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ový1\Documents\škola\4. MGR psycho\7. semestr\Psychometrika\projekt\"/>
    </mc:Choice>
  </mc:AlternateContent>
  <xr:revisionPtr revIDLastSave="0" documentId="13_ncr:1_{F5111A25-CD2C-4ACF-A34C-FBAC23C527C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lavní data" sheetId="2" r:id="rId1"/>
    <sheet name="data po strukturové úpravě" sheetId="27" r:id="rId2"/>
    <sheet name="Test retest" sheetId="3" r:id="rId3"/>
    <sheet name="Reliabilita" sheetId="25" r:id="rId4"/>
    <sheet name="R položky" sheetId="26" r:id="rId5"/>
    <sheet name="Kriteriální validita" sheetId="6" r:id="rId6"/>
    <sheet name="Spearman - s prázdnými poly" sheetId="7" r:id="rId7"/>
    <sheet name="Spearman - New" sheetId="22" r:id="rId8"/>
    <sheet name="Normy " sheetId="23" r:id="rId9"/>
    <sheet name="FA" sheetId="16" r:id="rId10"/>
    <sheet name="Vlastní čísla" sheetId="18" r:id="rId11"/>
    <sheet name="FA - úprava struktury" sheetId="20" r:id="rId12"/>
    <sheet name="Popis subškál" sheetId="19" r:id="rId13"/>
  </sheets>
  <definedNames>
    <definedName name="_xlnm._FilterDatabase" localSheetId="0" hidden="1">'Hlavní data'!$B$1:$B$1000</definedName>
    <definedName name="_xlnm._FilterDatabase" localSheetId="5" hidden="1">'Kriteriální validita'!$B$1:$B$1000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DhylXirN1xlIOs2u74FIe271YC/oOEV+566vv10T6pU="/>
    </ext>
  </extLst>
</workbook>
</file>

<file path=xl/calcChain.xml><?xml version="1.0" encoding="utf-8"?>
<calcChain xmlns="http://schemas.openxmlformats.org/spreadsheetml/2006/main">
  <c r="M560" i="27" l="1"/>
  <c r="L560" i="27"/>
  <c r="K560" i="27"/>
  <c r="M559" i="27"/>
  <c r="L559" i="27"/>
  <c r="K559" i="27"/>
  <c r="M558" i="27"/>
  <c r="L558" i="27"/>
  <c r="K558" i="27"/>
  <c r="M557" i="27"/>
  <c r="L557" i="27"/>
  <c r="K557" i="27"/>
  <c r="M556" i="27"/>
  <c r="L556" i="27"/>
  <c r="K556" i="27"/>
  <c r="M555" i="27"/>
  <c r="L555" i="27"/>
  <c r="K555" i="27"/>
  <c r="M554" i="27"/>
  <c r="L554" i="27"/>
  <c r="K554" i="27"/>
  <c r="M553" i="27"/>
  <c r="L553" i="27"/>
  <c r="K553" i="27"/>
  <c r="M552" i="27"/>
  <c r="L552" i="27"/>
  <c r="K552" i="27"/>
  <c r="M551" i="27"/>
  <c r="L551" i="27"/>
  <c r="K551" i="27"/>
  <c r="M550" i="27"/>
  <c r="L550" i="27"/>
  <c r="K550" i="27"/>
  <c r="M549" i="27"/>
  <c r="L549" i="27"/>
  <c r="K549" i="27"/>
  <c r="M548" i="27"/>
  <c r="L548" i="27"/>
  <c r="K548" i="27"/>
  <c r="M547" i="27"/>
  <c r="L547" i="27"/>
  <c r="K547" i="27"/>
  <c r="M546" i="27"/>
  <c r="L546" i="27"/>
  <c r="K546" i="27"/>
  <c r="M545" i="27"/>
  <c r="L545" i="27"/>
  <c r="K545" i="27"/>
  <c r="M544" i="27"/>
  <c r="L544" i="27"/>
  <c r="K544" i="27"/>
  <c r="M543" i="27"/>
  <c r="L543" i="27"/>
  <c r="K543" i="27"/>
  <c r="M542" i="27"/>
  <c r="L542" i="27"/>
  <c r="K542" i="27"/>
  <c r="M541" i="27"/>
  <c r="L541" i="27"/>
  <c r="K541" i="27"/>
  <c r="M540" i="27"/>
  <c r="L540" i="27"/>
  <c r="K540" i="27"/>
  <c r="M539" i="27"/>
  <c r="L539" i="27"/>
  <c r="K539" i="27"/>
  <c r="M538" i="27"/>
  <c r="L538" i="27"/>
  <c r="K538" i="27"/>
  <c r="M537" i="27"/>
  <c r="L537" i="27"/>
  <c r="K537" i="27"/>
  <c r="M536" i="27"/>
  <c r="L536" i="27"/>
  <c r="K536" i="27"/>
  <c r="M535" i="27"/>
  <c r="L535" i="27"/>
  <c r="K535" i="27"/>
  <c r="M534" i="27"/>
  <c r="L534" i="27"/>
  <c r="K534" i="27"/>
  <c r="M533" i="27"/>
  <c r="L533" i="27"/>
  <c r="K533" i="27"/>
  <c r="M532" i="27"/>
  <c r="L532" i="27"/>
  <c r="K532" i="27"/>
  <c r="M531" i="27"/>
  <c r="L531" i="27"/>
  <c r="K531" i="27"/>
  <c r="M530" i="27"/>
  <c r="L530" i="27"/>
  <c r="K530" i="27"/>
  <c r="M529" i="27"/>
  <c r="L529" i="27"/>
  <c r="K529" i="27"/>
  <c r="M528" i="27"/>
  <c r="L528" i="27"/>
  <c r="K528" i="27"/>
  <c r="M527" i="27"/>
  <c r="L527" i="27"/>
  <c r="K527" i="27"/>
  <c r="M526" i="27"/>
  <c r="L526" i="27"/>
  <c r="K526" i="27"/>
  <c r="M525" i="27"/>
  <c r="L525" i="27"/>
  <c r="K525" i="27"/>
  <c r="M524" i="27"/>
  <c r="L524" i="27"/>
  <c r="K524" i="27"/>
  <c r="M523" i="27"/>
  <c r="L523" i="27"/>
  <c r="K523" i="27"/>
  <c r="M522" i="27"/>
  <c r="L522" i="27"/>
  <c r="K522" i="27"/>
  <c r="M521" i="27"/>
  <c r="L521" i="27"/>
  <c r="K521" i="27"/>
  <c r="M520" i="27"/>
  <c r="L520" i="27"/>
  <c r="K520" i="27"/>
  <c r="M519" i="27"/>
  <c r="L519" i="27"/>
  <c r="K519" i="27"/>
  <c r="M518" i="27"/>
  <c r="L518" i="27"/>
  <c r="K518" i="27"/>
  <c r="M517" i="27"/>
  <c r="L517" i="27"/>
  <c r="K517" i="27"/>
  <c r="M516" i="27"/>
  <c r="L516" i="27"/>
  <c r="K516" i="27"/>
  <c r="M515" i="27"/>
  <c r="L515" i="27"/>
  <c r="K515" i="27"/>
  <c r="M514" i="27"/>
  <c r="L514" i="27"/>
  <c r="K514" i="27"/>
  <c r="M513" i="27"/>
  <c r="L513" i="27"/>
  <c r="K513" i="27"/>
  <c r="M512" i="27"/>
  <c r="L512" i="27"/>
  <c r="K512" i="27"/>
  <c r="M511" i="27"/>
  <c r="L511" i="27"/>
  <c r="K511" i="27"/>
  <c r="M510" i="27"/>
  <c r="L510" i="27"/>
  <c r="K510" i="27"/>
  <c r="M509" i="27"/>
  <c r="L509" i="27"/>
  <c r="K509" i="27"/>
  <c r="M508" i="27"/>
  <c r="L508" i="27"/>
  <c r="K508" i="27"/>
  <c r="M507" i="27"/>
  <c r="L507" i="27"/>
  <c r="K507" i="27"/>
  <c r="M506" i="27"/>
  <c r="L506" i="27"/>
  <c r="K506" i="27"/>
  <c r="M505" i="27"/>
  <c r="L505" i="27"/>
  <c r="K505" i="27"/>
  <c r="M504" i="27"/>
  <c r="L504" i="27"/>
  <c r="K504" i="27"/>
  <c r="M503" i="27"/>
  <c r="L503" i="27"/>
  <c r="K503" i="27"/>
  <c r="M502" i="27"/>
  <c r="L502" i="27"/>
  <c r="K502" i="27"/>
  <c r="M501" i="27"/>
  <c r="L501" i="27"/>
  <c r="K501" i="27"/>
  <c r="M500" i="27"/>
  <c r="L500" i="27"/>
  <c r="K500" i="27"/>
  <c r="M499" i="27"/>
  <c r="L499" i="27"/>
  <c r="K499" i="27"/>
  <c r="M498" i="27"/>
  <c r="L498" i="27"/>
  <c r="K498" i="27"/>
  <c r="M497" i="27"/>
  <c r="L497" i="27"/>
  <c r="K497" i="27"/>
  <c r="M496" i="27"/>
  <c r="L496" i="27"/>
  <c r="K496" i="27"/>
  <c r="M495" i="27"/>
  <c r="L495" i="27"/>
  <c r="K495" i="27"/>
  <c r="M494" i="27"/>
  <c r="L494" i="27"/>
  <c r="K494" i="27"/>
  <c r="M493" i="27"/>
  <c r="L493" i="27"/>
  <c r="K493" i="27"/>
  <c r="M492" i="27"/>
  <c r="L492" i="27"/>
  <c r="K492" i="27"/>
  <c r="M491" i="27"/>
  <c r="L491" i="27"/>
  <c r="K491" i="27"/>
  <c r="M490" i="27"/>
  <c r="L490" i="27"/>
  <c r="K490" i="27"/>
  <c r="M489" i="27"/>
  <c r="L489" i="27"/>
  <c r="K489" i="27"/>
  <c r="M488" i="27"/>
  <c r="L488" i="27"/>
  <c r="K488" i="27"/>
  <c r="M487" i="27"/>
  <c r="L487" i="27"/>
  <c r="K487" i="27"/>
  <c r="M486" i="27"/>
  <c r="L486" i="27"/>
  <c r="K486" i="27"/>
  <c r="M485" i="27"/>
  <c r="L485" i="27"/>
  <c r="K485" i="27"/>
  <c r="M484" i="27"/>
  <c r="L484" i="27"/>
  <c r="K484" i="27"/>
  <c r="M483" i="27"/>
  <c r="L483" i="27"/>
  <c r="K483" i="27"/>
  <c r="M482" i="27"/>
  <c r="L482" i="27"/>
  <c r="K482" i="27"/>
  <c r="M481" i="27"/>
  <c r="L481" i="27"/>
  <c r="K481" i="27"/>
  <c r="M480" i="27"/>
  <c r="L480" i="27"/>
  <c r="K480" i="27"/>
  <c r="M479" i="27"/>
  <c r="L479" i="27"/>
  <c r="K479" i="27"/>
  <c r="M478" i="27"/>
  <c r="L478" i="27"/>
  <c r="K478" i="27"/>
  <c r="M477" i="27"/>
  <c r="L477" i="27"/>
  <c r="K477" i="27"/>
  <c r="M476" i="27"/>
  <c r="L476" i="27"/>
  <c r="K476" i="27"/>
  <c r="M475" i="27"/>
  <c r="L475" i="27"/>
  <c r="K475" i="27"/>
  <c r="M474" i="27"/>
  <c r="L474" i="27"/>
  <c r="K474" i="27"/>
  <c r="M473" i="27"/>
  <c r="L473" i="27"/>
  <c r="K473" i="27"/>
  <c r="M472" i="27"/>
  <c r="L472" i="27"/>
  <c r="K472" i="27"/>
  <c r="M471" i="27"/>
  <c r="L471" i="27"/>
  <c r="K471" i="27"/>
  <c r="M470" i="27"/>
  <c r="L470" i="27"/>
  <c r="K470" i="27"/>
  <c r="M469" i="27"/>
  <c r="L469" i="27"/>
  <c r="K469" i="27"/>
  <c r="M468" i="27"/>
  <c r="L468" i="27"/>
  <c r="K468" i="27"/>
  <c r="M467" i="27"/>
  <c r="L467" i="27"/>
  <c r="K467" i="27"/>
  <c r="M466" i="27"/>
  <c r="L466" i="27"/>
  <c r="K466" i="27"/>
  <c r="M465" i="27"/>
  <c r="L465" i="27"/>
  <c r="K465" i="27"/>
  <c r="M464" i="27"/>
  <c r="L464" i="27"/>
  <c r="K464" i="27"/>
  <c r="M463" i="27"/>
  <c r="L463" i="27"/>
  <c r="K463" i="27"/>
  <c r="M462" i="27"/>
  <c r="L462" i="27"/>
  <c r="K462" i="27"/>
  <c r="M461" i="27"/>
  <c r="L461" i="27"/>
  <c r="K461" i="27"/>
  <c r="M460" i="27"/>
  <c r="L460" i="27"/>
  <c r="K460" i="27"/>
  <c r="M459" i="27"/>
  <c r="L459" i="27"/>
  <c r="K459" i="27"/>
  <c r="M458" i="27"/>
  <c r="L458" i="27"/>
  <c r="K458" i="27"/>
  <c r="M457" i="27"/>
  <c r="L457" i="27"/>
  <c r="K457" i="27"/>
  <c r="M456" i="27"/>
  <c r="L456" i="27"/>
  <c r="K456" i="27"/>
  <c r="M455" i="27"/>
  <c r="L455" i="27"/>
  <c r="K455" i="27"/>
  <c r="M454" i="27"/>
  <c r="L454" i="27"/>
  <c r="K454" i="27"/>
  <c r="M453" i="27"/>
  <c r="L453" i="27"/>
  <c r="K453" i="27"/>
  <c r="M452" i="27"/>
  <c r="L452" i="27"/>
  <c r="K452" i="27"/>
  <c r="M451" i="27"/>
  <c r="L451" i="27"/>
  <c r="K451" i="27"/>
  <c r="M450" i="27"/>
  <c r="L450" i="27"/>
  <c r="K450" i="27"/>
  <c r="M449" i="27"/>
  <c r="L449" i="27"/>
  <c r="K449" i="27"/>
  <c r="M448" i="27"/>
  <c r="L448" i="27"/>
  <c r="K448" i="27"/>
  <c r="M447" i="27"/>
  <c r="L447" i="27"/>
  <c r="K447" i="27"/>
  <c r="M446" i="27"/>
  <c r="L446" i="27"/>
  <c r="K446" i="27"/>
  <c r="M445" i="27"/>
  <c r="L445" i="27"/>
  <c r="K445" i="27"/>
  <c r="M444" i="27"/>
  <c r="L444" i="27"/>
  <c r="K444" i="27"/>
  <c r="M443" i="27"/>
  <c r="L443" i="27"/>
  <c r="K443" i="27"/>
  <c r="M442" i="27"/>
  <c r="L442" i="27"/>
  <c r="K442" i="27"/>
  <c r="M441" i="27"/>
  <c r="L441" i="27"/>
  <c r="K441" i="27"/>
  <c r="M440" i="27"/>
  <c r="L440" i="27"/>
  <c r="K440" i="27"/>
  <c r="M439" i="27"/>
  <c r="L439" i="27"/>
  <c r="K439" i="27"/>
  <c r="M438" i="27"/>
  <c r="L438" i="27"/>
  <c r="K438" i="27"/>
  <c r="M437" i="27"/>
  <c r="L437" i="27"/>
  <c r="K437" i="27"/>
  <c r="M436" i="27"/>
  <c r="L436" i="27"/>
  <c r="K436" i="27"/>
  <c r="M435" i="27"/>
  <c r="L435" i="27"/>
  <c r="K435" i="27"/>
  <c r="M434" i="27"/>
  <c r="L434" i="27"/>
  <c r="K434" i="27"/>
  <c r="M433" i="27"/>
  <c r="L433" i="27"/>
  <c r="K433" i="27"/>
  <c r="M432" i="27"/>
  <c r="L432" i="27"/>
  <c r="K432" i="27"/>
  <c r="M431" i="27"/>
  <c r="L431" i="27"/>
  <c r="K431" i="27"/>
  <c r="M430" i="27"/>
  <c r="L430" i="27"/>
  <c r="K430" i="27"/>
  <c r="M429" i="27"/>
  <c r="L429" i="27"/>
  <c r="K429" i="27"/>
  <c r="M428" i="27"/>
  <c r="L428" i="27"/>
  <c r="K428" i="27"/>
  <c r="M427" i="27"/>
  <c r="L427" i="27"/>
  <c r="K427" i="27"/>
  <c r="M426" i="27"/>
  <c r="L426" i="27"/>
  <c r="K426" i="27"/>
  <c r="M425" i="27"/>
  <c r="L425" i="27"/>
  <c r="K425" i="27"/>
  <c r="M424" i="27"/>
  <c r="L424" i="27"/>
  <c r="K424" i="27"/>
  <c r="M423" i="27"/>
  <c r="L423" i="27"/>
  <c r="K423" i="27"/>
  <c r="M422" i="27"/>
  <c r="L422" i="27"/>
  <c r="K422" i="27"/>
  <c r="M421" i="27"/>
  <c r="L421" i="27"/>
  <c r="K421" i="27"/>
  <c r="M420" i="27"/>
  <c r="L420" i="27"/>
  <c r="K420" i="27"/>
  <c r="M419" i="27"/>
  <c r="L419" i="27"/>
  <c r="K419" i="27"/>
  <c r="M418" i="27"/>
  <c r="L418" i="27"/>
  <c r="K418" i="27"/>
  <c r="M417" i="27"/>
  <c r="L417" i="27"/>
  <c r="K417" i="27"/>
  <c r="M416" i="27"/>
  <c r="L416" i="27"/>
  <c r="K416" i="27"/>
  <c r="M415" i="27"/>
  <c r="L415" i="27"/>
  <c r="K415" i="27"/>
  <c r="M414" i="27"/>
  <c r="L414" i="27"/>
  <c r="K414" i="27"/>
  <c r="M413" i="27"/>
  <c r="L413" i="27"/>
  <c r="K413" i="27"/>
  <c r="M412" i="27"/>
  <c r="L412" i="27"/>
  <c r="K412" i="27"/>
  <c r="M411" i="27"/>
  <c r="L411" i="27"/>
  <c r="K411" i="27"/>
  <c r="M410" i="27"/>
  <c r="L410" i="27"/>
  <c r="K410" i="27"/>
  <c r="M409" i="27"/>
  <c r="L409" i="27"/>
  <c r="K409" i="27"/>
  <c r="M408" i="27"/>
  <c r="L408" i="27"/>
  <c r="K408" i="27"/>
  <c r="M407" i="27"/>
  <c r="L407" i="27"/>
  <c r="K407" i="27"/>
  <c r="M406" i="27"/>
  <c r="L406" i="27"/>
  <c r="K406" i="27"/>
  <c r="M405" i="27"/>
  <c r="L405" i="27"/>
  <c r="K405" i="27"/>
  <c r="M404" i="27"/>
  <c r="L404" i="27"/>
  <c r="K404" i="27"/>
  <c r="M403" i="27"/>
  <c r="L403" i="27"/>
  <c r="K403" i="27"/>
  <c r="M402" i="27"/>
  <c r="L402" i="27"/>
  <c r="K402" i="27"/>
  <c r="M401" i="27"/>
  <c r="L401" i="27"/>
  <c r="K401" i="27"/>
  <c r="M400" i="27"/>
  <c r="L400" i="27"/>
  <c r="K400" i="27"/>
  <c r="M399" i="27"/>
  <c r="L399" i="27"/>
  <c r="K399" i="27"/>
  <c r="M398" i="27"/>
  <c r="L398" i="27"/>
  <c r="K398" i="27"/>
  <c r="M397" i="27"/>
  <c r="L397" i="27"/>
  <c r="K397" i="27"/>
  <c r="M396" i="27"/>
  <c r="L396" i="27"/>
  <c r="K396" i="27"/>
  <c r="M395" i="27"/>
  <c r="L395" i="27"/>
  <c r="K395" i="27"/>
  <c r="M394" i="27"/>
  <c r="L394" i="27"/>
  <c r="K394" i="27"/>
  <c r="M393" i="27"/>
  <c r="L393" i="27"/>
  <c r="K393" i="27"/>
  <c r="M392" i="27"/>
  <c r="L392" i="27"/>
  <c r="K392" i="27"/>
  <c r="M391" i="27"/>
  <c r="L391" i="27"/>
  <c r="K391" i="27"/>
  <c r="M390" i="27"/>
  <c r="L390" i="27"/>
  <c r="K390" i="27"/>
  <c r="M389" i="27"/>
  <c r="L389" i="27"/>
  <c r="K389" i="27"/>
  <c r="M388" i="27"/>
  <c r="L388" i="27"/>
  <c r="K388" i="27"/>
  <c r="M387" i="27"/>
  <c r="L387" i="27"/>
  <c r="K387" i="27"/>
  <c r="M386" i="27"/>
  <c r="L386" i="27"/>
  <c r="K386" i="27"/>
  <c r="M385" i="27"/>
  <c r="L385" i="27"/>
  <c r="K385" i="27"/>
  <c r="M384" i="27"/>
  <c r="L384" i="27"/>
  <c r="K384" i="27"/>
  <c r="M383" i="27"/>
  <c r="L383" i="27"/>
  <c r="K383" i="27"/>
  <c r="M382" i="27"/>
  <c r="L382" i="27"/>
  <c r="K382" i="27"/>
  <c r="M381" i="27"/>
  <c r="L381" i="27"/>
  <c r="K381" i="27"/>
  <c r="M380" i="27"/>
  <c r="L380" i="27"/>
  <c r="K380" i="27"/>
  <c r="M379" i="27"/>
  <c r="L379" i="27"/>
  <c r="K379" i="27"/>
  <c r="M378" i="27"/>
  <c r="L378" i="27"/>
  <c r="K378" i="27"/>
  <c r="M377" i="27"/>
  <c r="L377" i="27"/>
  <c r="K377" i="27"/>
  <c r="M376" i="27"/>
  <c r="L376" i="27"/>
  <c r="K376" i="27"/>
  <c r="M375" i="27"/>
  <c r="L375" i="27"/>
  <c r="K375" i="27"/>
  <c r="M374" i="27"/>
  <c r="L374" i="27"/>
  <c r="K374" i="27"/>
  <c r="M373" i="27"/>
  <c r="L373" i="27"/>
  <c r="K373" i="27"/>
  <c r="M372" i="27"/>
  <c r="L372" i="27"/>
  <c r="K372" i="27"/>
  <c r="M371" i="27"/>
  <c r="L371" i="27"/>
  <c r="K371" i="27"/>
  <c r="M370" i="27"/>
  <c r="L370" i="27"/>
  <c r="K370" i="27"/>
  <c r="M369" i="27"/>
  <c r="L369" i="27"/>
  <c r="K369" i="27"/>
  <c r="M368" i="27"/>
  <c r="L368" i="27"/>
  <c r="K368" i="27"/>
  <c r="M367" i="27"/>
  <c r="L367" i="27"/>
  <c r="K367" i="27"/>
  <c r="M366" i="27"/>
  <c r="L366" i="27"/>
  <c r="K366" i="27"/>
  <c r="M365" i="27"/>
  <c r="L365" i="27"/>
  <c r="K365" i="27"/>
  <c r="M364" i="27"/>
  <c r="L364" i="27"/>
  <c r="K364" i="27"/>
  <c r="M363" i="27"/>
  <c r="L363" i="27"/>
  <c r="K363" i="27"/>
  <c r="M362" i="27"/>
  <c r="L362" i="27"/>
  <c r="K362" i="27"/>
  <c r="M361" i="27"/>
  <c r="L361" i="27"/>
  <c r="K361" i="27"/>
  <c r="M360" i="27"/>
  <c r="L360" i="27"/>
  <c r="K360" i="27"/>
  <c r="M359" i="27"/>
  <c r="L359" i="27"/>
  <c r="K359" i="27"/>
  <c r="M358" i="27"/>
  <c r="L358" i="27"/>
  <c r="K358" i="27"/>
  <c r="M357" i="27"/>
  <c r="L357" i="27"/>
  <c r="K357" i="27"/>
  <c r="M356" i="27"/>
  <c r="L356" i="27"/>
  <c r="K356" i="27"/>
  <c r="M355" i="27"/>
  <c r="L355" i="27"/>
  <c r="K355" i="27"/>
  <c r="M354" i="27"/>
  <c r="L354" i="27"/>
  <c r="K354" i="27"/>
  <c r="M353" i="27"/>
  <c r="L353" i="27"/>
  <c r="K353" i="27"/>
  <c r="M352" i="27"/>
  <c r="L352" i="27"/>
  <c r="K352" i="27"/>
  <c r="M351" i="27"/>
  <c r="L351" i="27"/>
  <c r="K351" i="27"/>
  <c r="M350" i="27"/>
  <c r="L350" i="27"/>
  <c r="K350" i="27"/>
  <c r="M349" i="27"/>
  <c r="L349" i="27"/>
  <c r="K349" i="27"/>
  <c r="M348" i="27"/>
  <c r="L348" i="27"/>
  <c r="K348" i="27"/>
  <c r="M347" i="27"/>
  <c r="L347" i="27"/>
  <c r="K347" i="27"/>
  <c r="M346" i="27"/>
  <c r="L346" i="27"/>
  <c r="K346" i="27"/>
  <c r="M345" i="27"/>
  <c r="L345" i="27"/>
  <c r="K345" i="27"/>
  <c r="M344" i="27"/>
  <c r="L344" i="27"/>
  <c r="K344" i="27"/>
  <c r="M343" i="27"/>
  <c r="L343" i="27"/>
  <c r="K343" i="27"/>
  <c r="M342" i="27"/>
  <c r="L342" i="27"/>
  <c r="K342" i="27"/>
  <c r="M341" i="27"/>
  <c r="L341" i="27"/>
  <c r="K341" i="27"/>
  <c r="M340" i="27"/>
  <c r="L340" i="27"/>
  <c r="K340" i="27"/>
  <c r="M339" i="27"/>
  <c r="L339" i="27"/>
  <c r="K339" i="27"/>
  <c r="M338" i="27"/>
  <c r="L338" i="27"/>
  <c r="K338" i="27"/>
  <c r="M337" i="27"/>
  <c r="L337" i="27"/>
  <c r="K337" i="27"/>
  <c r="M336" i="27"/>
  <c r="L336" i="27"/>
  <c r="K336" i="27"/>
  <c r="M335" i="27"/>
  <c r="L335" i="27"/>
  <c r="K335" i="27"/>
  <c r="M334" i="27"/>
  <c r="L334" i="27"/>
  <c r="K334" i="27"/>
  <c r="M333" i="27"/>
  <c r="L333" i="27"/>
  <c r="K333" i="27"/>
  <c r="M332" i="27"/>
  <c r="L332" i="27"/>
  <c r="K332" i="27"/>
  <c r="M331" i="27"/>
  <c r="L331" i="27"/>
  <c r="K331" i="27"/>
  <c r="M330" i="27"/>
  <c r="L330" i="27"/>
  <c r="K330" i="27"/>
  <c r="M329" i="27"/>
  <c r="L329" i="27"/>
  <c r="K329" i="27"/>
  <c r="M328" i="27"/>
  <c r="L328" i="27"/>
  <c r="K328" i="27"/>
  <c r="M327" i="27"/>
  <c r="L327" i="27"/>
  <c r="K327" i="27"/>
  <c r="M326" i="27"/>
  <c r="L326" i="27"/>
  <c r="K326" i="27"/>
  <c r="M325" i="27"/>
  <c r="L325" i="27"/>
  <c r="K325" i="27"/>
  <c r="M324" i="27"/>
  <c r="L324" i="27"/>
  <c r="K324" i="27"/>
  <c r="M323" i="27"/>
  <c r="L323" i="27"/>
  <c r="K323" i="27"/>
  <c r="M322" i="27"/>
  <c r="L322" i="27"/>
  <c r="K322" i="27"/>
  <c r="M321" i="27"/>
  <c r="L321" i="27"/>
  <c r="K321" i="27"/>
  <c r="M320" i="27"/>
  <c r="L320" i="27"/>
  <c r="K320" i="27"/>
  <c r="M319" i="27"/>
  <c r="L319" i="27"/>
  <c r="K319" i="27"/>
  <c r="M318" i="27"/>
  <c r="L318" i="27"/>
  <c r="K318" i="27"/>
  <c r="M317" i="27"/>
  <c r="L317" i="27"/>
  <c r="K317" i="27"/>
  <c r="M316" i="27"/>
  <c r="L316" i="27"/>
  <c r="K316" i="27"/>
  <c r="M315" i="27"/>
  <c r="L315" i="27"/>
  <c r="K315" i="27"/>
  <c r="M314" i="27"/>
  <c r="L314" i="27"/>
  <c r="K314" i="27"/>
  <c r="M313" i="27"/>
  <c r="L313" i="27"/>
  <c r="K313" i="27"/>
  <c r="M312" i="27"/>
  <c r="L312" i="27"/>
  <c r="K312" i="27"/>
  <c r="M311" i="27"/>
  <c r="L311" i="27"/>
  <c r="K311" i="27"/>
  <c r="M310" i="27"/>
  <c r="L310" i="27"/>
  <c r="K310" i="27"/>
  <c r="M309" i="27"/>
  <c r="L309" i="27"/>
  <c r="K309" i="27"/>
  <c r="M308" i="27"/>
  <c r="L308" i="27"/>
  <c r="K308" i="27"/>
  <c r="M307" i="27"/>
  <c r="L307" i="27"/>
  <c r="K307" i="27"/>
  <c r="M306" i="27"/>
  <c r="L306" i="27"/>
  <c r="K306" i="27"/>
  <c r="M305" i="27"/>
  <c r="L305" i="27"/>
  <c r="K305" i="27"/>
  <c r="M304" i="27"/>
  <c r="L304" i="27"/>
  <c r="K304" i="27"/>
  <c r="M303" i="27"/>
  <c r="L303" i="27"/>
  <c r="K303" i="27"/>
  <c r="M302" i="27"/>
  <c r="L302" i="27"/>
  <c r="K302" i="27"/>
  <c r="M301" i="27"/>
  <c r="L301" i="27"/>
  <c r="K301" i="27"/>
  <c r="M300" i="27"/>
  <c r="L300" i="27"/>
  <c r="K300" i="27"/>
  <c r="M299" i="27"/>
  <c r="L299" i="27"/>
  <c r="K299" i="27"/>
  <c r="M298" i="27"/>
  <c r="L298" i="27"/>
  <c r="K298" i="27"/>
  <c r="M297" i="27"/>
  <c r="L297" i="27"/>
  <c r="K297" i="27"/>
  <c r="M296" i="27"/>
  <c r="L296" i="27"/>
  <c r="K296" i="27"/>
  <c r="M295" i="27"/>
  <c r="L295" i="27"/>
  <c r="K295" i="27"/>
  <c r="M294" i="27"/>
  <c r="L294" i="27"/>
  <c r="K294" i="27"/>
  <c r="M293" i="27"/>
  <c r="L293" i="27"/>
  <c r="K293" i="27"/>
  <c r="M292" i="27"/>
  <c r="L292" i="27"/>
  <c r="K292" i="27"/>
  <c r="M291" i="27"/>
  <c r="L291" i="27"/>
  <c r="K291" i="27"/>
  <c r="M290" i="27"/>
  <c r="L290" i="27"/>
  <c r="K290" i="27"/>
  <c r="M289" i="27"/>
  <c r="L289" i="27"/>
  <c r="K289" i="27"/>
  <c r="M288" i="27"/>
  <c r="L288" i="27"/>
  <c r="K288" i="27"/>
  <c r="M287" i="27"/>
  <c r="L287" i="27"/>
  <c r="K287" i="27"/>
  <c r="M286" i="27"/>
  <c r="L286" i="27"/>
  <c r="K286" i="27"/>
  <c r="M285" i="27"/>
  <c r="L285" i="27"/>
  <c r="K285" i="27"/>
  <c r="M284" i="27"/>
  <c r="L284" i="27"/>
  <c r="K284" i="27"/>
  <c r="M283" i="27"/>
  <c r="L283" i="27"/>
  <c r="K283" i="27"/>
  <c r="M282" i="27"/>
  <c r="L282" i="27"/>
  <c r="K282" i="27"/>
  <c r="M281" i="27"/>
  <c r="L281" i="27"/>
  <c r="K281" i="27"/>
  <c r="M280" i="27"/>
  <c r="L280" i="27"/>
  <c r="K280" i="27"/>
  <c r="M279" i="27"/>
  <c r="L279" i="27"/>
  <c r="K279" i="27"/>
  <c r="M278" i="27"/>
  <c r="L278" i="27"/>
  <c r="K278" i="27"/>
  <c r="M277" i="27"/>
  <c r="L277" i="27"/>
  <c r="K277" i="27"/>
  <c r="M276" i="27"/>
  <c r="L276" i="27"/>
  <c r="K276" i="27"/>
  <c r="M275" i="27"/>
  <c r="L275" i="27"/>
  <c r="K275" i="27"/>
  <c r="M274" i="27"/>
  <c r="L274" i="27"/>
  <c r="K274" i="27"/>
  <c r="M273" i="27"/>
  <c r="L273" i="27"/>
  <c r="K273" i="27"/>
  <c r="M272" i="27"/>
  <c r="L272" i="27"/>
  <c r="K272" i="27"/>
  <c r="M271" i="27"/>
  <c r="L271" i="27"/>
  <c r="K271" i="27"/>
  <c r="M270" i="27"/>
  <c r="L270" i="27"/>
  <c r="K270" i="27"/>
  <c r="M269" i="27"/>
  <c r="L269" i="27"/>
  <c r="K269" i="27"/>
  <c r="M268" i="27"/>
  <c r="L268" i="27"/>
  <c r="K268" i="27"/>
  <c r="M267" i="27"/>
  <c r="L267" i="27"/>
  <c r="K267" i="27"/>
  <c r="M266" i="27"/>
  <c r="L266" i="27"/>
  <c r="K266" i="27"/>
  <c r="M265" i="27"/>
  <c r="L265" i="27"/>
  <c r="K265" i="27"/>
  <c r="M264" i="27"/>
  <c r="L264" i="27"/>
  <c r="K264" i="27"/>
  <c r="M263" i="27"/>
  <c r="L263" i="27"/>
  <c r="K263" i="27"/>
  <c r="M262" i="27"/>
  <c r="L262" i="27"/>
  <c r="K262" i="27"/>
  <c r="M261" i="27"/>
  <c r="L261" i="27"/>
  <c r="K261" i="27"/>
  <c r="M260" i="27"/>
  <c r="L260" i="27"/>
  <c r="K260" i="27"/>
  <c r="M259" i="27"/>
  <c r="L259" i="27"/>
  <c r="K259" i="27"/>
  <c r="M258" i="27"/>
  <c r="L258" i="27"/>
  <c r="K258" i="27"/>
  <c r="M257" i="27"/>
  <c r="L257" i="27"/>
  <c r="K257" i="27"/>
  <c r="M256" i="27"/>
  <c r="L256" i="27"/>
  <c r="K256" i="27"/>
  <c r="M255" i="27"/>
  <c r="L255" i="27"/>
  <c r="K255" i="27"/>
  <c r="M254" i="27"/>
  <c r="L254" i="27"/>
  <c r="K254" i="27"/>
  <c r="M253" i="27"/>
  <c r="L253" i="27"/>
  <c r="K253" i="27"/>
  <c r="M252" i="27"/>
  <c r="L252" i="27"/>
  <c r="K252" i="27"/>
  <c r="M251" i="27"/>
  <c r="L251" i="27"/>
  <c r="K251" i="27"/>
  <c r="M250" i="27"/>
  <c r="L250" i="27"/>
  <c r="K250" i="27"/>
  <c r="M249" i="27"/>
  <c r="L249" i="27"/>
  <c r="K249" i="27"/>
  <c r="M248" i="27"/>
  <c r="L248" i="27"/>
  <c r="K248" i="27"/>
  <c r="M247" i="27"/>
  <c r="L247" i="27"/>
  <c r="K247" i="27"/>
  <c r="M246" i="27"/>
  <c r="L246" i="27"/>
  <c r="K246" i="27"/>
  <c r="M245" i="27"/>
  <c r="L245" i="27"/>
  <c r="K245" i="27"/>
  <c r="M244" i="27"/>
  <c r="L244" i="27"/>
  <c r="K244" i="27"/>
  <c r="M243" i="27"/>
  <c r="L243" i="27"/>
  <c r="K243" i="27"/>
  <c r="M242" i="27"/>
  <c r="L242" i="27"/>
  <c r="K242" i="27"/>
  <c r="M241" i="27"/>
  <c r="L241" i="27"/>
  <c r="K241" i="27"/>
  <c r="M240" i="27"/>
  <c r="L240" i="27"/>
  <c r="K240" i="27"/>
  <c r="M239" i="27"/>
  <c r="L239" i="27"/>
  <c r="K239" i="27"/>
  <c r="M238" i="27"/>
  <c r="L238" i="27"/>
  <c r="K238" i="27"/>
  <c r="M237" i="27"/>
  <c r="L237" i="27"/>
  <c r="K237" i="27"/>
  <c r="M236" i="27"/>
  <c r="L236" i="27"/>
  <c r="K236" i="27"/>
  <c r="M235" i="27"/>
  <c r="L235" i="27"/>
  <c r="K235" i="27"/>
  <c r="M234" i="27"/>
  <c r="L234" i="27"/>
  <c r="K234" i="27"/>
  <c r="M233" i="27"/>
  <c r="L233" i="27"/>
  <c r="K233" i="27"/>
  <c r="M232" i="27"/>
  <c r="L232" i="27"/>
  <c r="K232" i="27"/>
  <c r="M231" i="27"/>
  <c r="L231" i="27"/>
  <c r="K231" i="27"/>
  <c r="M230" i="27"/>
  <c r="L230" i="27"/>
  <c r="K230" i="27"/>
  <c r="M229" i="27"/>
  <c r="L229" i="27"/>
  <c r="K229" i="27"/>
  <c r="M228" i="27"/>
  <c r="L228" i="27"/>
  <c r="K228" i="27"/>
  <c r="M227" i="27"/>
  <c r="L227" i="27"/>
  <c r="K227" i="27"/>
  <c r="M226" i="27"/>
  <c r="L226" i="27"/>
  <c r="K226" i="27"/>
  <c r="M225" i="27"/>
  <c r="L225" i="27"/>
  <c r="K225" i="27"/>
  <c r="M224" i="27"/>
  <c r="L224" i="27"/>
  <c r="K224" i="27"/>
  <c r="M223" i="27"/>
  <c r="L223" i="27"/>
  <c r="K223" i="27"/>
  <c r="M222" i="27"/>
  <c r="L222" i="27"/>
  <c r="K222" i="27"/>
  <c r="M221" i="27"/>
  <c r="L221" i="27"/>
  <c r="K221" i="27"/>
  <c r="M220" i="27"/>
  <c r="L220" i="27"/>
  <c r="K220" i="27"/>
  <c r="M219" i="27"/>
  <c r="L219" i="27"/>
  <c r="K219" i="27"/>
  <c r="M218" i="27"/>
  <c r="L218" i="27"/>
  <c r="K218" i="27"/>
  <c r="M217" i="27"/>
  <c r="L217" i="27"/>
  <c r="K217" i="27"/>
  <c r="M216" i="27"/>
  <c r="L216" i="27"/>
  <c r="K216" i="27"/>
  <c r="M215" i="27"/>
  <c r="L215" i="27"/>
  <c r="K215" i="27"/>
  <c r="M214" i="27"/>
  <c r="L214" i="27"/>
  <c r="K214" i="27"/>
  <c r="M213" i="27"/>
  <c r="L213" i="27"/>
  <c r="K213" i="27"/>
  <c r="M212" i="27"/>
  <c r="L212" i="27"/>
  <c r="K212" i="27"/>
  <c r="M211" i="27"/>
  <c r="L211" i="27"/>
  <c r="K211" i="27"/>
  <c r="M210" i="27"/>
  <c r="L210" i="27"/>
  <c r="K210" i="27"/>
  <c r="M209" i="27"/>
  <c r="L209" i="27"/>
  <c r="K209" i="27"/>
  <c r="M208" i="27"/>
  <c r="L208" i="27"/>
  <c r="K208" i="27"/>
  <c r="M207" i="27"/>
  <c r="L207" i="27"/>
  <c r="K207" i="27"/>
  <c r="M206" i="27"/>
  <c r="L206" i="27"/>
  <c r="K206" i="27"/>
  <c r="M205" i="27"/>
  <c r="L205" i="27"/>
  <c r="K205" i="27"/>
  <c r="M204" i="27"/>
  <c r="L204" i="27"/>
  <c r="K204" i="27"/>
  <c r="M203" i="27"/>
  <c r="L203" i="27"/>
  <c r="K203" i="27"/>
  <c r="M202" i="27"/>
  <c r="L202" i="27"/>
  <c r="K202" i="27"/>
  <c r="M201" i="27"/>
  <c r="L201" i="27"/>
  <c r="K201" i="27"/>
  <c r="M200" i="27"/>
  <c r="L200" i="27"/>
  <c r="K200" i="27"/>
  <c r="M199" i="27"/>
  <c r="L199" i="27"/>
  <c r="K199" i="27"/>
  <c r="M198" i="27"/>
  <c r="L198" i="27"/>
  <c r="K198" i="27"/>
  <c r="M197" i="27"/>
  <c r="L197" i="27"/>
  <c r="K197" i="27"/>
  <c r="M196" i="27"/>
  <c r="L196" i="27"/>
  <c r="K196" i="27"/>
  <c r="M195" i="27"/>
  <c r="L195" i="27"/>
  <c r="K195" i="27"/>
  <c r="M194" i="27"/>
  <c r="L194" i="27"/>
  <c r="K194" i="27"/>
  <c r="M193" i="27"/>
  <c r="L193" i="27"/>
  <c r="K193" i="27"/>
  <c r="M192" i="27"/>
  <c r="L192" i="27"/>
  <c r="K192" i="27"/>
  <c r="M191" i="27"/>
  <c r="L191" i="27"/>
  <c r="K191" i="27"/>
  <c r="M190" i="27"/>
  <c r="L190" i="27"/>
  <c r="K190" i="27"/>
  <c r="M189" i="27"/>
  <c r="L189" i="27"/>
  <c r="K189" i="27"/>
  <c r="M188" i="27"/>
  <c r="L188" i="27"/>
  <c r="K188" i="27"/>
  <c r="M187" i="27"/>
  <c r="L187" i="27"/>
  <c r="K187" i="27"/>
  <c r="M186" i="27"/>
  <c r="L186" i="27"/>
  <c r="K186" i="27"/>
  <c r="M185" i="27"/>
  <c r="L185" i="27"/>
  <c r="K185" i="27"/>
  <c r="M184" i="27"/>
  <c r="L184" i="27"/>
  <c r="K184" i="27"/>
  <c r="M183" i="27"/>
  <c r="L183" i="27"/>
  <c r="K183" i="27"/>
  <c r="M182" i="27"/>
  <c r="L182" i="27"/>
  <c r="K182" i="27"/>
  <c r="M181" i="27"/>
  <c r="L181" i="27"/>
  <c r="K181" i="27"/>
  <c r="M180" i="27"/>
  <c r="L180" i="27"/>
  <c r="K180" i="27"/>
  <c r="M179" i="27"/>
  <c r="L179" i="27"/>
  <c r="K179" i="27"/>
  <c r="M178" i="27"/>
  <c r="L178" i="27"/>
  <c r="K178" i="27"/>
  <c r="M177" i="27"/>
  <c r="L177" i="27"/>
  <c r="K177" i="27"/>
  <c r="M176" i="27"/>
  <c r="L176" i="27"/>
  <c r="K176" i="27"/>
  <c r="M175" i="27"/>
  <c r="L175" i="27"/>
  <c r="K175" i="27"/>
  <c r="M174" i="27"/>
  <c r="L174" i="27"/>
  <c r="K174" i="27"/>
  <c r="M173" i="27"/>
  <c r="L173" i="27"/>
  <c r="K173" i="27"/>
  <c r="M172" i="27"/>
  <c r="L172" i="27"/>
  <c r="K172" i="27"/>
  <c r="M171" i="27"/>
  <c r="L171" i="27"/>
  <c r="K171" i="27"/>
  <c r="M170" i="27"/>
  <c r="L170" i="27"/>
  <c r="K170" i="27"/>
  <c r="M169" i="27"/>
  <c r="L169" i="27"/>
  <c r="K169" i="27"/>
  <c r="M168" i="27"/>
  <c r="L168" i="27"/>
  <c r="K168" i="27"/>
  <c r="M167" i="27"/>
  <c r="L167" i="27"/>
  <c r="K167" i="27"/>
  <c r="M166" i="27"/>
  <c r="L166" i="27"/>
  <c r="K166" i="27"/>
  <c r="M165" i="27"/>
  <c r="L165" i="27"/>
  <c r="K165" i="27"/>
  <c r="M164" i="27"/>
  <c r="L164" i="27"/>
  <c r="K164" i="27"/>
  <c r="M163" i="27"/>
  <c r="L163" i="27"/>
  <c r="K163" i="27"/>
  <c r="M162" i="27"/>
  <c r="L162" i="27"/>
  <c r="K162" i="27"/>
  <c r="M161" i="27"/>
  <c r="L161" i="27"/>
  <c r="K161" i="27"/>
  <c r="M160" i="27"/>
  <c r="L160" i="27"/>
  <c r="K160" i="27"/>
  <c r="M159" i="27"/>
  <c r="L159" i="27"/>
  <c r="K159" i="27"/>
  <c r="M158" i="27"/>
  <c r="L158" i="27"/>
  <c r="K158" i="27"/>
  <c r="M157" i="27"/>
  <c r="L157" i="27"/>
  <c r="K157" i="27"/>
  <c r="M156" i="27"/>
  <c r="L156" i="27"/>
  <c r="K156" i="27"/>
  <c r="M155" i="27"/>
  <c r="L155" i="27"/>
  <c r="K155" i="27"/>
  <c r="M154" i="27"/>
  <c r="L154" i="27"/>
  <c r="K154" i="27"/>
  <c r="M153" i="27"/>
  <c r="L153" i="27"/>
  <c r="K153" i="27"/>
  <c r="M152" i="27"/>
  <c r="L152" i="27"/>
  <c r="K152" i="27"/>
  <c r="M151" i="27"/>
  <c r="L151" i="27"/>
  <c r="K151" i="27"/>
  <c r="M150" i="27"/>
  <c r="L150" i="27"/>
  <c r="K150" i="27"/>
  <c r="M149" i="27"/>
  <c r="L149" i="27"/>
  <c r="K149" i="27"/>
  <c r="M148" i="27"/>
  <c r="L148" i="27"/>
  <c r="K148" i="27"/>
  <c r="M147" i="27"/>
  <c r="L147" i="27"/>
  <c r="K147" i="27"/>
  <c r="M146" i="27"/>
  <c r="L146" i="27"/>
  <c r="K146" i="27"/>
  <c r="M145" i="27"/>
  <c r="L145" i="27"/>
  <c r="K145" i="27"/>
  <c r="M144" i="27"/>
  <c r="L144" i="27"/>
  <c r="K144" i="27"/>
  <c r="M143" i="27"/>
  <c r="L143" i="27"/>
  <c r="K143" i="27"/>
  <c r="M142" i="27"/>
  <c r="L142" i="27"/>
  <c r="K142" i="27"/>
  <c r="M141" i="27"/>
  <c r="L141" i="27"/>
  <c r="K141" i="27"/>
  <c r="M140" i="27"/>
  <c r="L140" i="27"/>
  <c r="K140" i="27"/>
  <c r="M139" i="27"/>
  <c r="L139" i="27"/>
  <c r="K139" i="27"/>
  <c r="M138" i="27"/>
  <c r="L138" i="27"/>
  <c r="K138" i="27"/>
  <c r="M137" i="27"/>
  <c r="L137" i="27"/>
  <c r="K137" i="27"/>
  <c r="M136" i="27"/>
  <c r="L136" i="27"/>
  <c r="K136" i="27"/>
  <c r="M135" i="27"/>
  <c r="L135" i="27"/>
  <c r="K135" i="27"/>
  <c r="M134" i="27"/>
  <c r="L134" i="27"/>
  <c r="K134" i="27"/>
  <c r="M133" i="27"/>
  <c r="L133" i="27"/>
  <c r="K133" i="27"/>
  <c r="M132" i="27"/>
  <c r="L132" i="27"/>
  <c r="K132" i="27"/>
  <c r="M131" i="27"/>
  <c r="L131" i="27"/>
  <c r="K131" i="27"/>
  <c r="M130" i="27"/>
  <c r="L130" i="27"/>
  <c r="K130" i="27"/>
  <c r="M129" i="27"/>
  <c r="L129" i="27"/>
  <c r="K129" i="27"/>
  <c r="M128" i="27"/>
  <c r="L128" i="27"/>
  <c r="K128" i="27"/>
  <c r="M127" i="27"/>
  <c r="L127" i="27"/>
  <c r="K127" i="27"/>
  <c r="M126" i="27"/>
  <c r="L126" i="27"/>
  <c r="K126" i="27"/>
  <c r="M125" i="27"/>
  <c r="L125" i="27"/>
  <c r="K125" i="27"/>
  <c r="M124" i="27"/>
  <c r="L124" i="27"/>
  <c r="K124" i="27"/>
  <c r="M123" i="27"/>
  <c r="L123" i="27"/>
  <c r="K123" i="27"/>
  <c r="M122" i="27"/>
  <c r="L122" i="27"/>
  <c r="K122" i="27"/>
  <c r="M121" i="27"/>
  <c r="L121" i="27"/>
  <c r="K121" i="27"/>
  <c r="M120" i="27"/>
  <c r="L120" i="27"/>
  <c r="K120" i="27"/>
  <c r="M119" i="27"/>
  <c r="L119" i="27"/>
  <c r="K119" i="27"/>
  <c r="M118" i="27"/>
  <c r="L118" i="27"/>
  <c r="K118" i="27"/>
  <c r="M117" i="27"/>
  <c r="L117" i="27"/>
  <c r="K117" i="27"/>
  <c r="M116" i="27"/>
  <c r="L116" i="27"/>
  <c r="K116" i="27"/>
  <c r="M115" i="27"/>
  <c r="L115" i="27"/>
  <c r="K115" i="27"/>
  <c r="M114" i="27"/>
  <c r="L114" i="27"/>
  <c r="K114" i="27"/>
  <c r="M113" i="27"/>
  <c r="L113" i="27"/>
  <c r="K113" i="27"/>
  <c r="M112" i="27"/>
  <c r="L112" i="27"/>
  <c r="K112" i="27"/>
  <c r="M111" i="27"/>
  <c r="L111" i="27"/>
  <c r="K111" i="27"/>
  <c r="M110" i="27"/>
  <c r="L110" i="27"/>
  <c r="K110" i="27"/>
  <c r="M109" i="27"/>
  <c r="L109" i="27"/>
  <c r="K109" i="27"/>
  <c r="M108" i="27"/>
  <c r="L108" i="27"/>
  <c r="K108" i="27"/>
  <c r="M107" i="27"/>
  <c r="L107" i="27"/>
  <c r="K107" i="27"/>
  <c r="M106" i="27"/>
  <c r="L106" i="27"/>
  <c r="K106" i="27"/>
  <c r="M105" i="27"/>
  <c r="L105" i="27"/>
  <c r="K105" i="27"/>
  <c r="M104" i="27"/>
  <c r="L104" i="27"/>
  <c r="K104" i="27"/>
  <c r="M103" i="27"/>
  <c r="L103" i="27"/>
  <c r="K103" i="27"/>
  <c r="M102" i="27"/>
  <c r="L102" i="27"/>
  <c r="K102" i="27"/>
  <c r="M101" i="27"/>
  <c r="L101" i="27"/>
  <c r="K101" i="27"/>
  <c r="M100" i="27"/>
  <c r="L100" i="27"/>
  <c r="K100" i="27"/>
  <c r="M99" i="27"/>
  <c r="L99" i="27"/>
  <c r="K99" i="27"/>
  <c r="M98" i="27"/>
  <c r="L98" i="27"/>
  <c r="K98" i="27"/>
  <c r="M97" i="27"/>
  <c r="L97" i="27"/>
  <c r="K97" i="27"/>
  <c r="M96" i="27"/>
  <c r="L96" i="27"/>
  <c r="K96" i="27"/>
  <c r="M95" i="27"/>
  <c r="L95" i="27"/>
  <c r="K95" i="27"/>
  <c r="M94" i="27"/>
  <c r="L94" i="27"/>
  <c r="K94" i="27"/>
  <c r="M93" i="27"/>
  <c r="L93" i="27"/>
  <c r="K93" i="27"/>
  <c r="M92" i="27"/>
  <c r="L92" i="27"/>
  <c r="K92" i="27"/>
  <c r="M91" i="27"/>
  <c r="L91" i="27"/>
  <c r="K91" i="27"/>
  <c r="M90" i="27"/>
  <c r="L90" i="27"/>
  <c r="K90" i="27"/>
  <c r="M89" i="27"/>
  <c r="L89" i="27"/>
  <c r="K89" i="27"/>
  <c r="M88" i="27"/>
  <c r="L88" i="27"/>
  <c r="K88" i="27"/>
  <c r="M87" i="27"/>
  <c r="L87" i="27"/>
  <c r="K87" i="27"/>
  <c r="M86" i="27"/>
  <c r="L86" i="27"/>
  <c r="K86" i="27"/>
  <c r="M85" i="27"/>
  <c r="L85" i="27"/>
  <c r="K85" i="27"/>
  <c r="M84" i="27"/>
  <c r="L84" i="27"/>
  <c r="K84" i="27"/>
  <c r="M83" i="27"/>
  <c r="L83" i="27"/>
  <c r="K83" i="27"/>
  <c r="M82" i="27"/>
  <c r="L82" i="27"/>
  <c r="K82" i="27"/>
  <c r="M81" i="27"/>
  <c r="L81" i="27"/>
  <c r="K81" i="27"/>
  <c r="M80" i="27"/>
  <c r="L80" i="27"/>
  <c r="K80" i="27"/>
  <c r="M79" i="27"/>
  <c r="L79" i="27"/>
  <c r="K79" i="27"/>
  <c r="M78" i="27"/>
  <c r="L78" i="27"/>
  <c r="K78" i="27"/>
  <c r="M77" i="27"/>
  <c r="L77" i="27"/>
  <c r="K77" i="27"/>
  <c r="M76" i="27"/>
  <c r="L76" i="27"/>
  <c r="K76" i="27"/>
  <c r="M75" i="27"/>
  <c r="L75" i="27"/>
  <c r="K75" i="27"/>
  <c r="M74" i="27"/>
  <c r="L74" i="27"/>
  <c r="K74" i="27"/>
  <c r="M73" i="27"/>
  <c r="L73" i="27"/>
  <c r="K73" i="27"/>
  <c r="M72" i="27"/>
  <c r="L72" i="27"/>
  <c r="K72" i="27"/>
  <c r="M71" i="27"/>
  <c r="L71" i="27"/>
  <c r="K71" i="27"/>
  <c r="M70" i="27"/>
  <c r="L70" i="27"/>
  <c r="K70" i="27"/>
  <c r="M69" i="27"/>
  <c r="L69" i="27"/>
  <c r="K69" i="27"/>
  <c r="M68" i="27"/>
  <c r="L68" i="27"/>
  <c r="K68" i="27"/>
  <c r="M67" i="27"/>
  <c r="L67" i="27"/>
  <c r="K67" i="27"/>
  <c r="M66" i="27"/>
  <c r="L66" i="27"/>
  <c r="K66" i="27"/>
  <c r="M65" i="27"/>
  <c r="L65" i="27"/>
  <c r="K65" i="27"/>
  <c r="M64" i="27"/>
  <c r="L64" i="27"/>
  <c r="K64" i="27"/>
  <c r="M63" i="27"/>
  <c r="L63" i="27"/>
  <c r="K63" i="27"/>
  <c r="M62" i="27"/>
  <c r="L62" i="27"/>
  <c r="K62" i="27"/>
  <c r="M61" i="27"/>
  <c r="L61" i="27"/>
  <c r="K61" i="27"/>
  <c r="M60" i="27"/>
  <c r="L60" i="27"/>
  <c r="K60" i="27"/>
  <c r="M59" i="27"/>
  <c r="L59" i="27"/>
  <c r="K59" i="27"/>
  <c r="M58" i="27"/>
  <c r="L58" i="27"/>
  <c r="K58" i="27"/>
  <c r="M57" i="27"/>
  <c r="L57" i="27"/>
  <c r="K57" i="27"/>
  <c r="M56" i="27"/>
  <c r="L56" i="27"/>
  <c r="K56" i="27"/>
  <c r="M55" i="27"/>
  <c r="L55" i="27"/>
  <c r="K55" i="27"/>
  <c r="M54" i="27"/>
  <c r="L54" i="27"/>
  <c r="K54" i="27"/>
  <c r="M53" i="27"/>
  <c r="L53" i="27"/>
  <c r="K53" i="27"/>
  <c r="M52" i="27"/>
  <c r="L52" i="27"/>
  <c r="K52" i="27"/>
  <c r="M51" i="27"/>
  <c r="L51" i="27"/>
  <c r="K51" i="27"/>
  <c r="M50" i="27"/>
  <c r="L50" i="27"/>
  <c r="K50" i="27"/>
  <c r="M49" i="27"/>
  <c r="L49" i="27"/>
  <c r="K49" i="27"/>
  <c r="M48" i="27"/>
  <c r="L48" i="27"/>
  <c r="K48" i="27"/>
  <c r="M47" i="27"/>
  <c r="L47" i="27"/>
  <c r="K47" i="27"/>
  <c r="M46" i="27"/>
  <c r="L46" i="27"/>
  <c r="K46" i="27"/>
  <c r="M45" i="27"/>
  <c r="L45" i="27"/>
  <c r="K45" i="27"/>
  <c r="M44" i="27"/>
  <c r="L44" i="27"/>
  <c r="K44" i="27"/>
  <c r="M43" i="27"/>
  <c r="L43" i="27"/>
  <c r="K43" i="27"/>
  <c r="M42" i="27"/>
  <c r="L42" i="27"/>
  <c r="K42" i="27"/>
  <c r="M41" i="27"/>
  <c r="L41" i="27"/>
  <c r="K41" i="27"/>
  <c r="M40" i="27"/>
  <c r="L40" i="27"/>
  <c r="K40" i="27"/>
  <c r="M39" i="27"/>
  <c r="L39" i="27"/>
  <c r="K39" i="27"/>
  <c r="M38" i="27"/>
  <c r="L38" i="27"/>
  <c r="K38" i="27"/>
  <c r="M37" i="27"/>
  <c r="L37" i="27"/>
  <c r="K37" i="27"/>
  <c r="M36" i="27"/>
  <c r="L36" i="27"/>
  <c r="K36" i="27"/>
  <c r="M35" i="27"/>
  <c r="L35" i="27"/>
  <c r="K35" i="27"/>
  <c r="M34" i="27"/>
  <c r="L34" i="27"/>
  <c r="K34" i="27"/>
  <c r="M33" i="27"/>
  <c r="L33" i="27"/>
  <c r="K33" i="27"/>
  <c r="M32" i="27"/>
  <c r="L32" i="27"/>
  <c r="K32" i="27"/>
  <c r="M31" i="27"/>
  <c r="L31" i="27"/>
  <c r="K31" i="27"/>
  <c r="M30" i="27"/>
  <c r="L30" i="27"/>
  <c r="K30" i="27"/>
  <c r="M29" i="27"/>
  <c r="L29" i="27"/>
  <c r="K29" i="27"/>
  <c r="M28" i="27"/>
  <c r="L28" i="27"/>
  <c r="K28" i="27"/>
  <c r="M27" i="27"/>
  <c r="L27" i="27"/>
  <c r="K27" i="27"/>
  <c r="M26" i="27"/>
  <c r="L26" i="27"/>
  <c r="K26" i="27"/>
  <c r="M25" i="27"/>
  <c r="L25" i="27"/>
  <c r="K25" i="27"/>
  <c r="M24" i="27"/>
  <c r="L24" i="27"/>
  <c r="K24" i="27"/>
  <c r="M23" i="27"/>
  <c r="L23" i="27"/>
  <c r="K23" i="27"/>
  <c r="M22" i="27"/>
  <c r="L22" i="27"/>
  <c r="K22" i="27"/>
  <c r="M21" i="27"/>
  <c r="L21" i="27"/>
  <c r="K21" i="27"/>
  <c r="M20" i="27"/>
  <c r="L20" i="27"/>
  <c r="K20" i="27"/>
  <c r="M19" i="27"/>
  <c r="L19" i="27"/>
  <c r="K19" i="27"/>
  <c r="M18" i="27"/>
  <c r="L18" i="27"/>
  <c r="K18" i="27"/>
  <c r="M17" i="27"/>
  <c r="L17" i="27"/>
  <c r="K17" i="27"/>
  <c r="M16" i="27"/>
  <c r="L16" i="27"/>
  <c r="K16" i="27"/>
  <c r="M15" i="27"/>
  <c r="L15" i="27"/>
  <c r="K15" i="27"/>
  <c r="M14" i="27"/>
  <c r="L14" i="27"/>
  <c r="K14" i="27"/>
  <c r="M13" i="27"/>
  <c r="L13" i="27"/>
  <c r="K13" i="27"/>
  <c r="M12" i="27"/>
  <c r="L12" i="27"/>
  <c r="K12" i="27"/>
  <c r="M11" i="27"/>
  <c r="L11" i="27"/>
  <c r="K11" i="27"/>
  <c r="M10" i="27"/>
  <c r="L10" i="27"/>
  <c r="K10" i="27"/>
  <c r="M9" i="27"/>
  <c r="L9" i="27"/>
  <c r="K9" i="27"/>
  <c r="M8" i="27"/>
  <c r="L8" i="27"/>
  <c r="K8" i="27"/>
  <c r="M7" i="27"/>
  <c r="L7" i="27"/>
  <c r="K7" i="27"/>
  <c r="M6" i="27"/>
  <c r="L6" i="27"/>
  <c r="K6" i="27"/>
  <c r="M5" i="27"/>
  <c r="L5" i="27"/>
  <c r="K5" i="27"/>
  <c r="M4" i="27"/>
  <c r="L4" i="27"/>
  <c r="K4" i="27"/>
  <c r="M3" i="27"/>
  <c r="L3" i="27"/>
  <c r="K3" i="27"/>
  <c r="M2" i="27"/>
  <c r="L2" i="27"/>
  <c r="K2" i="27"/>
  <c r="M2" i="3" l="1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M51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N2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28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" i="3"/>
  <c r="O221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O78" i="22"/>
  <c r="O79" i="22"/>
  <c r="O80" i="22"/>
  <c r="O81" i="22"/>
  <c r="O82" i="22"/>
  <c r="O83" i="22"/>
  <c r="O84" i="22"/>
  <c r="O85" i="22"/>
  <c r="O86" i="22"/>
  <c r="O87" i="22"/>
  <c r="O88" i="22"/>
  <c r="O89" i="22"/>
  <c r="O90" i="22"/>
  <c r="O91" i="22"/>
  <c r="O92" i="22"/>
  <c r="O93" i="22"/>
  <c r="O94" i="22"/>
  <c r="O95" i="22"/>
  <c r="O96" i="22"/>
  <c r="O97" i="22"/>
  <c r="O98" i="22"/>
  <c r="O99" i="22"/>
  <c r="O100" i="22"/>
  <c r="O101" i="22"/>
  <c r="O102" i="22"/>
  <c r="O103" i="22"/>
  <c r="O104" i="22"/>
  <c r="O105" i="22"/>
  <c r="O106" i="22"/>
  <c r="O107" i="22"/>
  <c r="O108" i="22"/>
  <c r="O109" i="22"/>
  <c r="O110" i="22"/>
  <c r="O111" i="22"/>
  <c r="O112" i="22"/>
  <c r="O113" i="22"/>
  <c r="O114" i="22"/>
  <c r="O115" i="22"/>
  <c r="O116" i="22"/>
  <c r="O117" i="22"/>
  <c r="O118" i="22"/>
  <c r="O119" i="22"/>
  <c r="O120" i="22"/>
  <c r="O121" i="22"/>
  <c r="O122" i="22"/>
  <c r="O123" i="22"/>
  <c r="O124" i="22"/>
  <c r="O125" i="22"/>
  <c r="O126" i="22"/>
  <c r="O127" i="22"/>
  <c r="O128" i="22"/>
  <c r="O129" i="22"/>
  <c r="O130" i="22"/>
  <c r="O131" i="22"/>
  <c r="O132" i="22"/>
  <c r="O133" i="22"/>
  <c r="O134" i="22"/>
  <c r="O135" i="22"/>
  <c r="O136" i="22"/>
  <c r="O137" i="22"/>
  <c r="O138" i="22"/>
  <c r="O139" i="22"/>
  <c r="O140" i="22"/>
  <c r="O141" i="22"/>
  <c r="O142" i="22"/>
  <c r="O143" i="22"/>
  <c r="O144" i="22"/>
  <c r="O145" i="22"/>
  <c r="O146" i="22"/>
  <c r="O147" i="22"/>
  <c r="O148" i="22"/>
  <c r="O149" i="22"/>
  <c r="O150" i="22"/>
  <c r="O151" i="22"/>
  <c r="O152" i="22"/>
  <c r="O153" i="22"/>
  <c r="O154" i="22"/>
  <c r="O155" i="22"/>
  <c r="O156" i="22"/>
  <c r="O157" i="22"/>
  <c r="O158" i="22"/>
  <c r="O159" i="22"/>
  <c r="O160" i="22"/>
  <c r="O161" i="22"/>
  <c r="O162" i="22"/>
  <c r="O163" i="22"/>
  <c r="O164" i="22"/>
  <c r="O165" i="22"/>
  <c r="O166" i="22"/>
  <c r="O167" i="22"/>
  <c r="O168" i="22"/>
  <c r="O169" i="22"/>
  <c r="O170" i="22"/>
  <c r="O171" i="22"/>
  <c r="O172" i="22"/>
  <c r="O173" i="22"/>
  <c r="O174" i="22"/>
  <c r="O175" i="22"/>
  <c r="O176" i="22"/>
  <c r="O177" i="22"/>
  <c r="O178" i="22"/>
  <c r="O179" i="22"/>
  <c r="O180" i="22"/>
  <c r="O181" i="22"/>
  <c r="O182" i="22"/>
  <c r="O183" i="22"/>
  <c r="O184" i="22"/>
  <c r="O185" i="22"/>
  <c r="O186" i="22"/>
  <c r="O187" i="22"/>
  <c r="O188" i="22"/>
  <c r="O189" i="22"/>
  <c r="O190" i="22"/>
  <c r="O191" i="22"/>
  <c r="O192" i="22"/>
  <c r="O193" i="22"/>
  <c r="O194" i="22"/>
  <c r="O195" i="22"/>
  <c r="O196" i="22"/>
  <c r="O197" i="22"/>
  <c r="O198" i="22"/>
  <c r="O199" i="22"/>
  <c r="O200" i="22"/>
  <c r="O201" i="22"/>
  <c r="O202" i="22"/>
  <c r="O203" i="22"/>
  <c r="O204" i="22"/>
  <c r="O205" i="22"/>
  <c r="O206" i="22"/>
  <c r="O207" i="22"/>
  <c r="O208" i="22"/>
  <c r="O209" i="22"/>
  <c r="O210" i="22"/>
  <c r="O211" i="22"/>
  <c r="O212" i="22"/>
  <c r="O213" i="22"/>
  <c r="O214" i="22"/>
  <c r="O215" i="22"/>
  <c r="O216" i="22"/>
  <c r="O217" i="22"/>
  <c r="O218" i="22"/>
  <c r="O219" i="22"/>
  <c r="O220" i="22"/>
  <c r="O222" i="22"/>
  <c r="O223" i="22"/>
  <c r="O224" i="22"/>
  <c r="O225" i="22"/>
  <c r="O226" i="22"/>
  <c r="O227" i="22"/>
  <c r="O228" i="22"/>
  <c r="O229" i="22"/>
  <c r="O230" i="22"/>
  <c r="O231" i="22"/>
  <c r="O232" i="22"/>
  <c r="O233" i="22"/>
  <c r="O234" i="22"/>
  <c r="O235" i="22"/>
  <c r="O236" i="22"/>
  <c r="O237" i="22"/>
  <c r="O238" i="22"/>
  <c r="O239" i="22"/>
  <c r="O240" i="22"/>
  <c r="O241" i="22"/>
  <c r="O242" i="22"/>
  <c r="O243" i="22"/>
  <c r="O244" i="22"/>
  <c r="O245" i="22"/>
  <c r="O246" i="22"/>
  <c r="O247" i="22"/>
  <c r="O248" i="22"/>
  <c r="O249" i="22"/>
  <c r="O250" i="22"/>
  <c r="O251" i="22"/>
  <c r="O252" i="22"/>
  <c r="O253" i="22"/>
  <c r="O254" i="22"/>
  <c r="O255" i="22"/>
  <c r="O256" i="22"/>
  <c r="O257" i="22"/>
  <c r="O258" i="22"/>
  <c r="O259" i="22"/>
  <c r="O260" i="22"/>
  <c r="O261" i="22"/>
  <c r="O262" i="22"/>
  <c r="O263" i="22"/>
  <c r="O264" i="22"/>
  <c r="O265" i="22"/>
  <c r="O266" i="22"/>
  <c r="O267" i="22"/>
  <c r="O268" i="22"/>
  <c r="O269" i="22"/>
  <c r="O270" i="22"/>
  <c r="O271" i="22"/>
  <c r="O272" i="22"/>
  <c r="O273" i="22"/>
  <c r="O274" i="22"/>
  <c r="O275" i="22"/>
  <c r="O276" i="22"/>
  <c r="O277" i="22"/>
  <c r="O278" i="22"/>
  <c r="O279" i="22"/>
  <c r="O280" i="22"/>
  <c r="O281" i="22"/>
  <c r="O282" i="22"/>
  <c r="O283" i="22"/>
  <c r="O284" i="22"/>
  <c r="O285" i="22"/>
  <c r="O286" i="22"/>
  <c r="O287" i="22"/>
  <c r="O288" i="22"/>
  <c r="O289" i="22"/>
  <c r="O290" i="22"/>
  <c r="O291" i="22"/>
  <c r="O292" i="22"/>
  <c r="O293" i="22"/>
  <c r="O294" i="22"/>
  <c r="O295" i="22"/>
  <c r="O296" i="22"/>
  <c r="O297" i="22"/>
  <c r="O298" i="22"/>
  <c r="O299" i="22"/>
  <c r="O300" i="22"/>
  <c r="O301" i="22"/>
  <c r="O302" i="22"/>
  <c r="O303" i="22"/>
  <c r="O304" i="22"/>
  <c r="O305" i="22"/>
  <c r="O306" i="22"/>
  <c r="O307" i="22"/>
  <c r="O308" i="22"/>
  <c r="O309" i="22"/>
  <c r="O310" i="22"/>
  <c r="O311" i="22"/>
  <c r="O312" i="22"/>
  <c r="O313" i="22"/>
  <c r="O314" i="22"/>
  <c r="O315" i="22"/>
  <c r="O316" i="22"/>
  <c r="O317" i="22"/>
  <c r="O318" i="22"/>
  <c r="O319" i="22"/>
  <c r="O320" i="22"/>
  <c r="O321" i="22"/>
  <c r="O322" i="22"/>
  <c r="O323" i="22"/>
  <c r="O324" i="22"/>
  <c r="O325" i="22"/>
  <c r="O326" i="22"/>
  <c r="O327" i="22"/>
  <c r="O328" i="22"/>
  <c r="O329" i="22"/>
  <c r="O330" i="22"/>
  <c r="O331" i="22"/>
  <c r="O332" i="22"/>
  <c r="O333" i="22"/>
  <c r="O334" i="22"/>
  <c r="O335" i="22"/>
  <c r="O336" i="22"/>
  <c r="O337" i="22"/>
  <c r="O338" i="22"/>
  <c r="O339" i="22"/>
  <c r="O340" i="22"/>
  <c r="O341" i="22"/>
  <c r="O342" i="22"/>
  <c r="O343" i="22"/>
  <c r="O344" i="22"/>
  <c r="O345" i="22"/>
  <c r="O346" i="22"/>
  <c r="O347" i="22"/>
  <c r="O348" i="22"/>
  <c r="O349" i="22"/>
  <c r="O350" i="22"/>
  <c r="O351" i="22"/>
  <c r="O352" i="22"/>
  <c r="O353" i="22"/>
  <c r="O354" i="22"/>
  <c r="O355" i="22"/>
  <c r="O356" i="22"/>
  <c r="O2" i="22"/>
  <c r="N3" i="22"/>
  <c r="N4" i="22"/>
  <c r="N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N118" i="22"/>
  <c r="N119" i="22"/>
  <c r="N120" i="22"/>
  <c r="N121" i="22"/>
  <c r="N122" i="22"/>
  <c r="N123" i="22"/>
  <c r="N124" i="22"/>
  <c r="N125" i="22"/>
  <c r="N126" i="22"/>
  <c r="N127" i="22"/>
  <c r="N128" i="22"/>
  <c r="N129" i="22"/>
  <c r="N130" i="22"/>
  <c r="N131" i="22"/>
  <c r="N132" i="22"/>
  <c r="N133" i="22"/>
  <c r="N134" i="22"/>
  <c r="N135" i="22"/>
  <c r="N136" i="22"/>
  <c r="N137" i="22"/>
  <c r="N138" i="22"/>
  <c r="N139" i="22"/>
  <c r="N140" i="22"/>
  <c r="N141" i="22"/>
  <c r="N142" i="22"/>
  <c r="N143" i="22"/>
  <c r="N144" i="22"/>
  <c r="N145" i="22"/>
  <c r="N146" i="22"/>
  <c r="N147" i="22"/>
  <c r="N148" i="22"/>
  <c r="N149" i="22"/>
  <c r="N150" i="22"/>
  <c r="N151" i="22"/>
  <c r="N152" i="22"/>
  <c r="N153" i="22"/>
  <c r="N154" i="22"/>
  <c r="N155" i="22"/>
  <c r="N156" i="22"/>
  <c r="N157" i="22"/>
  <c r="N158" i="22"/>
  <c r="N159" i="22"/>
  <c r="N160" i="22"/>
  <c r="N161" i="22"/>
  <c r="N162" i="22"/>
  <c r="N163" i="22"/>
  <c r="N164" i="22"/>
  <c r="N165" i="22"/>
  <c r="N166" i="22"/>
  <c r="N167" i="22"/>
  <c r="N168" i="22"/>
  <c r="N169" i="22"/>
  <c r="N170" i="22"/>
  <c r="N171" i="22"/>
  <c r="N172" i="22"/>
  <c r="N173" i="22"/>
  <c r="N174" i="22"/>
  <c r="N175" i="22"/>
  <c r="N176" i="22"/>
  <c r="N177" i="22"/>
  <c r="N178" i="22"/>
  <c r="N179" i="22"/>
  <c r="N180" i="22"/>
  <c r="N181" i="22"/>
  <c r="N182" i="22"/>
  <c r="N183" i="22"/>
  <c r="N184" i="22"/>
  <c r="N185" i="22"/>
  <c r="N186" i="22"/>
  <c r="N187" i="22"/>
  <c r="N188" i="22"/>
  <c r="N189" i="22"/>
  <c r="N190" i="22"/>
  <c r="N191" i="22"/>
  <c r="N192" i="22"/>
  <c r="N193" i="22"/>
  <c r="N194" i="22"/>
  <c r="N195" i="22"/>
  <c r="N196" i="22"/>
  <c r="N197" i="22"/>
  <c r="N198" i="22"/>
  <c r="N199" i="22"/>
  <c r="N200" i="22"/>
  <c r="N201" i="22"/>
  <c r="N202" i="22"/>
  <c r="N203" i="22"/>
  <c r="N204" i="22"/>
  <c r="N205" i="22"/>
  <c r="N206" i="22"/>
  <c r="N207" i="22"/>
  <c r="N208" i="22"/>
  <c r="N209" i="22"/>
  <c r="N210" i="22"/>
  <c r="N211" i="22"/>
  <c r="N212" i="22"/>
  <c r="N213" i="22"/>
  <c r="N214" i="22"/>
  <c r="N215" i="22"/>
  <c r="N216" i="22"/>
  <c r="N217" i="22"/>
  <c r="N218" i="22"/>
  <c r="N219" i="22"/>
  <c r="N220" i="22"/>
  <c r="N221" i="22"/>
  <c r="N222" i="22"/>
  <c r="N223" i="22"/>
  <c r="N224" i="22"/>
  <c r="N225" i="22"/>
  <c r="N226" i="22"/>
  <c r="N227" i="22"/>
  <c r="N228" i="22"/>
  <c r="N229" i="22"/>
  <c r="N230" i="22"/>
  <c r="N231" i="22"/>
  <c r="N232" i="22"/>
  <c r="N233" i="22"/>
  <c r="N234" i="22"/>
  <c r="N235" i="22"/>
  <c r="N236" i="22"/>
  <c r="N237" i="22"/>
  <c r="N238" i="22"/>
  <c r="N239" i="22"/>
  <c r="N240" i="22"/>
  <c r="N241" i="22"/>
  <c r="N242" i="22"/>
  <c r="N243" i="22"/>
  <c r="N244" i="22"/>
  <c r="N245" i="22"/>
  <c r="N246" i="22"/>
  <c r="N247" i="22"/>
  <c r="N248" i="22"/>
  <c r="N249" i="22"/>
  <c r="N250" i="22"/>
  <c r="N251" i="22"/>
  <c r="N252" i="22"/>
  <c r="N253" i="22"/>
  <c r="N254" i="22"/>
  <c r="N255" i="22"/>
  <c r="N256" i="22"/>
  <c r="N257" i="22"/>
  <c r="N258" i="22"/>
  <c r="N259" i="22"/>
  <c r="N260" i="22"/>
  <c r="N261" i="22"/>
  <c r="N262" i="22"/>
  <c r="N263" i="22"/>
  <c r="N264" i="22"/>
  <c r="N265" i="22"/>
  <c r="N266" i="22"/>
  <c r="N267" i="22"/>
  <c r="N268" i="22"/>
  <c r="N269" i="22"/>
  <c r="N270" i="22"/>
  <c r="N271" i="22"/>
  <c r="N272" i="22"/>
  <c r="N273" i="22"/>
  <c r="N274" i="22"/>
  <c r="N275" i="22"/>
  <c r="N276" i="22"/>
  <c r="N277" i="22"/>
  <c r="N278" i="22"/>
  <c r="N279" i="22"/>
  <c r="N280" i="22"/>
  <c r="N281" i="22"/>
  <c r="N282" i="22"/>
  <c r="N283" i="22"/>
  <c r="N284" i="22"/>
  <c r="N285" i="22"/>
  <c r="N286" i="22"/>
  <c r="N287" i="22"/>
  <c r="N288" i="22"/>
  <c r="N289" i="22"/>
  <c r="N290" i="22"/>
  <c r="N291" i="22"/>
  <c r="N292" i="22"/>
  <c r="N293" i="22"/>
  <c r="N294" i="22"/>
  <c r="N295" i="22"/>
  <c r="N296" i="22"/>
  <c r="N297" i="22"/>
  <c r="N298" i="22"/>
  <c r="N299" i="22"/>
  <c r="N300" i="22"/>
  <c r="N301" i="22"/>
  <c r="N302" i="22"/>
  <c r="N303" i="22"/>
  <c r="N304" i="22"/>
  <c r="N305" i="22"/>
  <c r="N306" i="22"/>
  <c r="N307" i="22"/>
  <c r="N308" i="22"/>
  <c r="N309" i="22"/>
  <c r="N310" i="22"/>
  <c r="N311" i="22"/>
  <c r="N312" i="22"/>
  <c r="N313" i="22"/>
  <c r="N314" i="22"/>
  <c r="N315" i="22"/>
  <c r="N316" i="22"/>
  <c r="N317" i="22"/>
  <c r="N318" i="22"/>
  <c r="N319" i="22"/>
  <c r="N320" i="22"/>
  <c r="N321" i="22"/>
  <c r="N322" i="22"/>
  <c r="N323" i="22"/>
  <c r="N324" i="22"/>
  <c r="N325" i="22"/>
  <c r="N326" i="22"/>
  <c r="N327" i="22"/>
  <c r="N328" i="22"/>
  <c r="N329" i="22"/>
  <c r="N330" i="22"/>
  <c r="N331" i="22"/>
  <c r="N332" i="22"/>
  <c r="N333" i="22"/>
  <c r="N334" i="22"/>
  <c r="N335" i="22"/>
  <c r="N336" i="22"/>
  <c r="N337" i="22"/>
  <c r="N338" i="22"/>
  <c r="N339" i="22"/>
  <c r="N340" i="22"/>
  <c r="N341" i="22"/>
  <c r="N342" i="22"/>
  <c r="N343" i="22"/>
  <c r="N344" i="22"/>
  <c r="N345" i="22"/>
  <c r="N346" i="22"/>
  <c r="N347" i="22"/>
  <c r="N348" i="22"/>
  <c r="N349" i="22"/>
  <c r="N350" i="22"/>
  <c r="N351" i="22"/>
  <c r="N352" i="22"/>
  <c r="N353" i="22"/>
  <c r="N354" i="22"/>
  <c r="N355" i="22"/>
  <c r="N356" i="22"/>
  <c r="M3" i="22"/>
  <c r="M4" i="22"/>
  <c r="M5" i="22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0" i="22"/>
  <c r="M101" i="22"/>
  <c r="M102" i="22"/>
  <c r="M103" i="22"/>
  <c r="M104" i="22"/>
  <c r="M105" i="22"/>
  <c r="M106" i="22"/>
  <c r="M107" i="22"/>
  <c r="M108" i="22"/>
  <c r="M109" i="22"/>
  <c r="M110" i="22"/>
  <c r="M111" i="22"/>
  <c r="M112" i="22"/>
  <c r="M113" i="22"/>
  <c r="M114" i="22"/>
  <c r="M115" i="22"/>
  <c r="M116" i="22"/>
  <c r="M117" i="22"/>
  <c r="M118" i="22"/>
  <c r="M119" i="22"/>
  <c r="M120" i="22"/>
  <c r="M121" i="22"/>
  <c r="M122" i="22"/>
  <c r="M123" i="22"/>
  <c r="M124" i="22"/>
  <c r="M125" i="22"/>
  <c r="M126" i="22"/>
  <c r="M127" i="22"/>
  <c r="M128" i="22"/>
  <c r="M129" i="22"/>
  <c r="M130" i="22"/>
  <c r="M131" i="22"/>
  <c r="M132" i="22"/>
  <c r="M133" i="22"/>
  <c r="M134" i="22"/>
  <c r="M135" i="22"/>
  <c r="M136" i="22"/>
  <c r="M137" i="22"/>
  <c r="M138" i="22"/>
  <c r="M139" i="22"/>
  <c r="M140" i="22"/>
  <c r="M141" i="22"/>
  <c r="M142" i="22"/>
  <c r="M143" i="22"/>
  <c r="M144" i="22"/>
  <c r="M145" i="22"/>
  <c r="M146" i="22"/>
  <c r="M147" i="22"/>
  <c r="M148" i="22"/>
  <c r="M149" i="22"/>
  <c r="M150" i="22"/>
  <c r="M151" i="22"/>
  <c r="M152" i="22"/>
  <c r="M153" i="22"/>
  <c r="M154" i="22"/>
  <c r="M155" i="22"/>
  <c r="M156" i="22"/>
  <c r="M157" i="22"/>
  <c r="M158" i="22"/>
  <c r="M159" i="22"/>
  <c r="M160" i="22"/>
  <c r="M161" i="22"/>
  <c r="M162" i="22"/>
  <c r="M163" i="22"/>
  <c r="M164" i="22"/>
  <c r="M165" i="22"/>
  <c r="M166" i="22"/>
  <c r="M167" i="22"/>
  <c r="M168" i="22"/>
  <c r="M169" i="22"/>
  <c r="M170" i="22"/>
  <c r="M171" i="22"/>
  <c r="M172" i="22"/>
  <c r="M173" i="22"/>
  <c r="M174" i="22"/>
  <c r="M175" i="22"/>
  <c r="M176" i="22"/>
  <c r="M177" i="22"/>
  <c r="M178" i="22"/>
  <c r="M179" i="22"/>
  <c r="M180" i="22"/>
  <c r="M181" i="22"/>
  <c r="M182" i="22"/>
  <c r="M183" i="22"/>
  <c r="M184" i="22"/>
  <c r="M185" i="22"/>
  <c r="M186" i="22"/>
  <c r="M187" i="22"/>
  <c r="M188" i="22"/>
  <c r="M189" i="22"/>
  <c r="M190" i="22"/>
  <c r="M191" i="22"/>
  <c r="M192" i="22"/>
  <c r="M193" i="22"/>
  <c r="M194" i="22"/>
  <c r="M195" i="22"/>
  <c r="M196" i="22"/>
  <c r="M197" i="22"/>
  <c r="M198" i="22"/>
  <c r="M199" i="22"/>
  <c r="M200" i="22"/>
  <c r="M201" i="22"/>
  <c r="M202" i="22"/>
  <c r="M203" i="22"/>
  <c r="M204" i="22"/>
  <c r="M205" i="22"/>
  <c r="M206" i="22"/>
  <c r="M207" i="22"/>
  <c r="M208" i="22"/>
  <c r="M209" i="22"/>
  <c r="M210" i="22"/>
  <c r="M211" i="22"/>
  <c r="M212" i="22"/>
  <c r="M213" i="22"/>
  <c r="M214" i="22"/>
  <c r="M215" i="22"/>
  <c r="M216" i="22"/>
  <c r="M217" i="22"/>
  <c r="M218" i="22"/>
  <c r="M219" i="22"/>
  <c r="M220" i="22"/>
  <c r="M221" i="22"/>
  <c r="M222" i="22"/>
  <c r="M223" i="22"/>
  <c r="M224" i="22"/>
  <c r="M225" i="22"/>
  <c r="M226" i="22"/>
  <c r="M227" i="22"/>
  <c r="M228" i="22"/>
  <c r="M229" i="22"/>
  <c r="M230" i="22"/>
  <c r="M231" i="22"/>
  <c r="M232" i="22"/>
  <c r="M233" i="22"/>
  <c r="M234" i="22"/>
  <c r="M235" i="22"/>
  <c r="M236" i="22"/>
  <c r="M237" i="22"/>
  <c r="M238" i="22"/>
  <c r="M239" i="22"/>
  <c r="M240" i="22"/>
  <c r="M241" i="22"/>
  <c r="M242" i="22"/>
  <c r="M243" i="22"/>
  <c r="M244" i="22"/>
  <c r="M245" i="22"/>
  <c r="M246" i="22"/>
  <c r="M247" i="22"/>
  <c r="M248" i="22"/>
  <c r="M249" i="22"/>
  <c r="M250" i="22"/>
  <c r="M251" i="22"/>
  <c r="M252" i="22"/>
  <c r="M253" i="22"/>
  <c r="M254" i="22"/>
  <c r="M255" i="22"/>
  <c r="M256" i="22"/>
  <c r="M257" i="22"/>
  <c r="M258" i="22"/>
  <c r="M259" i="22"/>
  <c r="M260" i="22"/>
  <c r="M261" i="22"/>
  <c r="M262" i="22"/>
  <c r="M263" i="22"/>
  <c r="M264" i="22"/>
  <c r="M265" i="22"/>
  <c r="M266" i="22"/>
  <c r="M267" i="22"/>
  <c r="M268" i="22"/>
  <c r="M269" i="22"/>
  <c r="M270" i="22"/>
  <c r="M271" i="22"/>
  <c r="M272" i="22"/>
  <c r="M273" i="22"/>
  <c r="M274" i="22"/>
  <c r="M275" i="22"/>
  <c r="M276" i="22"/>
  <c r="M277" i="22"/>
  <c r="M278" i="22"/>
  <c r="M279" i="22"/>
  <c r="M280" i="22"/>
  <c r="M281" i="22"/>
  <c r="M282" i="22"/>
  <c r="M283" i="22"/>
  <c r="M284" i="22"/>
  <c r="M285" i="22"/>
  <c r="M286" i="22"/>
  <c r="M287" i="22"/>
  <c r="M288" i="22"/>
  <c r="M289" i="22"/>
  <c r="M290" i="22"/>
  <c r="M291" i="22"/>
  <c r="M292" i="22"/>
  <c r="M293" i="22"/>
  <c r="M294" i="22"/>
  <c r="M295" i="22"/>
  <c r="M296" i="22"/>
  <c r="M297" i="22"/>
  <c r="M298" i="22"/>
  <c r="M299" i="22"/>
  <c r="M300" i="22"/>
  <c r="M301" i="22"/>
  <c r="M302" i="22"/>
  <c r="M303" i="22"/>
  <c r="M304" i="22"/>
  <c r="M305" i="22"/>
  <c r="M306" i="22"/>
  <c r="M307" i="22"/>
  <c r="M308" i="22"/>
  <c r="M309" i="22"/>
  <c r="M310" i="22"/>
  <c r="M311" i="22"/>
  <c r="M312" i="22"/>
  <c r="M313" i="22"/>
  <c r="M314" i="22"/>
  <c r="M315" i="22"/>
  <c r="M316" i="22"/>
  <c r="M317" i="22"/>
  <c r="M318" i="22"/>
  <c r="M319" i="22"/>
  <c r="M320" i="22"/>
  <c r="M321" i="22"/>
  <c r="M322" i="22"/>
  <c r="M323" i="22"/>
  <c r="M324" i="22"/>
  <c r="M325" i="22"/>
  <c r="M326" i="22"/>
  <c r="M327" i="22"/>
  <c r="M328" i="22"/>
  <c r="M329" i="22"/>
  <c r="M330" i="22"/>
  <c r="M331" i="22"/>
  <c r="M332" i="22"/>
  <c r="M333" i="22"/>
  <c r="M334" i="22"/>
  <c r="M335" i="22"/>
  <c r="M336" i="22"/>
  <c r="M337" i="22"/>
  <c r="M338" i="22"/>
  <c r="M339" i="22"/>
  <c r="M340" i="22"/>
  <c r="M341" i="22"/>
  <c r="M342" i="22"/>
  <c r="M343" i="22"/>
  <c r="M344" i="22"/>
  <c r="M345" i="22"/>
  <c r="M346" i="22"/>
  <c r="M347" i="22"/>
  <c r="M348" i="22"/>
  <c r="M349" i="22"/>
  <c r="M350" i="22"/>
  <c r="M351" i="22"/>
  <c r="M352" i="22"/>
  <c r="M353" i="22"/>
  <c r="M354" i="22"/>
  <c r="M355" i="22"/>
  <c r="M356" i="22"/>
  <c r="N2" i="22"/>
  <c r="M2" i="22"/>
  <c r="X8" i="23"/>
  <c r="W7" i="23"/>
  <c r="X7" i="23"/>
  <c r="P3" i="23"/>
  <c r="Q3" i="23" s="1"/>
  <c r="R3" i="23" s="1"/>
  <c r="P4" i="23"/>
  <c r="Q4" i="23" s="1"/>
  <c r="R4" i="23" s="1"/>
  <c r="P5" i="23"/>
  <c r="Q5" i="23" s="1"/>
  <c r="R5" i="23" s="1"/>
  <c r="P6" i="23"/>
  <c r="Q6" i="23" s="1"/>
  <c r="R6" i="23" s="1"/>
  <c r="P7" i="23"/>
  <c r="Q7" i="23" s="1"/>
  <c r="R7" i="23" s="1"/>
  <c r="P8" i="23"/>
  <c r="Q8" i="23" s="1"/>
  <c r="R8" i="23" s="1"/>
  <c r="P9" i="23"/>
  <c r="Q9" i="23" s="1"/>
  <c r="R9" i="23" s="1"/>
  <c r="P10" i="23"/>
  <c r="Q10" i="23" s="1"/>
  <c r="R10" i="23" s="1"/>
  <c r="P11" i="23"/>
  <c r="Q11" i="23" s="1"/>
  <c r="R11" i="23" s="1"/>
  <c r="P12" i="23"/>
  <c r="Q12" i="23" s="1"/>
  <c r="R12" i="23" s="1"/>
  <c r="P13" i="23"/>
  <c r="Q13" i="23" s="1"/>
  <c r="R13" i="23" s="1"/>
  <c r="P14" i="23"/>
  <c r="Q14" i="23" s="1"/>
  <c r="R14" i="23" s="1"/>
  <c r="P15" i="23"/>
  <c r="Q15" i="23" s="1"/>
  <c r="R15" i="23" s="1"/>
  <c r="P16" i="23"/>
  <c r="Q16" i="23" s="1"/>
  <c r="R16" i="23" s="1"/>
  <c r="P17" i="23"/>
  <c r="Q17" i="23" s="1"/>
  <c r="R17" i="23" s="1"/>
  <c r="P18" i="23"/>
  <c r="Q18" i="23" s="1"/>
  <c r="R18" i="23" s="1"/>
  <c r="P19" i="23"/>
  <c r="Q19" i="23" s="1"/>
  <c r="R19" i="23" s="1"/>
  <c r="P20" i="23"/>
  <c r="Q20" i="23" s="1"/>
  <c r="R20" i="23" s="1"/>
  <c r="P21" i="23"/>
  <c r="Q21" i="23" s="1"/>
  <c r="R21" i="23" s="1"/>
  <c r="P22" i="23"/>
  <c r="Q22" i="23" s="1"/>
  <c r="R22" i="23" s="1"/>
  <c r="P23" i="23"/>
  <c r="Q23" i="23" s="1"/>
  <c r="R23" i="23" s="1"/>
  <c r="P24" i="23"/>
  <c r="Q24" i="23" s="1"/>
  <c r="R24" i="23" s="1"/>
  <c r="P25" i="23"/>
  <c r="Q25" i="23" s="1"/>
  <c r="R25" i="23" s="1"/>
  <c r="P26" i="23"/>
  <c r="Q26" i="23" s="1"/>
  <c r="R26" i="23" s="1"/>
  <c r="P2" i="23"/>
  <c r="Q2" i="23" s="1"/>
  <c r="R2" i="23" s="1"/>
  <c r="L5" i="23"/>
  <c r="M5" i="23" s="1"/>
  <c r="L6" i="23"/>
  <c r="M6" i="23" s="1"/>
  <c r="L13" i="23"/>
  <c r="M13" i="23" s="1"/>
  <c r="L14" i="23"/>
  <c r="M14" i="23" s="1"/>
  <c r="L21" i="23"/>
  <c r="M21" i="23" s="1"/>
  <c r="L22" i="23"/>
  <c r="M22" i="23" s="1"/>
  <c r="L29" i="23"/>
  <c r="M29" i="23" s="1"/>
  <c r="L30" i="23"/>
  <c r="M30" i="23" s="1"/>
  <c r="L37" i="23"/>
  <c r="M37" i="23" s="1"/>
  <c r="L2" i="23"/>
  <c r="M2" i="23" s="1"/>
  <c r="K3" i="23"/>
  <c r="L3" i="23" s="1"/>
  <c r="M3" i="23" s="1"/>
  <c r="K4" i="23"/>
  <c r="L4" i="23" s="1"/>
  <c r="M4" i="23" s="1"/>
  <c r="K5" i="23"/>
  <c r="K6" i="23"/>
  <c r="K7" i="23"/>
  <c r="L7" i="23" s="1"/>
  <c r="M7" i="23" s="1"/>
  <c r="K8" i="23"/>
  <c r="L8" i="23" s="1"/>
  <c r="M8" i="23" s="1"/>
  <c r="K9" i="23"/>
  <c r="L9" i="23" s="1"/>
  <c r="M9" i="23" s="1"/>
  <c r="K10" i="23"/>
  <c r="L10" i="23" s="1"/>
  <c r="M10" i="23" s="1"/>
  <c r="K11" i="23"/>
  <c r="L11" i="23" s="1"/>
  <c r="M11" i="23" s="1"/>
  <c r="K12" i="23"/>
  <c r="L12" i="23" s="1"/>
  <c r="M12" i="23" s="1"/>
  <c r="K13" i="23"/>
  <c r="K14" i="23"/>
  <c r="K15" i="23"/>
  <c r="L15" i="23" s="1"/>
  <c r="M15" i="23" s="1"/>
  <c r="K16" i="23"/>
  <c r="L16" i="23" s="1"/>
  <c r="M16" i="23" s="1"/>
  <c r="K17" i="23"/>
  <c r="L17" i="23" s="1"/>
  <c r="M17" i="23" s="1"/>
  <c r="K18" i="23"/>
  <c r="L18" i="23" s="1"/>
  <c r="M18" i="23" s="1"/>
  <c r="K19" i="23"/>
  <c r="L19" i="23" s="1"/>
  <c r="M19" i="23" s="1"/>
  <c r="K20" i="23"/>
  <c r="L20" i="23" s="1"/>
  <c r="M20" i="23" s="1"/>
  <c r="K21" i="23"/>
  <c r="K22" i="23"/>
  <c r="K23" i="23"/>
  <c r="L23" i="23" s="1"/>
  <c r="M23" i="23" s="1"/>
  <c r="K24" i="23"/>
  <c r="L24" i="23" s="1"/>
  <c r="M24" i="23" s="1"/>
  <c r="K25" i="23"/>
  <c r="L25" i="23" s="1"/>
  <c r="M25" i="23" s="1"/>
  <c r="K26" i="23"/>
  <c r="L26" i="23" s="1"/>
  <c r="M26" i="23" s="1"/>
  <c r="K27" i="23"/>
  <c r="L27" i="23" s="1"/>
  <c r="M27" i="23" s="1"/>
  <c r="K28" i="23"/>
  <c r="L28" i="23" s="1"/>
  <c r="M28" i="23" s="1"/>
  <c r="K29" i="23"/>
  <c r="K30" i="23"/>
  <c r="K31" i="23"/>
  <c r="L31" i="23" s="1"/>
  <c r="M31" i="23" s="1"/>
  <c r="K32" i="23"/>
  <c r="L32" i="23" s="1"/>
  <c r="M32" i="23" s="1"/>
  <c r="K33" i="23"/>
  <c r="L33" i="23" s="1"/>
  <c r="M33" i="23" s="1"/>
  <c r="K34" i="23"/>
  <c r="L34" i="23" s="1"/>
  <c r="M34" i="23" s="1"/>
  <c r="K35" i="23"/>
  <c r="L35" i="23" s="1"/>
  <c r="M35" i="23" s="1"/>
  <c r="K36" i="23"/>
  <c r="L36" i="23" s="1"/>
  <c r="M36" i="23" s="1"/>
  <c r="K37" i="23"/>
  <c r="K2" i="23"/>
  <c r="H69" i="23"/>
  <c r="G9" i="23"/>
  <c r="H8" i="23" s="1"/>
  <c r="G10" i="23"/>
  <c r="H9" i="23" s="1"/>
  <c r="G17" i="23"/>
  <c r="H16" i="23" s="1"/>
  <c r="G18" i="23"/>
  <c r="H17" i="23" s="1"/>
  <c r="G25" i="23"/>
  <c r="H24" i="23" s="1"/>
  <c r="G26" i="23"/>
  <c r="H25" i="23" s="1"/>
  <c r="G33" i="23"/>
  <c r="H32" i="23" s="1"/>
  <c r="G34" i="23"/>
  <c r="H33" i="23" s="1"/>
  <c r="G41" i="23"/>
  <c r="H40" i="23" s="1"/>
  <c r="G42" i="23"/>
  <c r="H41" i="23" s="1"/>
  <c r="G49" i="23"/>
  <c r="H48" i="23" s="1"/>
  <c r="G50" i="23"/>
  <c r="H49" i="23" s="1"/>
  <c r="G57" i="23"/>
  <c r="H56" i="23" s="1"/>
  <c r="G58" i="23"/>
  <c r="H57" i="23" s="1"/>
  <c r="G65" i="23"/>
  <c r="H64" i="23" s="1"/>
  <c r="G66" i="23"/>
  <c r="H65" i="23" s="1"/>
  <c r="F3" i="23"/>
  <c r="G3" i="23" s="1"/>
  <c r="H2" i="23" s="1"/>
  <c r="F4" i="23"/>
  <c r="G4" i="23" s="1"/>
  <c r="H3" i="23" s="1"/>
  <c r="F5" i="23"/>
  <c r="G5" i="23" s="1"/>
  <c r="H4" i="23" s="1"/>
  <c r="F6" i="23"/>
  <c r="G6" i="23" s="1"/>
  <c r="H5" i="23" s="1"/>
  <c r="F7" i="23"/>
  <c r="G7" i="23" s="1"/>
  <c r="H6" i="23" s="1"/>
  <c r="F8" i="23"/>
  <c r="G8" i="23" s="1"/>
  <c r="H7" i="23" s="1"/>
  <c r="F9" i="23"/>
  <c r="F10" i="23"/>
  <c r="F11" i="23"/>
  <c r="G11" i="23" s="1"/>
  <c r="H10" i="23" s="1"/>
  <c r="F12" i="23"/>
  <c r="G12" i="23" s="1"/>
  <c r="H11" i="23" s="1"/>
  <c r="F13" i="23"/>
  <c r="G13" i="23" s="1"/>
  <c r="H12" i="23" s="1"/>
  <c r="F14" i="23"/>
  <c r="G14" i="23" s="1"/>
  <c r="H13" i="23" s="1"/>
  <c r="F15" i="23"/>
  <c r="G15" i="23" s="1"/>
  <c r="H14" i="23" s="1"/>
  <c r="F16" i="23"/>
  <c r="G16" i="23" s="1"/>
  <c r="H15" i="23" s="1"/>
  <c r="F17" i="23"/>
  <c r="F18" i="23"/>
  <c r="F19" i="23"/>
  <c r="G19" i="23" s="1"/>
  <c r="H18" i="23" s="1"/>
  <c r="F20" i="23"/>
  <c r="G20" i="23" s="1"/>
  <c r="H19" i="23" s="1"/>
  <c r="F21" i="23"/>
  <c r="G21" i="23" s="1"/>
  <c r="H20" i="23" s="1"/>
  <c r="F22" i="23"/>
  <c r="G22" i="23" s="1"/>
  <c r="H21" i="23" s="1"/>
  <c r="F23" i="23"/>
  <c r="G23" i="23" s="1"/>
  <c r="H22" i="23" s="1"/>
  <c r="F24" i="23"/>
  <c r="G24" i="23" s="1"/>
  <c r="H23" i="23" s="1"/>
  <c r="F25" i="23"/>
  <c r="F26" i="23"/>
  <c r="F27" i="23"/>
  <c r="G27" i="23" s="1"/>
  <c r="H26" i="23" s="1"/>
  <c r="F28" i="23"/>
  <c r="G28" i="23" s="1"/>
  <c r="H27" i="23" s="1"/>
  <c r="F29" i="23"/>
  <c r="G29" i="23" s="1"/>
  <c r="H28" i="23" s="1"/>
  <c r="F30" i="23"/>
  <c r="G30" i="23" s="1"/>
  <c r="H29" i="23" s="1"/>
  <c r="F31" i="23"/>
  <c r="G31" i="23" s="1"/>
  <c r="H30" i="23" s="1"/>
  <c r="F32" i="23"/>
  <c r="G32" i="23" s="1"/>
  <c r="H31" i="23" s="1"/>
  <c r="F33" i="23"/>
  <c r="F34" i="23"/>
  <c r="F35" i="23"/>
  <c r="G35" i="23" s="1"/>
  <c r="H34" i="23" s="1"/>
  <c r="F36" i="23"/>
  <c r="G36" i="23" s="1"/>
  <c r="H35" i="23" s="1"/>
  <c r="F37" i="23"/>
  <c r="G37" i="23" s="1"/>
  <c r="H36" i="23" s="1"/>
  <c r="F38" i="23"/>
  <c r="G38" i="23" s="1"/>
  <c r="H37" i="23" s="1"/>
  <c r="F39" i="23"/>
  <c r="G39" i="23" s="1"/>
  <c r="H38" i="23" s="1"/>
  <c r="F40" i="23"/>
  <c r="G40" i="23" s="1"/>
  <c r="H39" i="23" s="1"/>
  <c r="F41" i="23"/>
  <c r="F42" i="23"/>
  <c r="F43" i="23"/>
  <c r="G43" i="23" s="1"/>
  <c r="H42" i="23" s="1"/>
  <c r="F44" i="23"/>
  <c r="G44" i="23" s="1"/>
  <c r="H43" i="23" s="1"/>
  <c r="F45" i="23"/>
  <c r="G45" i="23" s="1"/>
  <c r="H44" i="23" s="1"/>
  <c r="F46" i="23"/>
  <c r="G46" i="23" s="1"/>
  <c r="H45" i="23" s="1"/>
  <c r="F47" i="23"/>
  <c r="G47" i="23" s="1"/>
  <c r="H46" i="23" s="1"/>
  <c r="F48" i="23"/>
  <c r="G48" i="23" s="1"/>
  <c r="H47" i="23" s="1"/>
  <c r="F49" i="23"/>
  <c r="F50" i="23"/>
  <c r="F51" i="23"/>
  <c r="G51" i="23" s="1"/>
  <c r="H50" i="23" s="1"/>
  <c r="F52" i="23"/>
  <c r="G52" i="23" s="1"/>
  <c r="H51" i="23" s="1"/>
  <c r="F53" i="23"/>
  <c r="G53" i="23" s="1"/>
  <c r="H52" i="23" s="1"/>
  <c r="F54" i="23"/>
  <c r="G54" i="23" s="1"/>
  <c r="H53" i="23" s="1"/>
  <c r="F55" i="23"/>
  <c r="G55" i="23" s="1"/>
  <c r="H54" i="23" s="1"/>
  <c r="F56" i="23"/>
  <c r="G56" i="23" s="1"/>
  <c r="H55" i="23" s="1"/>
  <c r="F57" i="23"/>
  <c r="F58" i="23"/>
  <c r="F59" i="23"/>
  <c r="G59" i="23" s="1"/>
  <c r="H58" i="23" s="1"/>
  <c r="F60" i="23"/>
  <c r="G60" i="23" s="1"/>
  <c r="H59" i="23" s="1"/>
  <c r="F61" i="23"/>
  <c r="G61" i="23" s="1"/>
  <c r="H60" i="23" s="1"/>
  <c r="F62" i="23"/>
  <c r="G62" i="23" s="1"/>
  <c r="H61" i="23" s="1"/>
  <c r="F63" i="23"/>
  <c r="G63" i="23" s="1"/>
  <c r="H62" i="23" s="1"/>
  <c r="F64" i="23"/>
  <c r="G64" i="23" s="1"/>
  <c r="H63" i="23" s="1"/>
  <c r="F65" i="23"/>
  <c r="F66" i="23"/>
  <c r="F67" i="23"/>
  <c r="G67" i="23" s="1"/>
  <c r="H66" i="23" s="1"/>
  <c r="F68" i="23"/>
  <c r="G68" i="23" s="1"/>
  <c r="H67" i="23" s="1"/>
  <c r="F69" i="23"/>
  <c r="G69" i="23" s="1"/>
  <c r="H68" i="23" s="1"/>
  <c r="F2" i="23"/>
  <c r="G2" i="23" s="1"/>
  <c r="D13" i="20"/>
  <c r="C4" i="18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<sst xmlns="http://schemas.openxmlformats.org/spreadsheetml/2006/main" count="1101" uniqueCount="390">
  <si>
    <t>Při lži se snažím kontrolovat své výrazy obličeje, abych nevypadal podezřele.</t>
  </si>
  <si>
    <t>Často změním téma, když se někdo začne ptát na otázky, které by mohly vést k odhalení mé lži.</t>
  </si>
  <si>
    <t>Často do svých lží začleňuji skutečné informace, aby byly věrohodnější.</t>
  </si>
  <si>
    <t>Lež využívám zejména k tomu, abych se vyhnul sdělení nepříjemných faktů.</t>
  </si>
  <si>
    <t>Když nejsem upřímný, vyhýbám se poskytnutí přílišných podrobností.</t>
  </si>
  <si>
    <t>Vždy dbám na to, aby mé lži odpovídaly tomu, co jsem říkal v minulosti.</t>
  </si>
  <si>
    <t>respondent</t>
  </si>
  <si>
    <t>pohlavi</t>
  </si>
  <si>
    <t>rocnik</t>
  </si>
  <si>
    <t>timestamp</t>
  </si>
  <si>
    <t>text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</si>
  <si>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</si>
  <si>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</si>
  <si>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</si>
  <si>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</si>
  <si>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</si>
  <si>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</si>
  <si>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</si>
  <si>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</si>
  <si>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</si>
  <si>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</si>
  <si>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</si>
  <si>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</si>
  <si>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</si>
  <si>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</si>
  <si>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</si>
  <si>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 xml:space="preserve"> Upravuji si to jen když je to nevyhnutelné </t>
  </si>
  <si>
    <t xml:space="preserve"> Možná tak 1</t>
  </si>
  <si>
    <t xml:space="preserve"> Tak třeba 2x</t>
  </si>
  <si>
    <t xml:space="preserve"> 5x</t>
  </si>
  <si>
    <t xml:space="preserve"> </t>
  </si>
  <si>
    <t xml:space="preserve"> Nelžu</t>
  </si>
  <si>
    <t xml:space="preserve"> nevybavuji si žádnou takovou situaci</t>
  </si>
  <si>
    <t xml:space="preserve"> 2x</t>
  </si>
  <si>
    <t xml:space="preserve"> Asi pětkrát </t>
  </si>
  <si>
    <t xml:space="preserve"> Cca 2x</t>
  </si>
  <si>
    <t xml:space="preserve"> Vědomě dvakrát</t>
  </si>
  <si>
    <t xml:space="preserve"> nejsem si vědom</t>
  </si>
  <si>
    <t xml:space="preserve"> asi 2krat</t>
  </si>
  <si>
    <t xml:space="preserve"> Co si vybavuji, tak jednou. </t>
  </si>
  <si>
    <t xml:space="preserve"> Nedokážu s jistotou přesně povědět, ale řekla bych, že cca 3x.</t>
  </si>
  <si>
    <t xml:space="preserve"> Nevím, snažím se to nedělat, nejsem si vědoma, že bych to za poslední měsíc udělala.</t>
  </si>
  <si>
    <t xml:space="preserve"> Asi 2</t>
  </si>
  <si>
    <t xml:space="preserve"> Víc než 2x</t>
  </si>
  <si>
    <t xml:space="preserve"> Teď si žádnou situaci nevybavuji. </t>
  </si>
  <si>
    <t xml:space="preserve"> Nevím, snad 2x.</t>
  </si>
  <si>
    <t xml:space="preserve"> Ani jednou.</t>
  </si>
  <si>
    <t xml:space="preserve"> Nevybavuju si takovy moment</t>
  </si>
  <si>
    <t xml:space="preserve"> Asi jednou</t>
  </si>
  <si>
    <t xml:space="preserve"> Nevím... Možná 2x </t>
  </si>
  <si>
    <t xml:space="preserve"> Lžu celkem hodně. Za jakýkoliv účelem, jen proto abych vyšel ze situace o mnoho lépe. </t>
  </si>
  <si>
    <t xml:space="preserve"> Snažím se nelhat.. 0</t>
  </si>
  <si>
    <t xml:space="preserve"> Asi 1</t>
  </si>
  <si>
    <t xml:space="preserve"> To nevím, asi nebylo potřeba </t>
  </si>
  <si>
    <t xml:space="preserve"> Asi 3x?</t>
  </si>
  <si>
    <t xml:space="preserve"> Tento test nemá žádnou vypovídací hodnotu. Tím že někomu neřeknu všechno ještě neznamená, že lžu. Často tak mohu něco nebo někoho chránit před něčím nebo někým kdo s predanymi informacemi nezachazi čestně, citlivě apod</t>
  </si>
  <si>
    <t xml:space="preserve"> Veľmi zriedka</t>
  </si>
  <si>
    <t xml:space="preserve"> 0x</t>
  </si>
  <si>
    <t xml:space="preserve"> 1x nebo 2x</t>
  </si>
  <si>
    <t xml:space="preserve"> Ani jednou</t>
  </si>
  <si>
    <t xml:space="preserve"> mnohokrát (lžu aspoň jednou denně)</t>
  </si>
  <si>
    <t xml:space="preserve"> Jednou</t>
  </si>
  <si>
    <t xml:space="preserve"> To nevim</t>
  </si>
  <si>
    <t xml:space="preserve"> Asi 4x</t>
  </si>
  <si>
    <t xml:space="preserve"> snažím se nelhat, doufám, že ani jednou</t>
  </si>
  <si>
    <t xml:space="preserve"> alespoň 3x určitě</t>
  </si>
  <si>
    <t xml:space="preserve"> Několikrát - dvakrát, třikrát </t>
  </si>
  <si>
    <t xml:space="preserve"> Nejsem si vědoma. Myslím si, že nelžu. </t>
  </si>
  <si>
    <t xml:space="preserve"> Přibližně třikrát </t>
  </si>
  <si>
    <t xml:space="preserve"> Neuvedomuji si ze bych to udelal </t>
  </si>
  <si>
    <t xml:space="preserve"> Nevybavuji si žádnou situaci.</t>
  </si>
  <si>
    <t xml:space="preserve"> nevím</t>
  </si>
  <si>
    <t xml:space="preserve"> nedokážu odhadnout</t>
  </si>
  <si>
    <t xml:space="preserve"> O čem vím, tak asi 2x</t>
  </si>
  <si>
    <t xml:space="preserve"> 5?</t>
  </si>
  <si>
    <t xml:space="preserve"> Myslím, že nikdy?</t>
  </si>
  <si>
    <t xml:space="preserve"> Vůbec </t>
  </si>
  <si>
    <t xml:space="preserve"> Nelžu, z testu nešlo vystoupit. Proto odpovědi nevím.</t>
  </si>
  <si>
    <t xml:space="preserve"> Ani jednou. </t>
  </si>
  <si>
    <t xml:space="preserve"> Čtyřikrát </t>
  </si>
  <si>
    <t xml:space="preserve"> Nevim</t>
  </si>
  <si>
    <t xml:space="preserve"> Nevím přesně, ale minimálně 5x</t>
  </si>
  <si>
    <t xml:space="preserve"> Nepočítaně… mám malé dítě a nervní ženu, prakticky žiju ve lži</t>
  </si>
  <si>
    <t xml:space="preserve"> Nemyslím si, že byla příležitost </t>
  </si>
  <si>
    <t xml:space="preserve"> Opravdu nevim. Vedome se snazim nelhat.</t>
  </si>
  <si>
    <t xml:space="preserve"> Nevím mozna 2x, nechci lhát</t>
  </si>
  <si>
    <t xml:space="preserve"> Nevím </t>
  </si>
  <si>
    <t xml:space="preserve"> Vědomě asi ani jednou</t>
  </si>
  <si>
    <t xml:space="preserve"> 0×</t>
  </si>
  <si>
    <t xml:space="preserve"> Nula</t>
  </si>
  <si>
    <t xml:space="preserve"> nula</t>
  </si>
  <si>
    <t xml:space="preserve"> Obávám se, že si to nepamatuji, bývají to drobnosti. Takže max. 1x, 2x </t>
  </si>
  <si>
    <t xml:space="preserve"> Cca 5? Většinou že jsem něco ne/udělala či proč nejdu do práce </t>
  </si>
  <si>
    <t xml:space="preserve"> Nevim. Ale s detmi (vekove MS) pomerne casto </t>
  </si>
  <si>
    <t xml:space="preserve"> Nikdy nelžu, uznávám pravdu,i když bolí </t>
  </si>
  <si>
    <t xml:space="preserve"> Za poslední měsíc vůbec (maximálně nějaké drobnosti, na které si už nevzpomínám)</t>
  </si>
  <si>
    <t xml:space="preserve"> dvakrát </t>
  </si>
  <si>
    <t xml:space="preserve"> 1*</t>
  </si>
  <si>
    <t xml:space="preserve"> hodnekrat</t>
  </si>
  <si>
    <t xml:space="preserve"> Cca 3x</t>
  </si>
  <si>
    <t xml:space="preserve"> Věřím,že ani jednou</t>
  </si>
  <si>
    <t xml:space="preserve"> Neviem </t>
  </si>
  <si>
    <t xml:space="preserve"> Většinou lžu jenom, když se chci vymluvit, že se mi někam nechce například. Ale moc často to není a za poslední měsíc si asi nevybavím moc situací. Řekla bych, že ale párkrát jsem zalhala nebo utajila skutečnost hlavně před mámou, před ostatními to nedělám. Cca 2x za poslední měsíc </t>
  </si>
  <si>
    <t xml:space="preserve"> zas tak moc asi nelzu, spis v situacich, kdy mi tzv jde o kejhak</t>
  </si>
  <si>
    <t xml:space="preserve"> Nevzpomínám si.</t>
  </si>
  <si>
    <t xml:space="preserve"> minimálně dvakrát</t>
  </si>
  <si>
    <t xml:space="preserve"> Možná jedenkrát.</t>
  </si>
  <si>
    <t xml:space="preserve"> 1x</t>
  </si>
  <si>
    <t xml:space="preserve"> tak 10x asi</t>
  </si>
  <si>
    <t xml:space="preserve"> Nevybavuji si žádnou takovou situaci </t>
  </si>
  <si>
    <t xml:space="preserve"> Vědomě ani jednou, snažím se být upřímná, proto pro mě bylo těžké vyplňovat.</t>
  </si>
  <si>
    <t xml:space="preserve"> Nevím, nejspíš vůbec </t>
  </si>
  <si>
    <t xml:space="preserve"> Nejsem schopna to vyhodnotit</t>
  </si>
  <si>
    <t xml:space="preserve"> 5 x</t>
  </si>
  <si>
    <t xml:space="preserve"> Maximálně jednou</t>
  </si>
  <si>
    <t xml:space="preserve"> netuším </t>
  </si>
  <si>
    <t xml:space="preserve"> Nevim </t>
  </si>
  <si>
    <t xml:space="preserve"> +-10</t>
  </si>
  <si>
    <t xml:space="preserve"> Nevím</t>
  </si>
  <si>
    <t xml:space="preserve"> Určitě více než 10x</t>
  </si>
  <si>
    <t xml:space="preserve"> Vubec</t>
  </si>
  <si>
    <t xml:space="preserve"> Určitě třikrát </t>
  </si>
  <si>
    <t xml:space="preserve"> Neuvedomuji si, možná 1-2x</t>
  </si>
  <si>
    <t xml:space="preserve"> minimalne jednou tydne urcite</t>
  </si>
  <si>
    <t xml:space="preserve"> ani jednou</t>
  </si>
  <si>
    <t xml:space="preserve"> Za poslední měsíc jen jednou :P</t>
  </si>
  <si>
    <t xml:space="preserve"> Asi 30 krát</t>
  </si>
  <si>
    <t xml:space="preserve"> Neuvědomuji si</t>
  </si>
  <si>
    <t xml:space="preserve"> 2x některé věci prostě lidé, kteří mi nejsou dostatečně blízcí, vědět nemusí </t>
  </si>
  <si>
    <t xml:space="preserve"> nikdy</t>
  </si>
  <si>
    <t xml:space="preserve"> 0x </t>
  </si>
  <si>
    <t xml:space="preserve"> Asi 1-2x</t>
  </si>
  <si>
    <t xml:space="preserve"> 4x</t>
  </si>
  <si>
    <t xml:space="preserve"> Asi jen jednou, jednodušší je říkat pravdu, ovšem asi jí říkám manipulativne, abych stejně dosáhla svého.</t>
  </si>
  <si>
    <t xml:space="preserve"> O</t>
  </si>
  <si>
    <t xml:space="preserve"> asi 2x</t>
  </si>
  <si>
    <t xml:space="preserve"> 7x</t>
  </si>
  <si>
    <t xml:space="preserve"> Nepamatuji si. 2x?</t>
  </si>
  <si>
    <t xml:space="preserve"> 8x</t>
  </si>
  <si>
    <t xml:space="preserve"> Otázky mě dovedli k zamyšlení a došlo mi, že asi lžu fakt málo. Hodněkrát jsem musel napsat nevím, protože jsem reálně neměl zkušenost. A nebo “spíš souhlasím“, protože jsem si představil, jak bych to asi dělal, kdybych lhal. Vlastně jediné situace, které mě napadli, bylo, když jsem si dělal z něho srandu nebo kanadský žertíček, který vyžadoval lhaní. Ale to čistě za účelem pobavení. </t>
  </si>
  <si>
    <t xml:space="preserve"> Ani jednou </t>
  </si>
  <si>
    <t xml:space="preserve"> Asi tak 2x</t>
  </si>
  <si>
    <t xml:space="preserve"> nejsem si vedoma ze bych pouzivala lhani, spis se lhani vyhybam a radeji zvolim uprimnost, protoze by pro me lhani bylo psychicky slozitejsi</t>
  </si>
  <si>
    <t xml:space="preserve"> nevim ani si nepmatuju co jsem delala vcera</t>
  </si>
  <si>
    <t xml:space="preserve"> to se nedá počítat. třeba 3x?</t>
  </si>
  <si>
    <t xml:space="preserve"> Málo, že si ani nevzpomínám </t>
  </si>
  <si>
    <t xml:space="preserve"> Jenom jednou ale pak jsem to uvedla na pravou míru </t>
  </si>
  <si>
    <t xml:space="preserve"> Asi nikdy </t>
  </si>
  <si>
    <t xml:space="preserve"> Třikrát</t>
  </si>
  <si>
    <t xml:space="preserve"> Temer kazdy den </t>
  </si>
  <si>
    <t xml:space="preserve"> cca 15x</t>
  </si>
  <si>
    <t xml:space="preserve"> dvakrát</t>
  </si>
  <si>
    <t xml:space="preserve"> Dětem tak 2x do týdne Dospělím si nejsem vědoma </t>
  </si>
  <si>
    <t xml:space="preserve"> 1x-3x</t>
  </si>
  <si>
    <t xml:space="preserve"> Nevím, možná jednou</t>
  </si>
  <si>
    <t xml:space="preserve"> Dvakrát</t>
  </si>
  <si>
    <t xml:space="preserve"> 1 nebo 2x</t>
  </si>
  <si>
    <t xml:space="preserve"> tak4x</t>
  </si>
  <si>
    <t xml:space="preserve"> Často </t>
  </si>
  <si>
    <t xml:space="preserve"> Jednou, dvakrát. Netuším.</t>
  </si>
  <si>
    <t xml:space="preserve"> 4krát</t>
  </si>
  <si>
    <t xml:space="preserve"> cca 3x</t>
  </si>
  <si>
    <t xml:space="preserve"> Nemám tušení. Nebližší věc ke lži co si pamatuji bylo, když se mě někdo zeptal jak se mám a moje odpověď byla že dobře, i když se nemám dobře.</t>
  </si>
  <si>
    <t xml:space="preserve"> Presne nevim, vice nez 10x urcite</t>
  </si>
  <si>
    <t xml:space="preserve"> Nevím, asi ani jednou nebo nevědomě.</t>
  </si>
  <si>
    <t xml:space="preserve"> Nikdy</t>
  </si>
  <si>
    <t xml:space="preserve"> asi ani raz</t>
  </si>
  <si>
    <t xml:space="preserve"> Snažím se nelhat, ale myslím, že tak dvakrát/třikrát.</t>
  </si>
  <si>
    <t xml:space="preserve"> Tak 1 až 3krát.</t>
  </si>
  <si>
    <t xml:space="preserve"> Ani jednou, nebo i tom nevím</t>
  </si>
  <si>
    <t xml:space="preserve"> hodně krát, odhadem třeba 10x?</t>
  </si>
  <si>
    <t xml:space="preserve"> Maximálně 1</t>
  </si>
  <si>
    <t xml:space="preserve"> presne si to nepamatuji, ale asi dvakrat?</t>
  </si>
  <si>
    <t xml:space="preserve">  Čím více se blíží Vánoce, tím častěji lžu dítěti co kde dělám, nakupuji, jak je to s Ježíškem, dárky,... V běžném životě s i spíše upravuji pravdy, aby bylo jejich vyprávění zajímavější.</t>
  </si>
  <si>
    <t xml:space="preserve"> Nevzpomínám si, ale asi k tomu párkrát došlo.</t>
  </si>
  <si>
    <t xml:space="preserve"> 3x</t>
  </si>
  <si>
    <t xml:space="preserve"> Moc nelžu, nejsem si vědoma toho, že bych poslední měsíc lhala nebo zatajovala skutečnost </t>
  </si>
  <si>
    <t xml:space="preserve"> Asi vůbec </t>
  </si>
  <si>
    <t xml:space="preserve"> Tak dvakrát do měsíce</t>
  </si>
  <si>
    <t xml:space="preserve"> Ani jednou, spíše lžu abych neublížila ostatním</t>
  </si>
  <si>
    <t xml:space="preserve"> Myslím, že asi ani jednou? Moc často nelžu.</t>
  </si>
  <si>
    <t xml:space="preserve"> Cca 18x</t>
  </si>
  <si>
    <t xml:space="preserve"> Těžko říct, lžu málo, neumím to.</t>
  </si>
  <si>
    <t xml:space="preserve"> Dvakrát </t>
  </si>
  <si>
    <t xml:space="preserve"> Nedelam to casto, takze si nedokazu vzpomenou, kdy to naposled bylo</t>
  </si>
  <si>
    <t xml:space="preserve"> Řekla bych, že nikdy, snažím se se takovým věcem co nejvíc vyhýbat.</t>
  </si>
  <si>
    <t xml:space="preserve"> Asi nikdy, nelžu</t>
  </si>
  <si>
    <t xml:space="preserve"> 2×</t>
  </si>
  <si>
    <t xml:space="preserve"> Měsíc je dlouhá doba. Nedokážu odhadnout</t>
  </si>
  <si>
    <t xml:space="preserve"> Jednou.</t>
  </si>
  <si>
    <t xml:space="preserve"> jednou</t>
  </si>
  <si>
    <t xml:space="preserve"> Lžu poměrně často, takže nemohu uvést nějaké číslo, které by odpovídalo skutečnosti </t>
  </si>
  <si>
    <t xml:space="preserve"> nevzpomínám si, že vůbec</t>
  </si>
  <si>
    <t xml:space="preserve"> Nejsem si jistá, spíš jsem se odpovědi vyhnula</t>
  </si>
  <si>
    <t xml:space="preserve"> Jedenkrát vědomě </t>
  </si>
  <si>
    <t xml:space="preserve"> Netuším, třeba 10x?</t>
  </si>
  <si>
    <t xml:space="preserve"> Mnohokrat</t>
  </si>
  <si>
    <t xml:space="preserve"> netuším</t>
  </si>
  <si>
    <t xml:space="preserve"> asi tak pětkrát</t>
  </si>
  <si>
    <t xml:space="preserve"> minimálně 3x</t>
  </si>
  <si>
    <t xml:space="preserve"> Myslím, že tak alespoň pětkrát to bylo</t>
  </si>
  <si>
    <t xml:space="preserve"> Tento měsíc ani jednou</t>
  </si>
  <si>
    <t xml:space="preserve"> Parkrat (asi 3-4) som povedal svojmu muzovi, ze som nieco urobil, ked som sa este len chystal to urobit, a az potom som to urobil (prace v domacnosti).</t>
  </si>
  <si>
    <t xml:space="preserve"> 1-2x</t>
  </si>
  <si>
    <t xml:space="preserve"> Nevím, asi 2x</t>
  </si>
  <si>
    <t xml:space="preserve"> Hodně málo, nepočítám to</t>
  </si>
  <si>
    <t xml:space="preserve"> Cca 3</t>
  </si>
  <si>
    <t xml:space="preserve"> Nepamatuji si, maximálně jednou nebo dvakrát (gray lies) </t>
  </si>
  <si>
    <t xml:space="preserve"> 2x </t>
  </si>
  <si>
    <t xml:space="preserve"> třikrát </t>
  </si>
  <si>
    <t xml:space="preserve"> Nevím, moc se s lidmi nebavím </t>
  </si>
  <si>
    <t xml:space="preserve"> V řádech jednotek </t>
  </si>
  <si>
    <t xml:space="preserve"> Yes</t>
  </si>
  <si>
    <t xml:space="preserve"> dvakrat?</t>
  </si>
  <si>
    <t xml:space="preserve"> Minimálně 5x</t>
  </si>
  <si>
    <t xml:space="preserve"> Asi 4krát</t>
  </si>
  <si>
    <t xml:space="preserve"> Nepočítám asi více než bych chtěla </t>
  </si>
  <si>
    <t xml:space="preserve"> Jedenkrát </t>
  </si>
  <si>
    <t xml:space="preserve"> Cca 5x</t>
  </si>
  <si>
    <t xml:space="preserve"> Nemám ponětí </t>
  </si>
  <si>
    <t xml:space="preserve"> asi dvakrát</t>
  </si>
  <si>
    <t xml:space="preserve"> 1? asi?</t>
  </si>
  <si>
    <t xml:space="preserve"> Dvakrat</t>
  </si>
  <si>
    <t xml:space="preserve"> Nevybavuju si takovou příležitost.</t>
  </si>
  <si>
    <t xml:space="preserve"> Nejsem si vědoma žádné. </t>
  </si>
  <si>
    <t xml:space="preserve"> Určitě více než 10x </t>
  </si>
  <si>
    <t xml:space="preserve"> Nevím to přesně. Obecně se bojím mluvit pravdu. Co by si o mně druzí pomysleli? Strach z odmítnutí, kritiky, posmívání, atd.</t>
  </si>
  <si>
    <t xml:space="preserve"> 5 za měsíc</t>
  </si>
  <si>
    <t xml:space="preserve"> Nevim, nepocitam si to. </t>
  </si>
  <si>
    <t xml:space="preserve"> Těžko říct, vědomě se to snažím nedělat, ale nejspíš se mi to mohlo stát minimálně 1-2x.</t>
  </si>
  <si>
    <t xml:space="preserve"> Nelze přímo sdělit. Nejsem si vědom. K ničemu takovému nedošlo. </t>
  </si>
  <si>
    <t xml:space="preserve"> Neviem s určitosťou odpovedať, možno tak 5-10-krát.</t>
  </si>
  <si>
    <t xml:space="preserve"> Ani jednou,každý na mě pozná,že neumím lhát </t>
  </si>
  <si>
    <t xml:space="preserve"> Nevím. </t>
  </si>
  <si>
    <t xml:space="preserve"> 0 krát </t>
  </si>
  <si>
    <t xml:space="preserve"> minimálně (nevybavuji si žádnou takovou situaci)</t>
  </si>
  <si>
    <t xml:space="preserve"> Nejsem si ničeho takového vědoma </t>
  </si>
  <si>
    <t xml:space="preserve"> nevím, myslím, že maximálně jednou. </t>
  </si>
  <si>
    <t xml:space="preserve"> Tak kazdej den 5x</t>
  </si>
  <si>
    <t xml:space="preserve"> Možno tak raz alebo dva krát</t>
  </si>
  <si>
    <t xml:space="preserve"> Pětkrát.</t>
  </si>
  <si>
    <t>p1_1</t>
  </si>
  <si>
    <t>p6_1</t>
  </si>
  <si>
    <t>p7_1</t>
  </si>
  <si>
    <t>p9_1</t>
  </si>
  <si>
    <t>p11_1</t>
  </si>
  <si>
    <t>p13_1</t>
  </si>
  <si>
    <t>p14_1</t>
  </si>
  <si>
    <t>p15_1</t>
  </si>
  <si>
    <t>p1_2</t>
  </si>
  <si>
    <t>p6_2</t>
  </si>
  <si>
    <t>p7_2</t>
  </si>
  <si>
    <t>p9_2</t>
  </si>
  <si>
    <t>p11_2</t>
  </si>
  <si>
    <t>p13_2</t>
  </si>
  <si>
    <t>p14_2</t>
  </si>
  <si>
    <t>p15_2</t>
  </si>
  <si>
    <t>New 2</t>
  </si>
  <si>
    <t>New 5</t>
  </si>
  <si>
    <t>New 12</t>
  </si>
  <si>
    <t>HS</t>
  </si>
  <si>
    <t>PRETEST</t>
  </si>
  <si>
    <t>Pretest SUM</t>
  </si>
  <si>
    <t>RETEST</t>
  </si>
  <si>
    <t>Posttest SUM</t>
  </si>
  <si>
    <t>nominálna premenná</t>
  </si>
  <si>
    <t>ordinálna premenná</t>
  </si>
  <si>
    <t>N celkovo = 526</t>
  </si>
  <si>
    <t>N s textovou odpovedou = 362</t>
  </si>
  <si>
    <t>minimálně, skoro vůbec, nejsem si vědom, nevybavuju, nelžu (nevyplnené pole)</t>
  </si>
  <si>
    <t>jen když to je nevyhnutné, velmi zřídka</t>
  </si>
  <si>
    <t>párkrát, 1-2, 1-3</t>
  </si>
  <si>
    <t>poměrně často, v řadech jednotek</t>
  </si>
  <si>
    <t>3-4, jednou týdně</t>
  </si>
  <si>
    <t>5 a víc, hodně, nepočítatelně, každý den, mnohokrát, více než bych chtěla, bojím se mluvit pravdu</t>
  </si>
  <si>
    <t>t(N-2)</t>
  </si>
  <si>
    <t>ordinalni promenna</t>
  </si>
  <si>
    <t>Průměr</t>
  </si>
  <si>
    <t>Šikmost</t>
  </si>
  <si>
    <t>R celek</t>
  </si>
  <si>
    <t>Počet pol.</t>
  </si>
  <si>
    <t>Směr. odchylka</t>
  </si>
  <si>
    <t>Stabilita v čase</t>
  </si>
  <si>
    <t>Zařadili jsme také odpovědi:</t>
  </si>
  <si>
    <t>Kategorie</t>
  </si>
  <si>
    <t>Škála</t>
  </si>
  <si>
    <t xml:space="preserve">Rychle dokážu přizpůsobit svůj příběh podle toho, jak se vyvíjí konverzace. </t>
  </si>
  <si>
    <t>Statnin</t>
  </si>
  <si>
    <t xml:space="preserve"> Variable</t>
  </si>
  <si>
    <r>
      <rPr>
        <sz val="10"/>
        <color indexed="8"/>
        <rFont val="Arial"/>
        <family val="2"/>
        <charset val="238"/>
      </rPr>
      <t>Factor Loadings (Varimax normalized) (List1 in data_reverznute)
Extraction: Principal axis factoring
(Marked loadings are &gt;,700000)</t>
    </r>
  </si>
  <si>
    <t>Factor</t>
  </si>
  <si>
    <t>Když lžu, dokážu mít své neverbální chování pod kontrolou.</t>
  </si>
  <si>
    <t>V situaci nutné lži, odpovídám dlouze. R</t>
  </si>
  <si>
    <t>Vymýšlet lži za pochodu mi dělá problém. R</t>
  </si>
  <si>
    <t xml:space="preserve">Během lži si vytvářím příběh na místě. </t>
  </si>
  <si>
    <t xml:space="preserve">Při lhaní se spoléhám na svou schopnost improvizace. </t>
  </si>
  <si>
    <t>Když lžu, je to na mém těle vidět (např. hraní si se šperky, objekty přede mnou). R</t>
  </si>
  <si>
    <t>Pokud chci lhát, pečlivě plánuji svůj příběh, aby dával smysl.</t>
  </si>
  <si>
    <t>Dávám si pozor, aby mé lži byly podrobné.</t>
  </si>
  <si>
    <t>Expl.Var</t>
  </si>
  <si>
    <t>Prp.Totl</t>
  </si>
  <si>
    <t>Faktor na položku</t>
  </si>
  <si>
    <t>Faktor</t>
  </si>
  <si>
    <t>Vlastní čísla</t>
  </si>
  <si>
    <t>Celková odchylka %</t>
  </si>
  <si>
    <t>Kumulativní vlastní čísla</t>
  </si>
  <si>
    <t>Kumulativní %</t>
  </si>
  <si>
    <t>1</t>
  </si>
  <si>
    <t>2</t>
  </si>
  <si>
    <t xml:space="preserve">Vymýšlet lži za pochodu mi nedělá problém. </t>
  </si>
  <si>
    <t xml:space="preserve">Když lžu, nejde to na mém těle vidět (např. hraní si se šperky, objekty přede mnou). </t>
  </si>
  <si>
    <t>sebevědomý improvizátor</t>
  </si>
  <si>
    <t xml:space="preserve">dynamická kontrola </t>
  </si>
  <si>
    <t xml:space="preserve">vnímají se dobrří ve lži </t>
  </si>
  <si>
    <t xml:space="preserve">nezbytný, precizní </t>
  </si>
  <si>
    <t xml:space="preserve">konzistentní odklon </t>
  </si>
  <si>
    <t xml:space="preserve">konzistece  </t>
  </si>
  <si>
    <t>Poznámky:</t>
  </si>
  <si>
    <t xml:space="preserve">Pokud chci lhát, pečlivě plánuji svůj příběh, aby dával smysl. </t>
  </si>
  <si>
    <t>Dávám pozor, aby mé lži byly podrobné.</t>
  </si>
  <si>
    <t>Číslo p.</t>
  </si>
  <si>
    <t>Znění položky</t>
  </si>
  <si>
    <r>
      <rPr>
        <sz val="10"/>
        <color indexed="8"/>
        <rFont val="Arial"/>
        <family val="2"/>
        <charset val="238"/>
      </rPr>
      <t>Factor Loadings (Varimax normalized) (data s vyřazenýma položkama - leden)
Extraction: Principal axis factoring
(Marked loadings are &gt;,700000)</t>
    </r>
  </si>
  <si>
    <t xml:space="preserve">Komunalita </t>
  </si>
  <si>
    <t>Dynamická kontrola</t>
  </si>
  <si>
    <t>Strategický odklon</t>
  </si>
  <si>
    <t>Vysvětlený rozptyl</t>
  </si>
  <si>
    <t xml:space="preserve">Položka </t>
  </si>
  <si>
    <t>HS SO</t>
  </si>
  <si>
    <t>HS DK</t>
  </si>
  <si>
    <t xml:space="preserve">HS1 </t>
  </si>
  <si>
    <t>s1</t>
  </si>
  <si>
    <t>Hlavní škála</t>
  </si>
  <si>
    <t xml:space="preserve">hs2 </t>
  </si>
  <si>
    <t>z2</t>
  </si>
  <si>
    <t>s2</t>
  </si>
  <si>
    <t>21 - 23</t>
  </si>
  <si>
    <t xml:space="preserve">Strategický odklon </t>
  </si>
  <si>
    <t>hs3</t>
  </si>
  <si>
    <t>z3</t>
  </si>
  <si>
    <t>s3</t>
  </si>
  <si>
    <t>HS celkový</t>
  </si>
  <si>
    <t>DK</t>
  </si>
  <si>
    <t>SO</t>
  </si>
  <si>
    <t xml:space="preserve">Percentil 1 </t>
  </si>
  <si>
    <t>z1</t>
  </si>
  <si>
    <t>per2</t>
  </si>
  <si>
    <t>per3</t>
  </si>
  <si>
    <t>16-27</t>
  </si>
  <si>
    <t>28-32</t>
  </si>
  <si>
    <t>33-37</t>
  </si>
  <si>
    <t>38-40</t>
  </si>
  <si>
    <t>41-45</t>
  </si>
  <si>
    <t>46- 49</t>
  </si>
  <si>
    <t>50-54</t>
  </si>
  <si>
    <t>55-58</t>
  </si>
  <si>
    <t>59-83</t>
  </si>
  <si>
    <t>14 - 17</t>
  </si>
  <si>
    <t>18 - 20</t>
  </si>
  <si>
    <t>24 - 27</t>
  </si>
  <si>
    <t>28 - 31</t>
  </si>
  <si>
    <t>32 - 34</t>
  </si>
  <si>
    <t>35- 36</t>
  </si>
  <si>
    <t>37 - 42</t>
  </si>
  <si>
    <t>15 - 16</t>
  </si>
  <si>
    <t>17 - 18</t>
  </si>
  <si>
    <t>19 - 20</t>
  </si>
  <si>
    <t>21-22</t>
  </si>
  <si>
    <t>23-24</t>
  </si>
  <si>
    <t>26-28</t>
  </si>
  <si>
    <t xml:space="preserve"> Pair of Variables</t>
  </si>
  <si>
    <t>Valid</t>
  </si>
  <si>
    <t>Spearman</t>
  </si>
  <si>
    <t>p-value</t>
  </si>
  <si>
    <t>Celkem</t>
  </si>
  <si>
    <t>zde jsme zahrnuly do výpočtu i pole bez textové odpovědi, kde jsme automaticky přiradily 0, ale zkreslovalo to výsledek</t>
  </si>
  <si>
    <t>ordinálna premenná &amp; HS celkový</t>
  </si>
  <si>
    <r>
      <rPr>
        <sz val="10"/>
        <color indexed="8"/>
        <rFont val="Arial"/>
        <family val="2"/>
        <charset val="238"/>
      </rPr>
      <t>Spearman Rank Order Correlations (Spreadsheet19)
MD pairwise deleted
Marked correlations are significant at p &lt;,05000</t>
    </r>
  </si>
  <si>
    <t>Dk</t>
  </si>
  <si>
    <t>Celkem HS</t>
  </si>
  <si>
    <t>Celkem HS &amp; ordinalni promenna</t>
  </si>
  <si>
    <r>
      <rPr>
        <sz val="10"/>
        <color indexed="8"/>
        <rFont val="Arial"/>
        <family val="2"/>
        <charset val="238"/>
      </rPr>
      <t>Spearman Rank Order Correlations (Spreadsheet21)
MD pairwise deleted
Marked correlations are significant at p &lt;,05000</t>
    </r>
  </si>
  <si>
    <t>stabilita v čase</t>
  </si>
  <si>
    <t>Celková</t>
  </si>
  <si>
    <t xml:space="preserve">Vnitřní konzistence </t>
  </si>
  <si>
    <t>Se</t>
  </si>
  <si>
    <t>Položka</t>
  </si>
  <si>
    <t>SD</t>
  </si>
  <si>
    <t xml:space="preserve">R subškála </t>
  </si>
  <si>
    <t>HS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</si>
</sst>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yyyy\-mm\-dd\ h:mm:ss"/>
    <numFmt numFmtId="165" formatCode="d\-m"/>
    <numFmt numFmtId="166" formatCode="0.000"/>
    <numFmt numFmtId="167" formatCode="0.000000"/>
    <numFmt numFmtId="168" formatCode="0.00000"/>
    <numFmt numFmtId="169" formatCode="0.0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  <font>
      <sz val="10"/>
      <color theme="0" tint="-0.499984740745262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0" tint="-0.499984740745262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9" fontId="15" fillId="0" borderId="0" applyFont="0" applyFill="0" applyBorder="0" applyAlignment="0" applyProtection="0"/>
    <xf numFmtId="0" fontId="16" fillId="0" borderId="3"/>
    <xf numFmtId="0" fontId="16" fillId="0" borderId="3"/>
    <xf numFmtId="0" fontId="21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21" fillId="0" borderId="3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/>
    <xf numFmtId="165" fontId="7" fillId="0" borderId="0" xfId="0" applyNumberFormat="1" applyFont="1" applyAlignment="1">
      <alignment horizontal="right"/>
    </xf>
    <xf numFmtId="0" fontId="8" fillId="4" borderId="3" xfId="0" applyFont="1" applyFill="1" applyBorder="1"/>
    <xf numFmtId="0" fontId="8" fillId="5" borderId="3" xfId="0" applyFont="1" applyFill="1" applyBorder="1"/>
    <xf numFmtId="0" fontId="8" fillId="6" borderId="3" xfId="0" applyFont="1" applyFill="1" applyBorder="1"/>
    <xf numFmtId="0" fontId="8" fillId="7" borderId="3" xfId="0" applyFont="1" applyFill="1" applyBorder="1"/>
    <xf numFmtId="0" fontId="6" fillId="0" borderId="0" xfId="0" applyFont="1"/>
    <xf numFmtId="0" fontId="6" fillId="5" borderId="1" xfId="0" applyFont="1" applyFill="1" applyBorder="1"/>
    <xf numFmtId="0" fontId="8" fillId="0" borderId="0" xfId="0" applyFont="1" applyAlignment="1">
      <alignment horizontal="right"/>
    </xf>
    <xf numFmtId="0" fontId="6" fillId="8" borderId="1" xfId="0" applyFont="1" applyFill="1" applyBorder="1"/>
    <xf numFmtId="0" fontId="9" fillId="9" borderId="0" xfId="0" applyFont="1" applyFill="1" applyAlignment="1">
      <alignment horizontal="center"/>
    </xf>
    <xf numFmtId="0" fontId="9" fillId="9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9" fillId="10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9" fontId="0" fillId="0" borderId="0" xfId="1" applyFont="1"/>
    <xf numFmtId="2" fontId="0" fillId="0" borderId="0" xfId="0" applyNumberFormat="1"/>
    <xf numFmtId="1" fontId="0" fillId="0" borderId="0" xfId="0" applyNumberFormat="1"/>
    <xf numFmtId="0" fontId="11" fillId="0" borderId="0" xfId="0" applyFont="1" applyAlignment="1">
      <alignment horizontal="left" vertical="center"/>
    </xf>
    <xf numFmtId="0" fontId="17" fillId="0" borderId="3" xfId="2" applyFont="1" applyAlignment="1">
      <alignment horizontal="center" vertical="top" wrapText="1"/>
    </xf>
    <xf numFmtId="0" fontId="17" fillId="0" borderId="3" xfId="2" applyFont="1" applyAlignment="1">
      <alignment horizontal="left" vertical="center"/>
    </xf>
    <xf numFmtId="0" fontId="18" fillId="0" borderId="0" xfId="0" applyFont="1"/>
    <xf numFmtId="0" fontId="19" fillId="0" borderId="0" xfId="0" applyFont="1"/>
    <xf numFmtId="9" fontId="17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2" fontId="17" fillId="0" borderId="3" xfId="2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2" fontId="20" fillId="0" borderId="3" xfId="2" applyNumberFormat="1" applyFont="1" applyAlignment="1">
      <alignment horizontal="center" vertical="center"/>
    </xf>
    <xf numFmtId="0" fontId="2" fillId="0" borderId="0" xfId="0" applyFont="1"/>
    <xf numFmtId="0" fontId="17" fillId="0" borderId="3" xfId="3" applyFont="1" applyAlignment="1">
      <alignment horizontal="center" vertical="center"/>
    </xf>
    <xf numFmtId="0" fontId="17" fillId="0" borderId="3" xfId="3" applyFont="1" applyAlignment="1">
      <alignment horizontal="center" vertical="center" wrapText="1"/>
    </xf>
    <xf numFmtId="2" fontId="17" fillId="0" borderId="3" xfId="3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3" xfId="4" applyFont="1" applyAlignment="1">
      <alignment horizontal="center" vertical="top" wrapText="1"/>
    </xf>
    <xf numFmtId="0" fontId="22" fillId="0" borderId="3" xfId="4" applyFont="1" applyAlignment="1">
      <alignment horizontal="left" vertical="center"/>
    </xf>
    <xf numFmtId="2" fontId="22" fillId="0" borderId="3" xfId="4" applyNumberFormat="1" applyFont="1" applyAlignment="1">
      <alignment horizontal="right" vertical="center"/>
    </xf>
    <xf numFmtId="2" fontId="23" fillId="0" borderId="3" xfId="4" applyNumberFormat="1" applyFont="1" applyAlignment="1">
      <alignment horizontal="right" vertical="center"/>
    </xf>
    <xf numFmtId="2" fontId="22" fillId="0" borderId="3" xfId="4" applyNumberFormat="1" applyFont="1" applyAlignment="1">
      <alignment horizontal="center" vertical="center"/>
    </xf>
    <xf numFmtId="2" fontId="23" fillId="0" borderId="3" xfId="4" applyNumberFormat="1" applyFont="1" applyAlignment="1">
      <alignment horizontal="center" vertical="center"/>
    </xf>
    <xf numFmtId="2" fontId="24" fillId="0" borderId="3" xfId="4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5" fillId="0" borderId="0" xfId="0" applyFont="1"/>
    <xf numFmtId="0" fontId="1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26" fillId="0" borderId="3" xfId="2" applyFont="1" applyAlignment="1">
      <alignment horizontal="left" vertical="center"/>
    </xf>
    <xf numFmtId="0" fontId="17" fillId="0" borderId="3" xfId="5" applyFont="1" applyAlignment="1">
      <alignment horizontal="left" vertical="center"/>
    </xf>
    <xf numFmtId="2" fontId="17" fillId="0" borderId="3" xfId="5" applyNumberFormat="1" applyFont="1" applyAlignment="1">
      <alignment horizontal="right" vertical="center"/>
    </xf>
    <xf numFmtId="0" fontId="17" fillId="0" borderId="3" xfId="5" applyFont="1"/>
    <xf numFmtId="0" fontId="27" fillId="0" borderId="3" xfId="5" applyFont="1" applyAlignment="1">
      <alignment horizontal="center" vertical="center"/>
    </xf>
    <xf numFmtId="0" fontId="27" fillId="0" borderId="3" xfId="5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2" fontId="27" fillId="0" borderId="3" xfId="5" applyNumberFormat="1" applyFont="1" applyAlignment="1">
      <alignment horizontal="center" vertical="center"/>
    </xf>
    <xf numFmtId="0" fontId="29" fillId="0" borderId="0" xfId="0" applyFont="1"/>
    <xf numFmtId="9" fontId="27" fillId="0" borderId="3" xfId="1" applyFont="1" applyBorder="1" applyAlignment="1">
      <alignment horizontal="center" vertical="center"/>
    </xf>
    <xf numFmtId="2" fontId="30" fillId="0" borderId="3" xfId="5" applyNumberFormat="1" applyFont="1" applyAlignment="1">
      <alignment horizontal="center" vertical="center"/>
    </xf>
    <xf numFmtId="9" fontId="29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17" fontId="13" fillId="0" borderId="0" xfId="0" applyNumberFormat="1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0" fontId="17" fillId="0" borderId="3" xfId="6" applyFont="1" applyAlignment="1">
      <alignment horizontal="center" vertical="top" wrapText="1"/>
    </xf>
    <xf numFmtId="0" fontId="17" fillId="0" borderId="3" xfId="6" applyFont="1" applyAlignment="1">
      <alignment horizontal="left" vertical="center"/>
    </xf>
    <xf numFmtId="0" fontId="17" fillId="0" borderId="3" xfId="7" applyFont="1" applyAlignment="1">
      <alignment horizontal="center" vertical="top" wrapText="1"/>
    </xf>
    <xf numFmtId="0" fontId="17" fillId="0" borderId="3" xfId="7" applyFont="1" applyAlignment="1">
      <alignment horizontal="left" vertical="center"/>
    </xf>
    <xf numFmtId="1" fontId="17" fillId="0" borderId="3" xfId="7" applyNumberFormat="1" applyFont="1" applyAlignment="1">
      <alignment horizontal="right" vertical="center"/>
    </xf>
    <xf numFmtId="167" fontId="17" fillId="0" borderId="3" xfId="7" applyNumberFormat="1" applyFont="1" applyAlignment="1">
      <alignment horizontal="right" vertical="center"/>
    </xf>
    <xf numFmtId="166" fontId="17" fillId="0" borderId="3" xfId="7" applyNumberFormat="1" applyFont="1" applyAlignment="1">
      <alignment horizontal="right" vertical="center"/>
    </xf>
    <xf numFmtId="0" fontId="4" fillId="11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0" fillId="0" borderId="3" xfId="0" applyBorder="1"/>
    <xf numFmtId="0" fontId="4" fillId="0" borderId="3" xfId="0" applyFont="1" applyBorder="1" applyAlignment="1">
      <alignment horizontal="center" wrapText="1"/>
    </xf>
    <xf numFmtId="1" fontId="20" fillId="0" borderId="3" xfId="6" applyNumberFormat="1" applyFont="1" applyAlignment="1">
      <alignment horizontal="right" vertical="center"/>
    </xf>
    <xf numFmtId="166" fontId="20" fillId="0" borderId="3" xfId="6" applyNumberFormat="1" applyFont="1" applyAlignment="1">
      <alignment horizontal="right" vertical="center"/>
    </xf>
    <xf numFmtId="0" fontId="17" fillId="0" borderId="3" xfId="8" applyFont="1" applyAlignment="1">
      <alignment horizontal="center" vertical="top" wrapText="1"/>
    </xf>
    <xf numFmtId="0" fontId="17" fillId="0" borderId="3" xfId="8" applyFont="1" applyAlignment="1">
      <alignment horizontal="left" vertical="center"/>
    </xf>
    <xf numFmtId="168" fontId="20" fillId="0" borderId="3" xfId="8" applyNumberFormat="1" applyFont="1" applyAlignment="1">
      <alignment horizontal="right" vertical="center"/>
    </xf>
    <xf numFmtId="167" fontId="20" fillId="0" borderId="3" xfId="8" applyNumberFormat="1" applyFont="1" applyAlignment="1">
      <alignment horizontal="right" vertical="center"/>
    </xf>
    <xf numFmtId="166" fontId="20" fillId="0" borderId="3" xfId="8" applyNumberFormat="1" applyFont="1" applyAlignment="1">
      <alignment horizontal="right" vertical="center"/>
    </xf>
    <xf numFmtId="2" fontId="20" fillId="0" borderId="3" xfId="8" applyNumberFormat="1" applyFont="1" applyAlignment="1">
      <alignment horizontal="right" vertical="center"/>
    </xf>
    <xf numFmtId="169" fontId="20" fillId="0" borderId="3" xfId="8" applyNumberFormat="1" applyFont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166" fontId="13" fillId="0" borderId="3" xfId="8" applyNumberFormat="1" applyFont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28" fillId="0" borderId="3" xfId="9" applyNumberFormat="1" applyFont="1" applyAlignment="1">
      <alignment horizontal="center" vertical="center"/>
    </xf>
    <xf numFmtId="0" fontId="17" fillId="0" borderId="3" xfId="8" applyFont="1" applyAlignment="1">
      <alignment horizontal="left"/>
    </xf>
    <xf numFmtId="0" fontId="16" fillId="0" borderId="3" xfId="8"/>
    <xf numFmtId="0" fontId="17" fillId="0" borderId="3" xfId="8" applyFont="1" applyAlignment="1">
      <alignment horizontal="left" vertical="top"/>
    </xf>
    <xf numFmtId="0" fontId="17" fillId="0" borderId="3" xfId="8" applyFont="1" applyAlignment="1">
      <alignment horizontal="left" vertical="top" wrapText="1"/>
    </xf>
    <xf numFmtId="0" fontId="17" fillId="0" borderId="3" xfId="7" applyFont="1" applyAlignment="1">
      <alignment horizontal="left"/>
    </xf>
    <xf numFmtId="0" fontId="16" fillId="0" borderId="3" xfId="7"/>
    <xf numFmtId="0" fontId="17" fillId="0" borderId="3" xfId="7" applyFont="1" applyAlignment="1">
      <alignment horizontal="left" vertical="top"/>
    </xf>
    <xf numFmtId="0" fontId="17" fillId="0" borderId="3" xfId="6" applyFont="1" applyAlignment="1">
      <alignment horizontal="left"/>
    </xf>
    <xf numFmtId="0" fontId="16" fillId="0" borderId="3" xfId="6"/>
    <xf numFmtId="0" fontId="17" fillId="0" borderId="3" xfId="6" applyFont="1" applyAlignment="1">
      <alignment horizontal="left" vertical="top"/>
    </xf>
    <xf numFmtId="0" fontId="22" fillId="0" borderId="3" xfId="4" applyFont="1" applyAlignment="1">
      <alignment horizontal="left" vertical="top"/>
    </xf>
    <xf numFmtId="0" fontId="21" fillId="0" borderId="3" xfId="4"/>
    <xf numFmtId="0" fontId="17" fillId="0" borderId="3" xfId="2" applyFont="1" applyAlignment="1">
      <alignment horizontal="left"/>
    </xf>
    <xf numFmtId="0" fontId="16" fillId="0" borderId="3" xfId="2"/>
    <xf numFmtId="0" fontId="17" fillId="0" borderId="3" xfId="2" applyFont="1" applyAlignment="1">
      <alignment horizontal="left" vertical="top"/>
    </xf>
    <xf numFmtId="0" fontId="22" fillId="0" borderId="3" xfId="4" applyFont="1" applyAlignment="1">
      <alignment horizontal="left"/>
    </xf>
    <xf numFmtId="0" fontId="17" fillId="0" borderId="3" xfId="5" applyFont="1" applyAlignment="1">
      <alignment horizontal="left" vertical="top"/>
    </xf>
    <xf numFmtId="0" fontId="16" fillId="0" borderId="3" xfId="5"/>
    <xf numFmtId="0" fontId="6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8" fillId="4" borderId="0" xfId="0" applyFont="1" applyFill="1"/>
    <xf numFmtId="0" fontId="8" fillId="5" borderId="0" xfId="0" applyFont="1" applyFill="1"/>
    <xf numFmtId="0" fontId="8" fillId="6" borderId="0" xfId="0" applyFont="1" applyFill="1"/>
    <xf numFmtId="0" fontId="8" fillId="7" borderId="0" xfId="0" applyFont="1" applyFill="1"/>
  </cellXfs>
  <cellStyles count="10">
    <cellStyle name="Normální" xfId="0" builtinId="0"/>
    <cellStyle name="Normální_Eigenvalue" xfId="3" xr:uid="{7B29D2E8-9326-4B1C-9395-B3754A5BAD12}"/>
    <cellStyle name="Normální_FA" xfId="4" xr:uid="{40D17943-3206-40C4-B031-F5522BF0D95E}"/>
    <cellStyle name="Normální_FA - úprava struktury" xfId="5" xr:uid="{4426B393-2FF5-4B4F-B516-38167729833C}"/>
    <cellStyle name="Normální_List1" xfId="2" xr:uid="{37CBCB18-85A2-424E-9732-728D5362742E}"/>
    <cellStyle name="Normální_R položky" xfId="9" xr:uid="{8E4DEC25-272C-4F6F-B0BF-F11D17FDE9E9}"/>
    <cellStyle name="Normální_Spearman - New" xfId="6" xr:uid="{A5816C88-A85F-4471-A0D0-54273FEF63DD}"/>
    <cellStyle name="Normální_Spearman - s prázdnými poly" xfId="7" xr:uid="{17E37B8E-BDB7-43A5-AD5A-3DD0874D4249}"/>
    <cellStyle name="Normální_Test retest" xfId="8" xr:uid="{D288CC27-D3E7-4680-8D9C-1C508197F2F1}"/>
    <cellStyle name="Procenta" xfId="1" builtinId="5"/>
  </cellStyles>
  <dxfs count="2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korelacia subskal-style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workbookViewId="0">
      <selection activeCell="U1" sqref="U1:U1048576"/>
    </sheetView>
  </sheetViews>
  <sheetFormatPr defaultColWidth="14.44140625" defaultRowHeight="15" customHeight="1" x14ac:dyDescent="0.3"/>
  <cols>
    <col min="1" max="1" width="17.33203125" customWidth="1"/>
    <col min="2" max="2" width="8.6640625" customWidth="1"/>
    <col min="3" max="3" width="6.5546875" customWidth="1"/>
    <col min="4" max="4" width="18.88671875" customWidth="1"/>
    <col min="5" max="5" width="13.88671875" customWidth="1"/>
    <col min="6" max="22" width="8.6640625" customWidth="1"/>
    <col min="23" max="23" width="12.5546875" customWidth="1"/>
    <col min="24" max="31" width="8.6640625" customWidth="1"/>
  </cols>
  <sheetData>
    <row r="1" spans="1:23" ht="14.25" customHeight="1" x14ac:dyDescent="0.3">
      <c r="A1" s="4" t="s">
        <v>6</v>
      </c>
      <c r="B1" s="4" t="s">
        <v>7</v>
      </c>
      <c r="C1" s="4" t="s">
        <v>8</v>
      </c>
      <c r="D1" s="4" t="s">
        <v>9</v>
      </c>
      <c r="E1" s="4" t="s">
        <v>10</v>
      </c>
      <c r="F1" s="5" t="s">
        <v>11</v>
      </c>
      <c r="G1" s="5" t="s">
        <v>257</v>
      </c>
      <c r="H1" s="5" t="s">
        <v>13</v>
      </c>
      <c r="I1" s="5" t="s">
        <v>14</v>
      </c>
      <c r="J1" s="5" t="s">
        <v>258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20</v>
      </c>
      <c r="P1" s="5" t="s">
        <v>21</v>
      </c>
      <c r="Q1" s="5" t="s">
        <v>259</v>
      </c>
      <c r="R1" s="5" t="s">
        <v>23</v>
      </c>
      <c r="S1" s="5" t="s">
        <v>24</v>
      </c>
      <c r="T1" s="5" t="s">
        <v>25</v>
      </c>
      <c r="U1" s="5" t="s">
        <v>260</v>
      </c>
      <c r="W1" s="6"/>
    </row>
    <row r="2" spans="1:23" ht="14.25" customHeight="1" x14ac:dyDescent="0.3">
      <c r="A2" s="7">
        <v>35581</v>
      </c>
      <c r="B2" s="7">
        <v>0</v>
      </c>
      <c r="C2" s="7">
        <v>1981</v>
      </c>
      <c r="D2" s="8">
        <v>45594.327905092592</v>
      </c>
      <c r="E2" s="9" t="s">
        <v>26</v>
      </c>
      <c r="F2" s="9">
        <v>4</v>
      </c>
      <c r="G2" s="9">
        <v>5</v>
      </c>
      <c r="H2" s="9">
        <v>3</v>
      </c>
      <c r="I2" s="9">
        <v>6</v>
      </c>
      <c r="J2" s="9">
        <v>2</v>
      </c>
      <c r="K2" s="9">
        <v>6</v>
      </c>
      <c r="L2" s="9">
        <v>4</v>
      </c>
      <c r="M2" s="9">
        <v>6</v>
      </c>
      <c r="N2" s="9">
        <v>6</v>
      </c>
      <c r="O2" s="9">
        <v>4</v>
      </c>
      <c r="P2" s="9">
        <v>6</v>
      </c>
      <c r="Q2" s="9">
        <v>2</v>
      </c>
      <c r="R2" s="9">
        <v>6</v>
      </c>
      <c r="S2" s="9">
        <v>4</v>
      </c>
      <c r="T2" s="9">
        <v>6</v>
      </c>
      <c r="U2" s="9">
        <f t="shared" ref="U2:U256" si="0">SUM(F2:T2)</f>
        <v>70</v>
      </c>
    </row>
    <row r="3" spans="1:23" ht="14.25" customHeight="1" x14ac:dyDescent="0.3">
      <c r="A3" s="7">
        <v>35594</v>
      </c>
      <c r="B3" s="7">
        <v>0</v>
      </c>
      <c r="C3" s="7">
        <v>1998</v>
      </c>
      <c r="D3" s="8">
        <v>45594.384166666663</v>
      </c>
      <c r="E3" s="9" t="s">
        <v>27</v>
      </c>
      <c r="F3" s="9">
        <v>4</v>
      </c>
      <c r="G3" s="9">
        <v>6</v>
      </c>
      <c r="H3" s="9">
        <v>6</v>
      </c>
      <c r="I3" s="9">
        <v>3</v>
      </c>
      <c r="J3" s="9">
        <v>2</v>
      </c>
      <c r="K3" s="9">
        <v>6</v>
      </c>
      <c r="L3" s="9">
        <v>3</v>
      </c>
      <c r="M3" s="9">
        <v>2</v>
      </c>
      <c r="N3" s="9">
        <v>6</v>
      </c>
      <c r="O3" s="9">
        <v>2</v>
      </c>
      <c r="P3" s="9">
        <v>6</v>
      </c>
      <c r="Q3" s="9">
        <v>4</v>
      </c>
      <c r="R3" s="9">
        <v>5</v>
      </c>
      <c r="S3" s="9">
        <v>6</v>
      </c>
      <c r="T3" s="9">
        <v>5</v>
      </c>
      <c r="U3" s="9">
        <f t="shared" si="0"/>
        <v>66</v>
      </c>
    </row>
    <row r="4" spans="1:23" ht="14.25" customHeight="1" x14ac:dyDescent="0.3">
      <c r="A4" s="7">
        <v>35625</v>
      </c>
      <c r="B4" s="7">
        <v>0</v>
      </c>
      <c r="C4" s="7">
        <v>2003</v>
      </c>
      <c r="D4" s="8">
        <v>45594.408275462964</v>
      </c>
      <c r="E4" s="9" t="s">
        <v>28</v>
      </c>
      <c r="F4" s="9">
        <v>3</v>
      </c>
      <c r="G4" s="9">
        <v>6</v>
      </c>
      <c r="H4" s="9">
        <v>6</v>
      </c>
      <c r="I4" s="9">
        <v>3</v>
      </c>
      <c r="J4" s="9">
        <v>3</v>
      </c>
      <c r="K4" s="9">
        <v>6</v>
      </c>
      <c r="L4" s="9">
        <v>5</v>
      </c>
      <c r="M4" s="9">
        <v>5</v>
      </c>
      <c r="N4" s="9">
        <v>5</v>
      </c>
      <c r="O4" s="9">
        <v>6</v>
      </c>
      <c r="P4" s="9">
        <v>5</v>
      </c>
      <c r="Q4" s="9">
        <v>3</v>
      </c>
      <c r="R4" s="9">
        <v>5</v>
      </c>
      <c r="S4" s="9">
        <v>2</v>
      </c>
      <c r="T4" s="9">
        <v>5</v>
      </c>
      <c r="U4" s="9">
        <f t="shared" si="0"/>
        <v>68</v>
      </c>
    </row>
    <row r="5" spans="1:23" ht="14.25" customHeight="1" x14ac:dyDescent="0.3">
      <c r="A5" s="7">
        <v>35629</v>
      </c>
      <c r="B5" s="7">
        <v>0</v>
      </c>
      <c r="C5" s="7">
        <v>2005</v>
      </c>
      <c r="D5" s="8">
        <v>45594.416701388887</v>
      </c>
      <c r="E5" s="9" t="s">
        <v>29</v>
      </c>
      <c r="F5" s="9">
        <v>7</v>
      </c>
      <c r="G5" s="9">
        <v>3</v>
      </c>
      <c r="H5" s="9">
        <v>7</v>
      </c>
      <c r="I5" s="9">
        <v>3</v>
      </c>
      <c r="J5" s="9">
        <v>7</v>
      </c>
      <c r="K5" s="9">
        <v>7</v>
      </c>
      <c r="L5" s="9">
        <v>6</v>
      </c>
      <c r="M5" s="9">
        <v>6</v>
      </c>
      <c r="N5" s="9">
        <v>6</v>
      </c>
      <c r="O5" s="9">
        <v>2</v>
      </c>
      <c r="P5" s="9">
        <v>7</v>
      </c>
      <c r="Q5" s="9">
        <v>6</v>
      </c>
      <c r="R5" s="9">
        <v>5</v>
      </c>
      <c r="S5" s="9">
        <v>7</v>
      </c>
      <c r="T5" s="9">
        <v>7</v>
      </c>
      <c r="U5" s="9">
        <f t="shared" si="0"/>
        <v>86</v>
      </c>
    </row>
    <row r="6" spans="1:23" ht="14.25" customHeight="1" x14ac:dyDescent="0.3">
      <c r="A6" s="7">
        <v>35623</v>
      </c>
      <c r="B6" s="7">
        <v>1</v>
      </c>
      <c r="C6" s="7">
        <v>2000</v>
      </c>
      <c r="D6" s="8">
        <v>45594.425000000003</v>
      </c>
      <c r="E6" s="9" t="s">
        <v>30</v>
      </c>
      <c r="F6" s="9">
        <v>6</v>
      </c>
      <c r="G6" s="9">
        <v>5</v>
      </c>
      <c r="H6" s="9">
        <v>5</v>
      </c>
      <c r="I6" s="9">
        <v>5</v>
      </c>
      <c r="J6" s="9">
        <v>5</v>
      </c>
      <c r="K6" s="9">
        <v>6</v>
      </c>
      <c r="L6" s="9">
        <v>5</v>
      </c>
      <c r="M6" s="9">
        <v>5</v>
      </c>
      <c r="N6" s="9">
        <v>6</v>
      </c>
      <c r="O6" s="9">
        <v>3</v>
      </c>
      <c r="P6" s="9">
        <v>6</v>
      </c>
      <c r="Q6" s="9">
        <v>6</v>
      </c>
      <c r="R6" s="9">
        <v>5</v>
      </c>
      <c r="S6" s="9">
        <v>5</v>
      </c>
      <c r="T6" s="9">
        <v>5</v>
      </c>
      <c r="U6" s="9">
        <f t="shared" si="0"/>
        <v>78</v>
      </c>
    </row>
    <row r="7" spans="1:23" ht="14.25" customHeight="1" x14ac:dyDescent="0.3">
      <c r="A7" s="7">
        <v>35640</v>
      </c>
      <c r="B7" s="7">
        <v>1</v>
      </c>
      <c r="C7" s="7">
        <v>1975</v>
      </c>
      <c r="D7" s="8">
        <v>45594.429409722223</v>
      </c>
      <c r="E7" s="9" t="s">
        <v>31</v>
      </c>
      <c r="F7" s="9">
        <v>4</v>
      </c>
      <c r="G7" s="9">
        <v>4</v>
      </c>
      <c r="H7" s="9">
        <v>4</v>
      </c>
      <c r="I7" s="9">
        <v>4</v>
      </c>
      <c r="J7" s="9">
        <v>4</v>
      </c>
      <c r="K7" s="9">
        <v>4</v>
      </c>
      <c r="L7" s="9">
        <v>4</v>
      </c>
      <c r="M7" s="9">
        <v>4</v>
      </c>
      <c r="N7" s="9">
        <v>4</v>
      </c>
      <c r="O7" s="9">
        <v>5</v>
      </c>
      <c r="P7" s="9">
        <v>4</v>
      </c>
      <c r="Q7" s="9">
        <v>4</v>
      </c>
      <c r="R7" s="9">
        <v>4</v>
      </c>
      <c r="S7" s="9">
        <v>4</v>
      </c>
      <c r="T7" s="9">
        <v>4</v>
      </c>
      <c r="U7" s="9">
        <f t="shared" si="0"/>
        <v>61</v>
      </c>
    </row>
    <row r="8" spans="1:23" ht="14.25" customHeight="1" x14ac:dyDescent="0.3">
      <c r="A8" s="7">
        <v>35663</v>
      </c>
      <c r="B8" s="7">
        <v>1</v>
      </c>
      <c r="C8" s="7">
        <v>1984</v>
      </c>
      <c r="D8" s="8">
        <v>45594.441805555558</v>
      </c>
      <c r="E8" s="7">
        <v>0</v>
      </c>
      <c r="F8" s="9">
        <v>5</v>
      </c>
      <c r="G8" s="9">
        <v>5</v>
      </c>
      <c r="H8" s="9">
        <v>5</v>
      </c>
      <c r="I8" s="9">
        <v>6</v>
      </c>
      <c r="J8" s="9">
        <v>2</v>
      </c>
      <c r="K8" s="9">
        <v>7</v>
      </c>
      <c r="L8" s="9">
        <v>3</v>
      </c>
      <c r="M8" s="9">
        <v>4</v>
      </c>
      <c r="N8" s="9">
        <v>4</v>
      </c>
      <c r="O8" s="9">
        <v>6</v>
      </c>
      <c r="P8" s="9">
        <v>6</v>
      </c>
      <c r="Q8" s="9">
        <v>4</v>
      </c>
      <c r="R8" s="9">
        <v>5</v>
      </c>
      <c r="S8" s="9">
        <v>3</v>
      </c>
      <c r="T8" s="9">
        <v>4</v>
      </c>
      <c r="U8" s="9">
        <f t="shared" si="0"/>
        <v>69</v>
      </c>
    </row>
    <row r="9" spans="1:23" ht="14.25" customHeight="1" x14ac:dyDescent="0.3">
      <c r="A9" s="7">
        <v>35655</v>
      </c>
      <c r="B9" s="7">
        <v>0</v>
      </c>
      <c r="C9" s="7">
        <v>1997</v>
      </c>
      <c r="D9" s="8">
        <v>45594.442673611113</v>
      </c>
      <c r="E9" s="9" t="s">
        <v>32</v>
      </c>
      <c r="F9" s="9">
        <v>3</v>
      </c>
      <c r="G9" s="9">
        <v>4</v>
      </c>
      <c r="H9" s="9">
        <v>5</v>
      </c>
      <c r="I9" s="9">
        <v>4</v>
      </c>
      <c r="J9" s="9">
        <v>5</v>
      </c>
      <c r="K9" s="9">
        <v>4</v>
      </c>
      <c r="L9" s="9">
        <v>4</v>
      </c>
      <c r="M9" s="9">
        <v>4</v>
      </c>
      <c r="N9" s="9">
        <v>5</v>
      </c>
      <c r="O9" s="9">
        <v>4</v>
      </c>
      <c r="P9" s="9">
        <v>4</v>
      </c>
      <c r="Q9" s="9">
        <v>3</v>
      </c>
      <c r="R9" s="9">
        <v>4</v>
      </c>
      <c r="S9" s="9">
        <v>4</v>
      </c>
      <c r="T9" s="9">
        <v>4</v>
      </c>
      <c r="U9" s="9">
        <f t="shared" si="0"/>
        <v>61</v>
      </c>
    </row>
    <row r="10" spans="1:23" ht="14.25" customHeight="1" x14ac:dyDescent="0.3">
      <c r="A10" s="7">
        <v>35670</v>
      </c>
      <c r="B10" s="7">
        <v>1</v>
      </c>
      <c r="C10" s="7">
        <v>1997</v>
      </c>
      <c r="D10" s="8">
        <v>45594.443460648145</v>
      </c>
      <c r="E10" s="9" t="s">
        <v>30</v>
      </c>
      <c r="F10" s="9">
        <v>6</v>
      </c>
      <c r="G10" s="9">
        <v>5</v>
      </c>
      <c r="H10" s="9">
        <v>3</v>
      </c>
      <c r="I10" s="9">
        <v>5</v>
      </c>
      <c r="J10" s="9">
        <v>6</v>
      </c>
      <c r="K10" s="9">
        <v>6</v>
      </c>
      <c r="L10" s="9">
        <v>3</v>
      </c>
      <c r="M10" s="9">
        <v>7</v>
      </c>
      <c r="N10" s="9">
        <v>7</v>
      </c>
      <c r="O10" s="9">
        <v>5</v>
      </c>
      <c r="P10" s="9">
        <v>5</v>
      </c>
      <c r="Q10" s="9">
        <v>5</v>
      </c>
      <c r="R10" s="9">
        <v>6</v>
      </c>
      <c r="S10" s="9">
        <v>6</v>
      </c>
      <c r="T10" s="9">
        <v>7</v>
      </c>
      <c r="U10" s="9">
        <f t="shared" si="0"/>
        <v>82</v>
      </c>
    </row>
    <row r="11" spans="1:23" ht="14.25" customHeight="1" x14ac:dyDescent="0.3">
      <c r="A11" s="7">
        <v>35672</v>
      </c>
      <c r="B11" s="7">
        <v>1</v>
      </c>
      <c r="C11" s="7">
        <v>1995</v>
      </c>
      <c r="D11" s="8">
        <v>45594.447233796294</v>
      </c>
      <c r="E11" s="9" t="s">
        <v>33</v>
      </c>
      <c r="F11" s="9">
        <v>3</v>
      </c>
      <c r="G11" s="9">
        <v>4</v>
      </c>
      <c r="H11" s="9">
        <v>5</v>
      </c>
      <c r="I11" s="9">
        <v>5</v>
      </c>
      <c r="J11" s="9">
        <v>6</v>
      </c>
      <c r="K11" s="9">
        <v>6</v>
      </c>
      <c r="L11" s="9">
        <v>2</v>
      </c>
      <c r="M11" s="9">
        <v>3</v>
      </c>
      <c r="N11" s="9">
        <v>1</v>
      </c>
      <c r="O11" s="9">
        <v>6</v>
      </c>
      <c r="P11" s="9">
        <v>5</v>
      </c>
      <c r="Q11" s="9">
        <v>4</v>
      </c>
      <c r="R11" s="9">
        <v>6</v>
      </c>
      <c r="S11" s="9">
        <v>3</v>
      </c>
      <c r="T11" s="9">
        <v>2</v>
      </c>
      <c r="U11" s="9">
        <f t="shared" si="0"/>
        <v>61</v>
      </c>
    </row>
    <row r="12" spans="1:23" ht="14.25" customHeight="1" x14ac:dyDescent="0.3">
      <c r="A12" s="7">
        <v>35653</v>
      </c>
      <c r="B12" s="7">
        <v>1</v>
      </c>
      <c r="C12" s="7">
        <v>1995</v>
      </c>
      <c r="D12" s="8">
        <v>45594.451527777775</v>
      </c>
      <c r="E12" s="7">
        <v>1</v>
      </c>
      <c r="F12" s="9">
        <v>2</v>
      </c>
      <c r="G12" s="9">
        <v>5</v>
      </c>
      <c r="H12" s="9">
        <v>4</v>
      </c>
      <c r="I12" s="9">
        <v>5</v>
      </c>
      <c r="J12" s="9">
        <v>1</v>
      </c>
      <c r="K12" s="9">
        <v>5</v>
      </c>
      <c r="L12" s="9">
        <v>1</v>
      </c>
      <c r="M12" s="9">
        <v>6</v>
      </c>
      <c r="N12" s="9">
        <v>2</v>
      </c>
      <c r="O12" s="9">
        <v>6</v>
      </c>
      <c r="P12" s="9">
        <v>5</v>
      </c>
      <c r="Q12" s="9">
        <v>4</v>
      </c>
      <c r="R12" s="9">
        <v>2</v>
      </c>
      <c r="S12" s="9">
        <v>1</v>
      </c>
      <c r="T12" s="9">
        <v>2</v>
      </c>
      <c r="U12" s="9">
        <f t="shared" si="0"/>
        <v>51</v>
      </c>
    </row>
    <row r="13" spans="1:23" ht="14.25" customHeight="1" x14ac:dyDescent="0.3">
      <c r="A13" s="7">
        <v>35680</v>
      </c>
      <c r="B13" s="7">
        <v>0</v>
      </c>
      <c r="C13" s="7">
        <v>1999</v>
      </c>
      <c r="D13" s="8">
        <v>45594.454918981479</v>
      </c>
      <c r="E13" s="7">
        <v>0</v>
      </c>
      <c r="F13" s="9">
        <v>4</v>
      </c>
      <c r="G13" s="9">
        <v>3</v>
      </c>
      <c r="H13" s="9">
        <v>6</v>
      </c>
      <c r="I13" s="9">
        <v>7</v>
      </c>
      <c r="J13" s="9">
        <v>1</v>
      </c>
      <c r="K13" s="9">
        <v>6</v>
      </c>
      <c r="L13" s="9">
        <v>2</v>
      </c>
      <c r="M13" s="9">
        <v>4</v>
      </c>
      <c r="N13" s="9">
        <v>1</v>
      </c>
      <c r="O13" s="9">
        <v>3</v>
      </c>
      <c r="P13" s="9">
        <v>5</v>
      </c>
      <c r="Q13" s="9">
        <v>3</v>
      </c>
      <c r="R13" s="9">
        <v>6</v>
      </c>
      <c r="S13" s="9">
        <v>6</v>
      </c>
      <c r="T13" s="9">
        <v>3</v>
      </c>
      <c r="U13" s="9">
        <f t="shared" si="0"/>
        <v>60</v>
      </c>
    </row>
    <row r="14" spans="1:23" ht="14.25" customHeight="1" x14ac:dyDescent="0.3">
      <c r="A14" s="7">
        <v>35691</v>
      </c>
      <c r="B14" s="7">
        <v>0</v>
      </c>
      <c r="C14" s="7">
        <v>1995</v>
      </c>
      <c r="D14" s="8">
        <v>45594.456643518519</v>
      </c>
      <c r="E14" s="9" t="s">
        <v>30</v>
      </c>
      <c r="F14" s="9">
        <v>3</v>
      </c>
      <c r="G14" s="9">
        <v>6</v>
      </c>
      <c r="H14" s="9">
        <v>5</v>
      </c>
      <c r="I14" s="9">
        <v>5</v>
      </c>
      <c r="J14" s="9">
        <v>3</v>
      </c>
      <c r="K14" s="9">
        <v>6</v>
      </c>
      <c r="L14" s="9">
        <v>3</v>
      </c>
      <c r="M14" s="9">
        <v>4</v>
      </c>
      <c r="N14" s="9">
        <v>6</v>
      </c>
      <c r="O14" s="9">
        <v>5</v>
      </c>
      <c r="P14" s="9">
        <v>5</v>
      </c>
      <c r="Q14" s="9">
        <v>4</v>
      </c>
      <c r="R14" s="9">
        <v>3</v>
      </c>
      <c r="S14" s="9">
        <v>3</v>
      </c>
      <c r="T14" s="9">
        <v>3</v>
      </c>
      <c r="U14" s="9">
        <f t="shared" si="0"/>
        <v>64</v>
      </c>
    </row>
    <row r="15" spans="1:23" ht="14.25" customHeight="1" x14ac:dyDescent="0.3">
      <c r="A15" s="7">
        <v>35596</v>
      </c>
      <c r="B15" s="7">
        <v>0</v>
      </c>
      <c r="C15" s="7">
        <v>2001</v>
      </c>
      <c r="D15" s="8">
        <v>45594.468321759261</v>
      </c>
      <c r="E15" s="9" t="s">
        <v>30</v>
      </c>
      <c r="F15" s="9">
        <v>5</v>
      </c>
      <c r="G15" s="9">
        <v>5</v>
      </c>
      <c r="H15" s="9">
        <v>6</v>
      </c>
      <c r="I15" s="9">
        <v>4</v>
      </c>
      <c r="J15" s="9">
        <v>2</v>
      </c>
      <c r="K15" s="9">
        <v>6</v>
      </c>
      <c r="L15" s="9">
        <v>3</v>
      </c>
      <c r="M15" s="9">
        <v>5</v>
      </c>
      <c r="N15" s="9">
        <v>3</v>
      </c>
      <c r="O15" s="9">
        <v>5</v>
      </c>
      <c r="P15" s="9">
        <v>6</v>
      </c>
      <c r="Q15" s="9">
        <v>3</v>
      </c>
      <c r="R15" s="9">
        <v>3</v>
      </c>
      <c r="S15" s="9">
        <v>3</v>
      </c>
      <c r="T15" s="9">
        <v>3</v>
      </c>
      <c r="U15" s="9">
        <f t="shared" si="0"/>
        <v>62</v>
      </c>
    </row>
    <row r="16" spans="1:23" ht="14.25" customHeight="1" x14ac:dyDescent="0.3">
      <c r="A16" s="7">
        <v>35713</v>
      </c>
      <c r="B16" s="7">
        <v>0</v>
      </c>
      <c r="C16" s="7">
        <v>2000</v>
      </c>
      <c r="D16" s="8">
        <v>45594.469895833332</v>
      </c>
      <c r="E16" s="9" t="s">
        <v>30</v>
      </c>
      <c r="F16" s="9">
        <v>3</v>
      </c>
      <c r="G16" s="9">
        <v>3</v>
      </c>
      <c r="H16" s="9">
        <v>5</v>
      </c>
      <c r="I16" s="9">
        <v>2</v>
      </c>
      <c r="J16" s="9">
        <v>5</v>
      </c>
      <c r="K16" s="9">
        <v>3</v>
      </c>
      <c r="L16" s="9">
        <v>3</v>
      </c>
      <c r="M16" s="9">
        <v>5</v>
      </c>
      <c r="N16" s="9">
        <v>3</v>
      </c>
      <c r="O16" s="9">
        <v>3</v>
      </c>
      <c r="P16" s="9">
        <v>6</v>
      </c>
      <c r="Q16" s="9">
        <v>3</v>
      </c>
      <c r="R16" s="9">
        <v>5</v>
      </c>
      <c r="S16" s="9">
        <v>5</v>
      </c>
      <c r="T16" s="9">
        <v>5</v>
      </c>
      <c r="U16" s="9">
        <f t="shared" si="0"/>
        <v>59</v>
      </c>
    </row>
    <row r="17" spans="1:21" ht="14.25" customHeight="1" x14ac:dyDescent="0.3">
      <c r="A17" s="7">
        <v>35717</v>
      </c>
      <c r="B17" s="7">
        <v>0</v>
      </c>
      <c r="C17" s="7">
        <v>1999</v>
      </c>
      <c r="D17" s="8">
        <v>45594.472233796296</v>
      </c>
      <c r="E17" s="9" t="s">
        <v>34</v>
      </c>
      <c r="F17" s="9">
        <v>3</v>
      </c>
      <c r="G17" s="9">
        <v>6</v>
      </c>
      <c r="H17" s="9">
        <v>5</v>
      </c>
      <c r="I17" s="9">
        <v>6</v>
      </c>
      <c r="J17" s="9">
        <v>3</v>
      </c>
      <c r="K17" s="9">
        <v>6</v>
      </c>
      <c r="L17" s="9">
        <v>3</v>
      </c>
      <c r="M17" s="9">
        <v>5</v>
      </c>
      <c r="N17" s="9">
        <v>5</v>
      </c>
      <c r="O17" s="9">
        <v>6</v>
      </c>
      <c r="P17" s="9">
        <v>5</v>
      </c>
      <c r="Q17" s="9">
        <v>5</v>
      </c>
      <c r="R17" s="9">
        <v>5</v>
      </c>
      <c r="S17" s="9">
        <v>3</v>
      </c>
      <c r="T17" s="9">
        <v>3</v>
      </c>
      <c r="U17" s="9">
        <f t="shared" si="0"/>
        <v>69</v>
      </c>
    </row>
    <row r="18" spans="1:21" ht="14.25" customHeight="1" x14ac:dyDescent="0.3">
      <c r="A18" s="7">
        <v>35707</v>
      </c>
      <c r="B18" s="7">
        <v>0</v>
      </c>
      <c r="C18" s="7">
        <v>2001</v>
      </c>
      <c r="D18" s="8">
        <v>45594.472615740742</v>
      </c>
      <c r="E18" s="7">
        <v>3</v>
      </c>
      <c r="F18" s="9">
        <v>3</v>
      </c>
      <c r="G18" s="9">
        <v>6</v>
      </c>
      <c r="H18" s="9">
        <v>2</v>
      </c>
      <c r="I18" s="9">
        <v>5</v>
      </c>
      <c r="J18" s="9">
        <v>5</v>
      </c>
      <c r="K18" s="9">
        <v>4</v>
      </c>
      <c r="L18" s="9">
        <v>4</v>
      </c>
      <c r="M18" s="9">
        <v>6</v>
      </c>
      <c r="N18" s="9">
        <v>6</v>
      </c>
      <c r="O18" s="9">
        <v>6</v>
      </c>
      <c r="P18" s="9">
        <v>4</v>
      </c>
      <c r="Q18" s="9">
        <v>5</v>
      </c>
      <c r="R18" s="9">
        <v>2</v>
      </c>
      <c r="S18" s="9">
        <v>2</v>
      </c>
      <c r="T18" s="9">
        <v>5</v>
      </c>
      <c r="U18" s="9">
        <f t="shared" si="0"/>
        <v>65</v>
      </c>
    </row>
    <row r="19" spans="1:21" ht="14.25" customHeight="1" x14ac:dyDescent="0.3">
      <c r="A19" s="7">
        <v>35718</v>
      </c>
      <c r="B19" s="7">
        <v>0</v>
      </c>
      <c r="C19" s="7">
        <v>2001</v>
      </c>
      <c r="D19" s="8">
        <v>45594.472708333335</v>
      </c>
      <c r="E19" s="9" t="s">
        <v>30</v>
      </c>
      <c r="F19" s="9">
        <v>2</v>
      </c>
      <c r="G19" s="9">
        <v>4</v>
      </c>
      <c r="H19" s="9">
        <v>1</v>
      </c>
      <c r="I19" s="9">
        <v>5</v>
      </c>
      <c r="J19" s="9">
        <v>7</v>
      </c>
      <c r="K19" s="9">
        <v>3</v>
      </c>
      <c r="L19" s="9">
        <v>6</v>
      </c>
      <c r="M19" s="9">
        <v>5</v>
      </c>
      <c r="N19" s="9">
        <v>7</v>
      </c>
      <c r="O19" s="9">
        <v>3</v>
      </c>
      <c r="P19" s="9">
        <v>5</v>
      </c>
      <c r="Q19" s="9">
        <v>5</v>
      </c>
      <c r="R19" s="9">
        <v>2</v>
      </c>
      <c r="S19" s="9">
        <v>2</v>
      </c>
      <c r="T19" s="9">
        <v>7</v>
      </c>
      <c r="U19" s="9">
        <f t="shared" si="0"/>
        <v>64</v>
      </c>
    </row>
    <row r="20" spans="1:21" ht="14.25" customHeight="1" x14ac:dyDescent="0.3">
      <c r="A20" s="7">
        <v>35712</v>
      </c>
      <c r="B20" s="7">
        <v>1</v>
      </c>
      <c r="C20" s="7">
        <v>1996</v>
      </c>
      <c r="D20" s="8">
        <v>45594.47420138889</v>
      </c>
      <c r="E20" s="9" t="s">
        <v>35</v>
      </c>
      <c r="F20" s="9">
        <v>4</v>
      </c>
      <c r="G20" s="9">
        <v>5</v>
      </c>
      <c r="H20" s="9">
        <v>5</v>
      </c>
      <c r="I20" s="9">
        <v>3</v>
      </c>
      <c r="J20" s="9">
        <v>5</v>
      </c>
      <c r="K20" s="9">
        <v>5</v>
      </c>
      <c r="L20" s="9">
        <v>3</v>
      </c>
      <c r="M20" s="9">
        <v>3</v>
      </c>
      <c r="N20" s="9">
        <v>6</v>
      </c>
      <c r="O20" s="9">
        <v>3</v>
      </c>
      <c r="P20" s="9">
        <v>6</v>
      </c>
      <c r="Q20" s="9">
        <v>4</v>
      </c>
      <c r="R20" s="9">
        <v>5</v>
      </c>
      <c r="S20" s="9">
        <v>5</v>
      </c>
      <c r="T20" s="9">
        <v>5</v>
      </c>
      <c r="U20" s="9">
        <f t="shared" si="0"/>
        <v>67</v>
      </c>
    </row>
    <row r="21" spans="1:21" ht="14.25" customHeight="1" x14ac:dyDescent="0.3">
      <c r="A21" s="7">
        <v>35719</v>
      </c>
      <c r="B21" s="7">
        <v>0</v>
      </c>
      <c r="C21" s="7">
        <v>2003</v>
      </c>
      <c r="D21" s="8">
        <v>45594.474409722221</v>
      </c>
      <c r="E21" s="9" t="s">
        <v>36</v>
      </c>
      <c r="F21" s="9">
        <v>5</v>
      </c>
      <c r="G21" s="9">
        <v>4</v>
      </c>
      <c r="H21" s="9">
        <v>6</v>
      </c>
      <c r="I21" s="9">
        <v>3</v>
      </c>
      <c r="J21" s="9">
        <v>5</v>
      </c>
      <c r="K21" s="9">
        <v>6</v>
      </c>
      <c r="L21" s="9">
        <v>3</v>
      </c>
      <c r="M21" s="9">
        <v>3</v>
      </c>
      <c r="N21" s="9">
        <v>3</v>
      </c>
      <c r="O21" s="9">
        <v>3</v>
      </c>
      <c r="P21" s="9">
        <v>5</v>
      </c>
      <c r="Q21" s="9">
        <v>5</v>
      </c>
      <c r="R21" s="9">
        <v>5</v>
      </c>
      <c r="S21" s="9">
        <v>4</v>
      </c>
      <c r="T21" s="9">
        <v>3</v>
      </c>
      <c r="U21" s="9">
        <f t="shared" si="0"/>
        <v>63</v>
      </c>
    </row>
    <row r="22" spans="1:21" ht="14.25" customHeight="1" x14ac:dyDescent="0.3">
      <c r="A22" s="7">
        <v>35724</v>
      </c>
      <c r="B22" s="7">
        <v>1</v>
      </c>
      <c r="C22" s="7">
        <v>1985</v>
      </c>
      <c r="D22" s="8">
        <v>45594.480451388888</v>
      </c>
      <c r="E22" s="9" t="s">
        <v>30</v>
      </c>
      <c r="F22" s="9">
        <v>3</v>
      </c>
      <c r="G22" s="9">
        <v>3</v>
      </c>
      <c r="H22" s="9">
        <v>6</v>
      </c>
      <c r="I22" s="9">
        <v>7</v>
      </c>
      <c r="J22" s="9">
        <v>2</v>
      </c>
      <c r="K22" s="9">
        <v>5</v>
      </c>
      <c r="L22" s="9">
        <v>5</v>
      </c>
      <c r="M22" s="9">
        <v>2</v>
      </c>
      <c r="N22" s="9">
        <v>5</v>
      </c>
      <c r="O22" s="9">
        <v>6</v>
      </c>
      <c r="P22" s="9">
        <v>7</v>
      </c>
      <c r="Q22" s="9">
        <v>2</v>
      </c>
      <c r="R22" s="9">
        <v>4</v>
      </c>
      <c r="S22" s="9">
        <v>5</v>
      </c>
      <c r="T22" s="9">
        <v>3</v>
      </c>
      <c r="U22" s="9">
        <f t="shared" si="0"/>
        <v>65</v>
      </c>
    </row>
    <row r="23" spans="1:21" ht="14.25" customHeight="1" x14ac:dyDescent="0.3">
      <c r="A23" s="7">
        <v>35705</v>
      </c>
      <c r="B23" s="7">
        <v>0</v>
      </c>
      <c r="C23" s="7">
        <v>1966</v>
      </c>
      <c r="D23" s="8">
        <v>45594.48537037037</v>
      </c>
      <c r="E23" s="7">
        <v>1</v>
      </c>
      <c r="F23" s="9">
        <v>3</v>
      </c>
      <c r="G23" s="9">
        <v>5</v>
      </c>
      <c r="H23" s="9">
        <v>3</v>
      </c>
      <c r="I23" s="9">
        <v>3</v>
      </c>
      <c r="J23" s="9">
        <v>2</v>
      </c>
      <c r="K23" s="9">
        <v>3</v>
      </c>
      <c r="L23" s="9">
        <v>3</v>
      </c>
      <c r="M23" s="9">
        <v>3</v>
      </c>
      <c r="N23" s="9">
        <v>3</v>
      </c>
      <c r="O23" s="9">
        <v>4</v>
      </c>
      <c r="P23" s="9">
        <v>3</v>
      </c>
      <c r="Q23" s="9">
        <v>5</v>
      </c>
      <c r="R23" s="9">
        <v>2</v>
      </c>
      <c r="S23" s="9">
        <v>2</v>
      </c>
      <c r="T23" s="9">
        <v>2</v>
      </c>
      <c r="U23" s="9">
        <f t="shared" si="0"/>
        <v>46</v>
      </c>
    </row>
    <row r="24" spans="1:21" ht="14.25" customHeight="1" x14ac:dyDescent="0.3">
      <c r="A24" s="7">
        <v>35723</v>
      </c>
      <c r="B24" s="7">
        <v>0</v>
      </c>
      <c r="C24" s="7">
        <v>1970</v>
      </c>
      <c r="D24" s="8">
        <v>45594.486724537041</v>
      </c>
      <c r="E24" s="9" t="s">
        <v>30</v>
      </c>
      <c r="F24" s="9">
        <v>6</v>
      </c>
      <c r="G24" s="9">
        <v>5</v>
      </c>
      <c r="H24" s="9">
        <v>5</v>
      </c>
      <c r="I24" s="9">
        <v>5</v>
      </c>
      <c r="J24" s="9">
        <v>5</v>
      </c>
      <c r="K24" s="9">
        <v>7</v>
      </c>
      <c r="L24" s="9">
        <v>5</v>
      </c>
      <c r="M24" s="9">
        <v>7</v>
      </c>
      <c r="N24" s="9">
        <v>7</v>
      </c>
      <c r="O24" s="9">
        <v>7</v>
      </c>
      <c r="P24" s="9">
        <v>7</v>
      </c>
      <c r="Q24" s="9">
        <v>4</v>
      </c>
      <c r="R24" s="9">
        <v>7</v>
      </c>
      <c r="S24" s="9">
        <v>3</v>
      </c>
      <c r="T24" s="9">
        <v>5</v>
      </c>
      <c r="U24" s="9">
        <f t="shared" si="0"/>
        <v>85</v>
      </c>
    </row>
    <row r="25" spans="1:21" ht="14.25" customHeight="1" x14ac:dyDescent="0.3">
      <c r="A25" s="7">
        <v>35721</v>
      </c>
      <c r="B25" s="7">
        <v>1</v>
      </c>
      <c r="C25" s="7">
        <v>1983</v>
      </c>
      <c r="D25" s="8">
        <v>45594.487141203703</v>
      </c>
      <c r="E25" s="9" t="s">
        <v>30</v>
      </c>
      <c r="F25" s="9">
        <v>3</v>
      </c>
      <c r="G25" s="9">
        <v>4</v>
      </c>
      <c r="H25" s="9">
        <v>4</v>
      </c>
      <c r="I25" s="9">
        <v>3</v>
      </c>
      <c r="J25" s="9">
        <v>3</v>
      </c>
      <c r="K25" s="9">
        <v>5</v>
      </c>
      <c r="L25" s="9">
        <v>5</v>
      </c>
      <c r="M25" s="9">
        <v>5</v>
      </c>
      <c r="N25" s="9">
        <v>4</v>
      </c>
      <c r="O25" s="9">
        <v>5</v>
      </c>
      <c r="P25" s="9">
        <v>5</v>
      </c>
      <c r="Q25" s="9">
        <v>4</v>
      </c>
      <c r="R25" s="9">
        <v>3</v>
      </c>
      <c r="S25" s="9">
        <v>3</v>
      </c>
      <c r="T25" s="9">
        <v>5</v>
      </c>
      <c r="U25" s="9">
        <f t="shared" si="0"/>
        <v>61</v>
      </c>
    </row>
    <row r="26" spans="1:21" ht="14.25" customHeight="1" x14ac:dyDescent="0.3">
      <c r="A26" s="7">
        <v>35738</v>
      </c>
      <c r="B26" s="7">
        <v>0</v>
      </c>
      <c r="C26" s="7">
        <v>1995</v>
      </c>
      <c r="D26" s="8">
        <v>45594.491111111114</v>
      </c>
      <c r="E26" s="7">
        <v>5</v>
      </c>
      <c r="F26" s="9">
        <v>6</v>
      </c>
      <c r="G26" s="9">
        <v>6</v>
      </c>
      <c r="H26" s="9">
        <v>1</v>
      </c>
      <c r="I26" s="9">
        <v>5</v>
      </c>
      <c r="J26" s="9">
        <v>6</v>
      </c>
      <c r="K26" s="9">
        <v>7</v>
      </c>
      <c r="L26" s="9">
        <v>5</v>
      </c>
      <c r="M26" s="9">
        <v>5</v>
      </c>
      <c r="N26" s="9">
        <v>6</v>
      </c>
      <c r="O26" s="9">
        <v>7</v>
      </c>
      <c r="P26" s="9">
        <v>5</v>
      </c>
      <c r="Q26" s="9">
        <v>6</v>
      </c>
      <c r="R26" s="9">
        <v>2</v>
      </c>
      <c r="S26" s="9">
        <v>1</v>
      </c>
      <c r="T26" s="9">
        <v>5</v>
      </c>
      <c r="U26" s="9">
        <f t="shared" si="0"/>
        <v>73</v>
      </c>
    </row>
    <row r="27" spans="1:21" ht="14.25" customHeight="1" x14ac:dyDescent="0.3">
      <c r="A27" s="7">
        <v>35710</v>
      </c>
      <c r="B27" s="7">
        <v>1</v>
      </c>
      <c r="C27" s="7">
        <v>1998</v>
      </c>
      <c r="D27" s="8">
        <v>45594.501122685186</v>
      </c>
      <c r="E27" s="9" t="s">
        <v>30</v>
      </c>
      <c r="F27" s="9">
        <v>4</v>
      </c>
      <c r="G27" s="9">
        <v>6</v>
      </c>
      <c r="H27" s="9">
        <v>4</v>
      </c>
      <c r="I27" s="9">
        <v>3</v>
      </c>
      <c r="J27" s="9">
        <v>2</v>
      </c>
      <c r="K27" s="9">
        <v>6</v>
      </c>
      <c r="L27" s="9">
        <v>2</v>
      </c>
      <c r="M27" s="9">
        <v>2</v>
      </c>
      <c r="N27" s="9">
        <v>4</v>
      </c>
      <c r="O27" s="9">
        <v>7</v>
      </c>
      <c r="P27" s="9">
        <v>5</v>
      </c>
      <c r="Q27" s="9">
        <v>4</v>
      </c>
      <c r="R27" s="9">
        <v>3</v>
      </c>
      <c r="S27" s="9">
        <v>3</v>
      </c>
      <c r="T27" s="9">
        <v>2</v>
      </c>
      <c r="U27" s="9">
        <f t="shared" si="0"/>
        <v>57</v>
      </c>
    </row>
    <row r="28" spans="1:21" ht="14.25" customHeight="1" x14ac:dyDescent="0.3">
      <c r="A28" s="7">
        <v>35756</v>
      </c>
      <c r="B28" s="7">
        <v>1</v>
      </c>
      <c r="C28" s="7">
        <v>2006</v>
      </c>
      <c r="D28" s="8">
        <v>45594.506284722222</v>
      </c>
      <c r="E28" s="9" t="s">
        <v>30</v>
      </c>
      <c r="F28" s="9">
        <v>5</v>
      </c>
      <c r="G28" s="9">
        <v>3</v>
      </c>
      <c r="H28" s="9">
        <v>6</v>
      </c>
      <c r="I28" s="9">
        <v>5</v>
      </c>
      <c r="J28" s="9">
        <v>2</v>
      </c>
      <c r="K28" s="9">
        <v>5</v>
      </c>
      <c r="L28" s="9">
        <v>5</v>
      </c>
      <c r="M28" s="9">
        <v>6</v>
      </c>
      <c r="N28" s="9">
        <v>6</v>
      </c>
      <c r="O28" s="9">
        <v>4</v>
      </c>
      <c r="P28" s="9">
        <v>6</v>
      </c>
      <c r="Q28" s="9">
        <v>5</v>
      </c>
      <c r="R28" s="9">
        <v>4</v>
      </c>
      <c r="S28" s="9">
        <v>4</v>
      </c>
      <c r="T28" s="9">
        <v>6</v>
      </c>
      <c r="U28" s="9">
        <f t="shared" si="0"/>
        <v>72</v>
      </c>
    </row>
    <row r="29" spans="1:21" ht="14.25" customHeight="1" x14ac:dyDescent="0.3">
      <c r="A29" s="7">
        <v>35759</v>
      </c>
      <c r="B29" s="7">
        <v>1</v>
      </c>
      <c r="C29" s="7">
        <v>2001</v>
      </c>
      <c r="D29" s="8">
        <v>45594.507928240739</v>
      </c>
      <c r="E29" s="9" t="s">
        <v>33</v>
      </c>
      <c r="F29" s="9">
        <v>5</v>
      </c>
      <c r="G29" s="9">
        <v>2</v>
      </c>
      <c r="H29" s="9">
        <v>6</v>
      </c>
      <c r="I29" s="9">
        <v>6</v>
      </c>
      <c r="J29" s="9">
        <v>1</v>
      </c>
      <c r="K29" s="9">
        <v>6</v>
      </c>
      <c r="L29" s="9">
        <v>6</v>
      </c>
      <c r="M29" s="9">
        <v>7</v>
      </c>
      <c r="N29" s="9">
        <v>6</v>
      </c>
      <c r="O29" s="9">
        <v>6</v>
      </c>
      <c r="P29" s="9">
        <v>5</v>
      </c>
      <c r="Q29" s="9">
        <v>2</v>
      </c>
      <c r="R29" s="9">
        <v>5</v>
      </c>
      <c r="S29" s="9">
        <v>5</v>
      </c>
      <c r="T29" s="9">
        <v>5</v>
      </c>
      <c r="U29" s="9">
        <f t="shared" si="0"/>
        <v>73</v>
      </c>
    </row>
    <row r="30" spans="1:21" ht="14.25" customHeight="1" x14ac:dyDescent="0.3">
      <c r="A30" s="7">
        <v>35764</v>
      </c>
      <c r="B30" s="7">
        <v>1</v>
      </c>
      <c r="C30" s="7">
        <v>1991</v>
      </c>
      <c r="D30" s="8">
        <v>45594.510995370372</v>
      </c>
      <c r="E30" s="9" t="s">
        <v>30</v>
      </c>
      <c r="F30" s="9">
        <v>4</v>
      </c>
      <c r="G30" s="9">
        <v>2</v>
      </c>
      <c r="H30" s="9">
        <v>6</v>
      </c>
      <c r="I30" s="9">
        <v>6</v>
      </c>
      <c r="J30" s="9">
        <v>5</v>
      </c>
      <c r="K30" s="9">
        <v>5</v>
      </c>
      <c r="L30" s="9">
        <v>5</v>
      </c>
      <c r="M30" s="9">
        <v>5</v>
      </c>
      <c r="N30" s="9">
        <v>5</v>
      </c>
      <c r="O30" s="9">
        <v>5</v>
      </c>
      <c r="P30" s="9">
        <v>5</v>
      </c>
      <c r="Q30" s="9">
        <v>5</v>
      </c>
      <c r="R30" s="9">
        <v>3</v>
      </c>
      <c r="S30" s="9">
        <v>3</v>
      </c>
      <c r="T30" s="9">
        <v>5</v>
      </c>
      <c r="U30" s="9">
        <f t="shared" si="0"/>
        <v>69</v>
      </c>
    </row>
    <row r="31" spans="1:21" ht="14.25" customHeight="1" x14ac:dyDescent="0.3">
      <c r="A31" s="7">
        <v>35741</v>
      </c>
      <c r="B31" s="7">
        <v>1</v>
      </c>
      <c r="C31" s="7">
        <v>1997</v>
      </c>
      <c r="D31" s="8">
        <v>45594.514849537038</v>
      </c>
      <c r="E31" s="9" t="s">
        <v>37</v>
      </c>
      <c r="F31" s="9">
        <v>4</v>
      </c>
      <c r="G31" s="9">
        <v>5</v>
      </c>
      <c r="H31" s="9">
        <v>5</v>
      </c>
      <c r="I31" s="9">
        <v>5</v>
      </c>
      <c r="J31" s="9">
        <v>3</v>
      </c>
      <c r="K31" s="9">
        <v>5</v>
      </c>
      <c r="L31" s="9">
        <v>3</v>
      </c>
      <c r="M31" s="9">
        <v>5</v>
      </c>
      <c r="N31" s="9">
        <v>3</v>
      </c>
      <c r="O31" s="9">
        <v>5</v>
      </c>
      <c r="P31" s="9">
        <v>5</v>
      </c>
      <c r="Q31" s="9">
        <v>4</v>
      </c>
      <c r="R31" s="9">
        <v>6</v>
      </c>
      <c r="S31" s="9">
        <v>4</v>
      </c>
      <c r="T31" s="9">
        <v>3</v>
      </c>
      <c r="U31" s="9">
        <f t="shared" si="0"/>
        <v>65</v>
      </c>
    </row>
    <row r="32" spans="1:21" ht="14.25" customHeight="1" x14ac:dyDescent="0.3">
      <c r="A32" s="7">
        <v>35682</v>
      </c>
      <c r="B32" s="7">
        <v>0</v>
      </c>
      <c r="C32" s="7">
        <v>2005</v>
      </c>
      <c r="D32" s="8">
        <v>45594.516342592593</v>
      </c>
      <c r="E32" s="9" t="s">
        <v>30</v>
      </c>
      <c r="F32" s="9">
        <v>5</v>
      </c>
      <c r="G32" s="9">
        <v>3</v>
      </c>
      <c r="H32" s="9">
        <v>5</v>
      </c>
      <c r="I32" s="9">
        <v>6</v>
      </c>
      <c r="J32" s="9">
        <v>5</v>
      </c>
      <c r="K32" s="9">
        <v>5</v>
      </c>
      <c r="L32" s="9">
        <v>5</v>
      </c>
      <c r="M32" s="9">
        <v>6</v>
      </c>
      <c r="N32" s="9">
        <v>6</v>
      </c>
      <c r="O32" s="9">
        <v>3</v>
      </c>
      <c r="P32" s="9">
        <v>5</v>
      </c>
      <c r="Q32" s="9">
        <v>3</v>
      </c>
      <c r="R32" s="9">
        <v>6</v>
      </c>
      <c r="S32" s="9">
        <v>6</v>
      </c>
      <c r="T32" s="9">
        <v>6</v>
      </c>
      <c r="U32" s="9">
        <f t="shared" si="0"/>
        <v>75</v>
      </c>
    </row>
    <row r="33" spans="1:21" ht="14.25" customHeight="1" x14ac:dyDescent="0.3">
      <c r="A33" s="7">
        <v>35784</v>
      </c>
      <c r="B33" s="7">
        <v>0</v>
      </c>
      <c r="C33" s="7">
        <v>2004</v>
      </c>
      <c r="D33" s="8">
        <v>45594.524791666663</v>
      </c>
      <c r="E33" s="9" t="s">
        <v>38</v>
      </c>
      <c r="F33" s="9">
        <v>5</v>
      </c>
      <c r="G33" s="9">
        <v>3</v>
      </c>
      <c r="H33" s="9">
        <v>3</v>
      </c>
      <c r="I33" s="9">
        <v>3</v>
      </c>
      <c r="J33" s="9">
        <v>6</v>
      </c>
      <c r="K33" s="9">
        <v>6</v>
      </c>
      <c r="L33" s="9">
        <v>6</v>
      </c>
      <c r="M33" s="9">
        <v>6</v>
      </c>
      <c r="N33" s="9">
        <v>7</v>
      </c>
      <c r="O33" s="9">
        <v>2</v>
      </c>
      <c r="P33" s="9">
        <v>4</v>
      </c>
      <c r="Q33" s="9">
        <v>5</v>
      </c>
      <c r="R33" s="9">
        <v>2</v>
      </c>
      <c r="S33" s="9">
        <v>4</v>
      </c>
      <c r="T33" s="9">
        <v>7</v>
      </c>
      <c r="U33" s="9">
        <f t="shared" si="0"/>
        <v>69</v>
      </c>
    </row>
    <row r="34" spans="1:21" ht="14.25" customHeight="1" x14ac:dyDescent="0.3">
      <c r="A34" s="7">
        <v>35779</v>
      </c>
      <c r="B34" s="7">
        <v>0</v>
      </c>
      <c r="C34" s="7">
        <v>1997</v>
      </c>
      <c r="D34" s="8">
        <v>45594.525185185186</v>
      </c>
      <c r="E34" s="9" t="s">
        <v>39</v>
      </c>
      <c r="F34" s="9">
        <v>4</v>
      </c>
      <c r="G34" s="9">
        <v>3</v>
      </c>
      <c r="H34" s="9">
        <v>5</v>
      </c>
      <c r="I34" s="9">
        <v>4</v>
      </c>
      <c r="J34" s="9">
        <v>2</v>
      </c>
      <c r="K34" s="9">
        <v>4</v>
      </c>
      <c r="L34" s="9">
        <v>3</v>
      </c>
      <c r="M34" s="9">
        <v>5</v>
      </c>
      <c r="N34" s="9">
        <v>2</v>
      </c>
      <c r="O34" s="9">
        <v>5</v>
      </c>
      <c r="P34" s="9">
        <v>5</v>
      </c>
      <c r="Q34" s="9">
        <v>4</v>
      </c>
      <c r="R34" s="9">
        <v>5</v>
      </c>
      <c r="S34" s="9">
        <v>4</v>
      </c>
      <c r="T34" s="9">
        <v>3</v>
      </c>
      <c r="U34" s="9">
        <f t="shared" si="0"/>
        <v>58</v>
      </c>
    </row>
    <row r="35" spans="1:21" ht="14.25" customHeight="1" x14ac:dyDescent="0.3">
      <c r="A35" s="7">
        <v>35783</v>
      </c>
      <c r="B35" s="7">
        <v>0</v>
      </c>
      <c r="C35" s="7">
        <v>1994</v>
      </c>
      <c r="D35" s="8">
        <v>45594.528067129628</v>
      </c>
      <c r="E35" s="9" t="s">
        <v>30</v>
      </c>
      <c r="F35" s="9">
        <v>6</v>
      </c>
      <c r="G35" s="9">
        <v>3</v>
      </c>
      <c r="H35" s="9">
        <v>6</v>
      </c>
      <c r="I35" s="9">
        <v>6</v>
      </c>
      <c r="J35" s="9">
        <v>6</v>
      </c>
      <c r="K35" s="9">
        <v>6</v>
      </c>
      <c r="L35" s="9">
        <v>6</v>
      </c>
      <c r="M35" s="9">
        <v>6</v>
      </c>
      <c r="N35" s="9">
        <v>6</v>
      </c>
      <c r="O35" s="9">
        <v>6</v>
      </c>
      <c r="P35" s="9">
        <v>6</v>
      </c>
      <c r="Q35" s="9">
        <v>6</v>
      </c>
      <c r="R35" s="9">
        <v>7</v>
      </c>
      <c r="S35" s="9">
        <v>6</v>
      </c>
      <c r="T35" s="9">
        <v>6</v>
      </c>
      <c r="U35" s="9">
        <f t="shared" si="0"/>
        <v>88</v>
      </c>
    </row>
    <row r="36" spans="1:21" ht="14.25" customHeight="1" x14ac:dyDescent="0.3">
      <c r="A36" s="7">
        <v>35788</v>
      </c>
      <c r="B36" s="7">
        <v>1</v>
      </c>
      <c r="C36" s="7">
        <v>1998</v>
      </c>
      <c r="D36" s="8">
        <v>45594.528495370374</v>
      </c>
      <c r="E36" s="9" t="s">
        <v>30</v>
      </c>
      <c r="F36" s="9">
        <v>5</v>
      </c>
      <c r="G36" s="9">
        <v>2</v>
      </c>
      <c r="H36" s="9">
        <v>5</v>
      </c>
      <c r="I36" s="9">
        <v>2</v>
      </c>
      <c r="J36" s="9">
        <v>3</v>
      </c>
      <c r="K36" s="9">
        <v>6</v>
      </c>
      <c r="L36" s="9">
        <v>5</v>
      </c>
      <c r="M36" s="9">
        <v>7</v>
      </c>
      <c r="N36" s="9">
        <v>6</v>
      </c>
      <c r="O36" s="9">
        <v>6</v>
      </c>
      <c r="P36" s="9">
        <v>6</v>
      </c>
      <c r="Q36" s="9">
        <v>5</v>
      </c>
      <c r="R36" s="9">
        <v>2</v>
      </c>
      <c r="S36" s="9">
        <v>3</v>
      </c>
      <c r="T36" s="9">
        <v>5</v>
      </c>
      <c r="U36" s="9">
        <f t="shared" si="0"/>
        <v>68</v>
      </c>
    </row>
    <row r="37" spans="1:21" ht="14.25" customHeight="1" x14ac:dyDescent="0.3">
      <c r="A37" s="7">
        <v>35776</v>
      </c>
      <c r="B37" s="7">
        <v>0</v>
      </c>
      <c r="C37" s="7">
        <v>2005</v>
      </c>
      <c r="D37" s="8">
        <v>45594.529178240744</v>
      </c>
      <c r="E37" s="9" t="s">
        <v>30</v>
      </c>
      <c r="F37" s="9">
        <v>5</v>
      </c>
      <c r="G37" s="9">
        <v>5</v>
      </c>
      <c r="H37" s="9">
        <v>4</v>
      </c>
      <c r="I37" s="9">
        <v>5</v>
      </c>
      <c r="J37" s="9">
        <v>4</v>
      </c>
      <c r="K37" s="9">
        <v>6</v>
      </c>
      <c r="L37" s="9">
        <v>5</v>
      </c>
      <c r="M37" s="9">
        <v>4</v>
      </c>
      <c r="N37" s="9">
        <v>3</v>
      </c>
      <c r="O37" s="9">
        <v>5</v>
      </c>
      <c r="P37" s="9">
        <v>5</v>
      </c>
      <c r="Q37" s="9">
        <v>4</v>
      </c>
      <c r="R37" s="9">
        <v>3</v>
      </c>
      <c r="S37" s="9">
        <v>3</v>
      </c>
      <c r="T37" s="9">
        <v>4</v>
      </c>
      <c r="U37" s="9">
        <f t="shared" si="0"/>
        <v>65</v>
      </c>
    </row>
    <row r="38" spans="1:21" ht="14.25" customHeight="1" x14ac:dyDescent="0.3">
      <c r="A38" s="7">
        <v>35791</v>
      </c>
      <c r="B38" s="7">
        <v>0</v>
      </c>
      <c r="C38" s="7">
        <v>1987</v>
      </c>
      <c r="D38" s="8">
        <v>45594.53297453704</v>
      </c>
      <c r="E38" s="9" t="s">
        <v>30</v>
      </c>
      <c r="F38" s="9">
        <v>3</v>
      </c>
      <c r="G38" s="9">
        <v>5</v>
      </c>
      <c r="H38" s="9">
        <v>5</v>
      </c>
      <c r="I38" s="9">
        <v>5</v>
      </c>
      <c r="J38" s="9">
        <v>3</v>
      </c>
      <c r="K38" s="9">
        <v>4</v>
      </c>
      <c r="L38" s="9">
        <v>5</v>
      </c>
      <c r="M38" s="9">
        <v>5</v>
      </c>
      <c r="N38" s="9">
        <v>6</v>
      </c>
      <c r="O38" s="9">
        <v>5</v>
      </c>
      <c r="P38" s="9">
        <v>4</v>
      </c>
      <c r="Q38" s="9">
        <v>4</v>
      </c>
      <c r="R38" s="9">
        <v>5</v>
      </c>
      <c r="S38" s="9">
        <v>3</v>
      </c>
      <c r="T38" s="9">
        <v>3</v>
      </c>
      <c r="U38" s="9">
        <f t="shared" si="0"/>
        <v>65</v>
      </c>
    </row>
    <row r="39" spans="1:21" ht="14.25" customHeight="1" x14ac:dyDescent="0.3">
      <c r="A39" s="7">
        <v>35800</v>
      </c>
      <c r="B39" s="7">
        <v>1</v>
      </c>
      <c r="C39" s="7">
        <v>1997</v>
      </c>
      <c r="D39" s="8">
        <v>45594.539189814815</v>
      </c>
      <c r="E39" s="9" t="s">
        <v>30</v>
      </c>
      <c r="F39" s="9">
        <v>6</v>
      </c>
      <c r="G39" s="9">
        <v>4</v>
      </c>
      <c r="H39" s="9">
        <v>5</v>
      </c>
      <c r="I39" s="9">
        <v>2</v>
      </c>
      <c r="J39" s="9">
        <v>4</v>
      </c>
      <c r="K39" s="9">
        <v>5</v>
      </c>
      <c r="L39" s="9">
        <v>5</v>
      </c>
      <c r="M39" s="9">
        <v>2</v>
      </c>
      <c r="N39" s="9">
        <v>6</v>
      </c>
      <c r="O39" s="9">
        <v>2</v>
      </c>
      <c r="P39" s="9">
        <v>3</v>
      </c>
      <c r="Q39" s="9">
        <v>6</v>
      </c>
      <c r="R39" s="9">
        <v>3</v>
      </c>
      <c r="S39" s="9">
        <v>4</v>
      </c>
      <c r="T39" s="9">
        <v>5</v>
      </c>
      <c r="U39" s="9">
        <f t="shared" si="0"/>
        <v>62</v>
      </c>
    </row>
    <row r="40" spans="1:21" ht="14.25" customHeight="1" x14ac:dyDescent="0.3">
      <c r="A40" s="7">
        <v>35801</v>
      </c>
      <c r="B40" s="7">
        <v>0</v>
      </c>
      <c r="C40" s="7">
        <v>2001</v>
      </c>
      <c r="D40" s="8">
        <v>45594.540960648148</v>
      </c>
      <c r="E40" s="9" t="s">
        <v>30</v>
      </c>
      <c r="F40" s="9">
        <v>6</v>
      </c>
      <c r="G40" s="9">
        <v>5</v>
      </c>
      <c r="H40" s="9">
        <v>5</v>
      </c>
      <c r="I40" s="9">
        <v>6</v>
      </c>
      <c r="J40" s="9">
        <v>6</v>
      </c>
      <c r="K40" s="9">
        <v>1</v>
      </c>
      <c r="L40" s="9">
        <v>5</v>
      </c>
      <c r="M40" s="9">
        <v>2</v>
      </c>
      <c r="N40" s="9">
        <v>5</v>
      </c>
      <c r="O40" s="9">
        <v>6</v>
      </c>
      <c r="P40" s="9">
        <v>6</v>
      </c>
      <c r="Q40" s="9">
        <v>6</v>
      </c>
      <c r="R40" s="9">
        <v>3</v>
      </c>
      <c r="S40" s="9">
        <v>3</v>
      </c>
      <c r="T40" s="9">
        <v>6</v>
      </c>
      <c r="U40" s="9">
        <f t="shared" si="0"/>
        <v>71</v>
      </c>
    </row>
    <row r="41" spans="1:21" ht="14.25" customHeight="1" x14ac:dyDescent="0.3">
      <c r="A41" s="7">
        <v>35803</v>
      </c>
      <c r="B41" s="7">
        <v>0</v>
      </c>
      <c r="C41" s="7">
        <v>1993</v>
      </c>
      <c r="D41" s="8">
        <v>45594.543333333335</v>
      </c>
      <c r="E41" s="9" t="s">
        <v>30</v>
      </c>
      <c r="F41" s="9">
        <v>4</v>
      </c>
      <c r="G41" s="9">
        <v>3</v>
      </c>
      <c r="H41" s="9">
        <v>5</v>
      </c>
      <c r="I41" s="9">
        <v>6</v>
      </c>
      <c r="J41" s="9">
        <v>2</v>
      </c>
      <c r="K41" s="9">
        <v>7</v>
      </c>
      <c r="L41" s="9">
        <v>4</v>
      </c>
      <c r="M41" s="9">
        <v>7</v>
      </c>
      <c r="N41" s="9">
        <v>6</v>
      </c>
      <c r="O41" s="9">
        <v>6</v>
      </c>
      <c r="P41" s="9">
        <v>7</v>
      </c>
      <c r="Q41" s="9">
        <v>4</v>
      </c>
      <c r="R41" s="9">
        <v>5</v>
      </c>
      <c r="S41" s="9">
        <v>6</v>
      </c>
      <c r="T41" s="9">
        <v>4</v>
      </c>
      <c r="U41" s="9">
        <f t="shared" si="0"/>
        <v>76</v>
      </c>
    </row>
    <row r="42" spans="1:21" ht="14.25" customHeight="1" x14ac:dyDescent="0.3">
      <c r="A42" s="7">
        <v>35799</v>
      </c>
      <c r="B42" s="7">
        <v>0</v>
      </c>
      <c r="C42" s="7">
        <v>2001</v>
      </c>
      <c r="D42" s="8">
        <v>45594.543726851851</v>
      </c>
      <c r="E42" s="9" t="s">
        <v>40</v>
      </c>
      <c r="F42" s="9">
        <v>5</v>
      </c>
      <c r="G42" s="9">
        <v>2</v>
      </c>
      <c r="H42" s="9">
        <v>6</v>
      </c>
      <c r="I42" s="9">
        <v>6</v>
      </c>
      <c r="J42" s="9">
        <v>2</v>
      </c>
      <c r="K42" s="9">
        <v>7</v>
      </c>
      <c r="L42" s="9">
        <v>5</v>
      </c>
      <c r="M42" s="9">
        <v>5</v>
      </c>
      <c r="N42" s="9">
        <v>6</v>
      </c>
      <c r="O42" s="9">
        <v>4</v>
      </c>
      <c r="P42" s="9">
        <v>7</v>
      </c>
      <c r="Q42" s="9">
        <v>3</v>
      </c>
      <c r="R42" s="9">
        <v>6</v>
      </c>
      <c r="S42" s="9">
        <v>6</v>
      </c>
      <c r="T42" s="9">
        <v>5</v>
      </c>
      <c r="U42" s="9">
        <f t="shared" si="0"/>
        <v>75</v>
      </c>
    </row>
    <row r="43" spans="1:21" ht="14.25" customHeight="1" x14ac:dyDescent="0.3">
      <c r="A43" s="7">
        <v>35777</v>
      </c>
      <c r="B43" s="7">
        <v>0</v>
      </c>
      <c r="C43" s="7">
        <v>1993</v>
      </c>
      <c r="D43" s="8">
        <v>45594.545717592591</v>
      </c>
      <c r="E43" s="9" t="s">
        <v>41</v>
      </c>
      <c r="F43" s="9">
        <v>4</v>
      </c>
      <c r="G43" s="9">
        <v>5</v>
      </c>
      <c r="H43" s="9">
        <v>1</v>
      </c>
      <c r="I43" s="9">
        <v>5</v>
      </c>
      <c r="J43" s="9">
        <v>2</v>
      </c>
      <c r="K43" s="9">
        <v>4</v>
      </c>
      <c r="L43" s="9">
        <v>1</v>
      </c>
      <c r="M43" s="9">
        <v>6</v>
      </c>
      <c r="N43" s="9">
        <v>2</v>
      </c>
      <c r="O43" s="9">
        <v>7</v>
      </c>
      <c r="P43" s="9">
        <v>4</v>
      </c>
      <c r="Q43" s="9">
        <v>4</v>
      </c>
      <c r="R43" s="9">
        <v>5</v>
      </c>
      <c r="S43" s="9">
        <v>3</v>
      </c>
      <c r="T43" s="9">
        <v>4</v>
      </c>
      <c r="U43" s="9">
        <f t="shared" si="0"/>
        <v>57</v>
      </c>
    </row>
    <row r="44" spans="1:21" ht="14.25" customHeight="1" x14ac:dyDescent="0.3">
      <c r="A44" s="7">
        <v>35752</v>
      </c>
      <c r="B44" s="7">
        <v>0</v>
      </c>
      <c r="C44" s="7">
        <v>2000</v>
      </c>
      <c r="D44" s="8">
        <v>45594.551712962966</v>
      </c>
      <c r="E44" s="9" t="s">
        <v>30</v>
      </c>
      <c r="F44" s="9">
        <v>6</v>
      </c>
      <c r="G44" s="9">
        <v>6</v>
      </c>
      <c r="H44" s="9">
        <v>5</v>
      </c>
      <c r="I44" s="9">
        <v>1</v>
      </c>
      <c r="J44" s="9">
        <v>7</v>
      </c>
      <c r="K44" s="9">
        <v>7</v>
      </c>
      <c r="L44" s="9">
        <v>6</v>
      </c>
      <c r="M44" s="9">
        <v>4</v>
      </c>
      <c r="N44" s="9">
        <v>7</v>
      </c>
      <c r="O44" s="9">
        <v>5</v>
      </c>
      <c r="P44" s="9">
        <v>6</v>
      </c>
      <c r="Q44" s="9">
        <v>6</v>
      </c>
      <c r="R44" s="9">
        <v>5</v>
      </c>
      <c r="S44" s="9">
        <v>1</v>
      </c>
      <c r="T44" s="9">
        <v>6</v>
      </c>
      <c r="U44" s="9">
        <f t="shared" si="0"/>
        <v>78</v>
      </c>
    </row>
    <row r="45" spans="1:21" ht="14.25" customHeight="1" x14ac:dyDescent="0.3">
      <c r="A45" s="7">
        <v>35817</v>
      </c>
      <c r="B45" s="7">
        <v>0</v>
      </c>
      <c r="C45" s="7">
        <v>1995</v>
      </c>
      <c r="D45" s="8">
        <v>45594.562928240739</v>
      </c>
      <c r="E45" s="7">
        <v>2</v>
      </c>
      <c r="F45" s="9">
        <v>4</v>
      </c>
      <c r="G45" s="9">
        <v>3</v>
      </c>
      <c r="H45" s="9">
        <v>6</v>
      </c>
      <c r="I45" s="9">
        <v>4</v>
      </c>
      <c r="J45" s="9">
        <v>3</v>
      </c>
      <c r="K45" s="9">
        <v>7</v>
      </c>
      <c r="L45" s="9">
        <v>4</v>
      </c>
      <c r="M45" s="9">
        <v>7</v>
      </c>
      <c r="N45" s="9">
        <v>5</v>
      </c>
      <c r="O45" s="9">
        <v>6</v>
      </c>
      <c r="P45" s="9">
        <v>5</v>
      </c>
      <c r="Q45" s="9">
        <v>3</v>
      </c>
      <c r="R45" s="9">
        <v>7</v>
      </c>
      <c r="S45" s="9">
        <v>6</v>
      </c>
      <c r="T45" s="9">
        <v>5</v>
      </c>
      <c r="U45" s="9">
        <f t="shared" si="0"/>
        <v>75</v>
      </c>
    </row>
    <row r="46" spans="1:21" ht="14.25" customHeight="1" x14ac:dyDescent="0.3">
      <c r="A46" s="7">
        <v>35822</v>
      </c>
      <c r="B46" s="7">
        <v>0</v>
      </c>
      <c r="C46" s="7">
        <v>2003</v>
      </c>
      <c r="D46" s="8">
        <v>45594.567407407405</v>
      </c>
      <c r="E46" s="9" t="s">
        <v>42</v>
      </c>
      <c r="F46" s="9">
        <v>1</v>
      </c>
      <c r="G46" s="9">
        <v>5</v>
      </c>
      <c r="H46" s="9">
        <v>6</v>
      </c>
      <c r="I46" s="9">
        <v>6</v>
      </c>
      <c r="J46" s="9">
        <v>1</v>
      </c>
      <c r="K46" s="9">
        <v>6</v>
      </c>
      <c r="L46" s="9">
        <v>1</v>
      </c>
      <c r="M46" s="9">
        <v>6</v>
      </c>
      <c r="N46" s="9">
        <v>2</v>
      </c>
      <c r="O46" s="9">
        <v>3</v>
      </c>
      <c r="P46" s="9">
        <v>5</v>
      </c>
      <c r="Q46" s="9">
        <v>1</v>
      </c>
      <c r="R46" s="9">
        <v>7</v>
      </c>
      <c r="S46" s="9">
        <v>5</v>
      </c>
      <c r="T46" s="9">
        <v>1</v>
      </c>
      <c r="U46" s="9">
        <f t="shared" si="0"/>
        <v>56</v>
      </c>
    </row>
    <row r="47" spans="1:21" ht="14.25" customHeight="1" x14ac:dyDescent="0.3">
      <c r="A47" s="7">
        <v>35820</v>
      </c>
      <c r="B47" s="7">
        <v>0</v>
      </c>
      <c r="C47" s="7">
        <v>1984</v>
      </c>
      <c r="D47" s="8">
        <v>45594.56994212963</v>
      </c>
      <c r="E47" s="7">
        <v>2</v>
      </c>
      <c r="F47" s="9">
        <v>4</v>
      </c>
      <c r="G47" s="9">
        <v>5</v>
      </c>
      <c r="H47" s="9">
        <v>4</v>
      </c>
      <c r="I47" s="9">
        <v>4</v>
      </c>
      <c r="J47" s="9">
        <v>4</v>
      </c>
      <c r="K47" s="9">
        <v>4</v>
      </c>
      <c r="L47" s="9">
        <v>5</v>
      </c>
      <c r="M47" s="9">
        <v>5</v>
      </c>
      <c r="N47" s="9">
        <v>5</v>
      </c>
      <c r="O47" s="9">
        <v>4</v>
      </c>
      <c r="P47" s="9">
        <v>6</v>
      </c>
      <c r="Q47" s="9">
        <v>3</v>
      </c>
      <c r="R47" s="9">
        <v>4</v>
      </c>
      <c r="S47" s="9">
        <v>4</v>
      </c>
      <c r="T47" s="9">
        <v>5</v>
      </c>
      <c r="U47" s="9">
        <f t="shared" si="0"/>
        <v>66</v>
      </c>
    </row>
    <row r="48" spans="1:21" ht="14.25" customHeight="1" x14ac:dyDescent="0.3">
      <c r="A48" s="7">
        <v>35824</v>
      </c>
      <c r="B48" s="7">
        <v>0</v>
      </c>
      <c r="C48" s="7">
        <v>2004</v>
      </c>
      <c r="D48" s="8">
        <v>45594.572754629633</v>
      </c>
      <c r="E48" s="9" t="s">
        <v>43</v>
      </c>
      <c r="F48" s="9">
        <v>4</v>
      </c>
      <c r="G48" s="9">
        <v>4</v>
      </c>
      <c r="H48" s="9">
        <v>7</v>
      </c>
      <c r="I48" s="9">
        <v>7</v>
      </c>
      <c r="J48" s="9">
        <v>6</v>
      </c>
      <c r="K48" s="9">
        <v>7</v>
      </c>
      <c r="L48" s="9">
        <v>4</v>
      </c>
      <c r="M48" s="9">
        <v>7</v>
      </c>
      <c r="N48" s="9">
        <v>6</v>
      </c>
      <c r="O48" s="9">
        <v>7</v>
      </c>
      <c r="P48" s="9">
        <v>7</v>
      </c>
      <c r="Q48" s="9">
        <v>5</v>
      </c>
      <c r="R48" s="9">
        <v>3</v>
      </c>
      <c r="S48" s="9">
        <v>4</v>
      </c>
      <c r="T48" s="9">
        <v>6</v>
      </c>
      <c r="U48" s="9">
        <f t="shared" si="0"/>
        <v>84</v>
      </c>
    </row>
    <row r="49" spans="1:21" ht="14.25" customHeight="1" x14ac:dyDescent="0.3">
      <c r="A49" s="7">
        <v>35826</v>
      </c>
      <c r="B49" s="7">
        <v>1</v>
      </c>
      <c r="C49" s="7">
        <v>1994</v>
      </c>
      <c r="D49" s="8">
        <v>45594.575671296298</v>
      </c>
      <c r="E49" s="7">
        <v>2</v>
      </c>
      <c r="F49" s="9">
        <v>3</v>
      </c>
      <c r="G49" s="9">
        <v>3</v>
      </c>
      <c r="H49" s="9">
        <v>5</v>
      </c>
      <c r="I49" s="9">
        <v>4</v>
      </c>
      <c r="J49" s="9">
        <v>3</v>
      </c>
      <c r="K49" s="9">
        <v>5</v>
      </c>
      <c r="L49" s="9">
        <v>3</v>
      </c>
      <c r="M49" s="9">
        <v>3</v>
      </c>
      <c r="N49" s="9">
        <v>2</v>
      </c>
      <c r="O49" s="9">
        <v>5</v>
      </c>
      <c r="P49" s="9">
        <v>4</v>
      </c>
      <c r="Q49" s="9">
        <v>3</v>
      </c>
      <c r="R49" s="9">
        <v>5</v>
      </c>
      <c r="S49" s="9">
        <v>4</v>
      </c>
      <c r="T49" s="9">
        <v>4</v>
      </c>
      <c r="U49" s="9">
        <f t="shared" si="0"/>
        <v>56</v>
      </c>
    </row>
    <row r="50" spans="1:21" ht="14.25" customHeight="1" x14ac:dyDescent="0.3">
      <c r="A50" s="7">
        <v>35872</v>
      </c>
      <c r="B50" s="7">
        <v>0</v>
      </c>
      <c r="C50" s="7">
        <v>1998</v>
      </c>
      <c r="D50" s="8">
        <v>45594.604432870372</v>
      </c>
      <c r="E50" s="7">
        <v>2</v>
      </c>
      <c r="F50" s="9">
        <v>5</v>
      </c>
      <c r="G50" s="9">
        <v>5</v>
      </c>
      <c r="H50" s="9">
        <v>3</v>
      </c>
      <c r="I50" s="9">
        <v>1</v>
      </c>
      <c r="J50" s="9">
        <v>5</v>
      </c>
      <c r="K50" s="9">
        <v>6</v>
      </c>
      <c r="L50" s="9">
        <v>3</v>
      </c>
      <c r="M50" s="9">
        <v>5</v>
      </c>
      <c r="N50" s="9">
        <v>3</v>
      </c>
      <c r="O50" s="9">
        <v>5</v>
      </c>
      <c r="P50" s="9">
        <v>5</v>
      </c>
      <c r="Q50" s="9">
        <v>5</v>
      </c>
      <c r="R50" s="9">
        <v>6</v>
      </c>
      <c r="S50" s="9">
        <v>3</v>
      </c>
      <c r="T50" s="9">
        <v>4</v>
      </c>
      <c r="U50" s="9">
        <f t="shared" si="0"/>
        <v>64</v>
      </c>
    </row>
    <row r="51" spans="1:21" ht="14.25" customHeight="1" x14ac:dyDescent="0.3">
      <c r="A51" s="7">
        <v>35873</v>
      </c>
      <c r="B51" s="7">
        <v>0</v>
      </c>
      <c r="C51" s="7">
        <v>1984</v>
      </c>
      <c r="D51" s="8">
        <v>45594.604953703703</v>
      </c>
      <c r="E51" s="9" t="s">
        <v>44</v>
      </c>
      <c r="F51" s="9">
        <v>5</v>
      </c>
      <c r="G51" s="9">
        <v>4</v>
      </c>
      <c r="H51" s="9">
        <v>7</v>
      </c>
      <c r="I51" s="9">
        <v>6</v>
      </c>
      <c r="J51" s="9">
        <v>6</v>
      </c>
      <c r="K51" s="9">
        <v>6</v>
      </c>
      <c r="L51" s="9">
        <v>6</v>
      </c>
      <c r="M51" s="9">
        <v>6</v>
      </c>
      <c r="N51" s="9">
        <v>6</v>
      </c>
      <c r="O51" s="9">
        <v>6</v>
      </c>
      <c r="P51" s="9">
        <v>6</v>
      </c>
      <c r="Q51" s="9">
        <v>6</v>
      </c>
      <c r="R51" s="9">
        <v>6</v>
      </c>
      <c r="S51" s="9">
        <v>6</v>
      </c>
      <c r="T51" s="9">
        <v>6</v>
      </c>
      <c r="U51" s="9">
        <f t="shared" si="0"/>
        <v>88</v>
      </c>
    </row>
    <row r="52" spans="1:21" ht="14.25" customHeight="1" x14ac:dyDescent="0.3">
      <c r="A52" s="7">
        <v>35887</v>
      </c>
      <c r="B52" s="7">
        <v>1</v>
      </c>
      <c r="C52" s="7">
        <v>1969</v>
      </c>
      <c r="D52" s="8">
        <v>45594.617152777777</v>
      </c>
      <c r="E52" s="9" t="s">
        <v>30</v>
      </c>
      <c r="F52" s="9">
        <v>6</v>
      </c>
      <c r="G52" s="9">
        <v>6</v>
      </c>
      <c r="H52" s="9">
        <v>2</v>
      </c>
      <c r="I52" s="9">
        <v>2</v>
      </c>
      <c r="J52" s="9">
        <v>6</v>
      </c>
      <c r="K52" s="9">
        <v>7</v>
      </c>
      <c r="L52" s="9">
        <v>7</v>
      </c>
      <c r="M52" s="9">
        <v>5</v>
      </c>
      <c r="N52" s="9">
        <v>6</v>
      </c>
      <c r="O52" s="9">
        <v>6</v>
      </c>
      <c r="P52" s="9">
        <v>6</v>
      </c>
      <c r="Q52" s="9">
        <v>5</v>
      </c>
      <c r="R52" s="9">
        <v>6</v>
      </c>
      <c r="S52" s="9">
        <v>6</v>
      </c>
      <c r="T52" s="9">
        <v>6</v>
      </c>
      <c r="U52" s="9">
        <f t="shared" si="0"/>
        <v>82</v>
      </c>
    </row>
    <row r="53" spans="1:21" ht="14.25" customHeight="1" x14ac:dyDescent="0.3">
      <c r="A53" s="7">
        <v>35854</v>
      </c>
      <c r="B53" s="7">
        <v>0</v>
      </c>
      <c r="C53" s="7">
        <v>1998</v>
      </c>
      <c r="D53" s="8">
        <v>45594.624212962961</v>
      </c>
      <c r="E53" s="7">
        <v>1</v>
      </c>
      <c r="F53" s="9">
        <v>4</v>
      </c>
      <c r="G53" s="9">
        <v>5</v>
      </c>
      <c r="H53" s="9">
        <v>5</v>
      </c>
      <c r="I53" s="9">
        <v>4</v>
      </c>
      <c r="J53" s="9">
        <v>3</v>
      </c>
      <c r="K53" s="9">
        <v>3</v>
      </c>
      <c r="L53" s="9">
        <v>5</v>
      </c>
      <c r="M53" s="9">
        <v>5</v>
      </c>
      <c r="N53" s="9">
        <v>5</v>
      </c>
      <c r="O53" s="9">
        <v>5</v>
      </c>
      <c r="P53" s="9">
        <v>3</v>
      </c>
      <c r="Q53" s="9">
        <v>3</v>
      </c>
      <c r="R53" s="9">
        <v>3</v>
      </c>
      <c r="S53" s="9">
        <v>3</v>
      </c>
      <c r="T53" s="9">
        <v>3</v>
      </c>
      <c r="U53" s="9">
        <f t="shared" si="0"/>
        <v>59</v>
      </c>
    </row>
    <row r="54" spans="1:21" ht="14.25" customHeight="1" x14ac:dyDescent="0.3">
      <c r="A54" s="7">
        <v>35905</v>
      </c>
      <c r="B54" s="7">
        <v>1</v>
      </c>
      <c r="C54" s="7">
        <v>1987</v>
      </c>
      <c r="D54" s="8">
        <v>45594.625543981485</v>
      </c>
      <c r="E54" s="9" t="s">
        <v>30</v>
      </c>
      <c r="F54" s="9">
        <v>5</v>
      </c>
      <c r="G54" s="9">
        <v>6</v>
      </c>
      <c r="H54" s="9">
        <v>7</v>
      </c>
      <c r="I54" s="9">
        <v>6</v>
      </c>
      <c r="J54" s="9">
        <v>6</v>
      </c>
      <c r="K54" s="9">
        <v>5</v>
      </c>
      <c r="L54" s="9">
        <v>4</v>
      </c>
      <c r="M54" s="9">
        <v>2</v>
      </c>
      <c r="N54" s="9">
        <v>6</v>
      </c>
      <c r="O54" s="9">
        <v>7</v>
      </c>
      <c r="P54" s="9">
        <v>6</v>
      </c>
      <c r="Q54" s="9">
        <v>6</v>
      </c>
      <c r="R54" s="9">
        <v>6</v>
      </c>
      <c r="S54" s="9">
        <v>2</v>
      </c>
      <c r="T54" s="9">
        <v>5</v>
      </c>
      <c r="U54" s="9">
        <f t="shared" si="0"/>
        <v>79</v>
      </c>
    </row>
    <row r="55" spans="1:21" ht="14.25" customHeight="1" x14ac:dyDescent="0.3">
      <c r="A55" s="7">
        <v>35910</v>
      </c>
      <c r="B55" s="7">
        <v>0</v>
      </c>
      <c r="C55" s="7">
        <v>1962</v>
      </c>
      <c r="D55" s="8">
        <v>45594.6325</v>
      </c>
      <c r="E55" s="9" t="s">
        <v>45</v>
      </c>
      <c r="F55" s="9">
        <v>4</v>
      </c>
      <c r="G55" s="9">
        <v>5</v>
      </c>
      <c r="H55" s="9">
        <v>2</v>
      </c>
      <c r="I55" s="9">
        <v>3</v>
      </c>
      <c r="J55" s="9">
        <v>1</v>
      </c>
      <c r="K55" s="9">
        <v>2</v>
      </c>
      <c r="L55" s="9">
        <v>5</v>
      </c>
      <c r="M55" s="9">
        <v>2</v>
      </c>
      <c r="N55" s="9">
        <v>5</v>
      </c>
      <c r="O55" s="9">
        <v>7</v>
      </c>
      <c r="P55" s="9">
        <v>6</v>
      </c>
      <c r="Q55" s="9">
        <v>4</v>
      </c>
      <c r="R55" s="9">
        <v>5</v>
      </c>
      <c r="S55" s="9">
        <v>3</v>
      </c>
      <c r="T55" s="9">
        <v>5</v>
      </c>
      <c r="U55" s="9">
        <f t="shared" si="0"/>
        <v>59</v>
      </c>
    </row>
    <row r="56" spans="1:21" ht="14.25" customHeight="1" x14ac:dyDescent="0.3">
      <c r="A56" s="7">
        <v>35926</v>
      </c>
      <c r="B56" s="7">
        <v>0</v>
      </c>
      <c r="C56" s="7">
        <v>2000</v>
      </c>
      <c r="D56" s="8">
        <v>45594.634988425925</v>
      </c>
      <c r="E56" s="9" t="s">
        <v>46</v>
      </c>
      <c r="F56" s="9">
        <v>6</v>
      </c>
      <c r="G56" s="9">
        <v>5</v>
      </c>
      <c r="H56" s="9">
        <v>7</v>
      </c>
      <c r="I56" s="9">
        <v>5</v>
      </c>
      <c r="J56" s="9">
        <v>5</v>
      </c>
      <c r="K56" s="9">
        <v>7</v>
      </c>
      <c r="L56" s="9">
        <v>3</v>
      </c>
      <c r="M56" s="9">
        <v>3</v>
      </c>
      <c r="N56" s="9">
        <v>7</v>
      </c>
      <c r="O56" s="9">
        <v>2</v>
      </c>
      <c r="P56" s="9">
        <v>6</v>
      </c>
      <c r="Q56" s="9">
        <v>6</v>
      </c>
      <c r="R56" s="9">
        <v>5</v>
      </c>
      <c r="S56" s="9">
        <v>5</v>
      </c>
      <c r="T56" s="9">
        <v>5</v>
      </c>
      <c r="U56" s="9">
        <f t="shared" si="0"/>
        <v>77</v>
      </c>
    </row>
    <row r="57" spans="1:21" ht="14.25" customHeight="1" x14ac:dyDescent="0.3">
      <c r="A57" s="7">
        <v>35730</v>
      </c>
      <c r="B57" s="7">
        <v>0</v>
      </c>
      <c r="C57" s="7">
        <v>2000</v>
      </c>
      <c r="D57" s="8">
        <v>45594.646643518521</v>
      </c>
      <c r="E57" s="7">
        <v>5</v>
      </c>
      <c r="F57" s="9">
        <v>3</v>
      </c>
      <c r="G57" s="9">
        <v>5</v>
      </c>
      <c r="H57" s="9">
        <v>7</v>
      </c>
      <c r="I57" s="9">
        <v>5</v>
      </c>
      <c r="J57" s="9">
        <v>1</v>
      </c>
      <c r="K57" s="9">
        <v>4</v>
      </c>
      <c r="L57" s="9">
        <v>2</v>
      </c>
      <c r="M57" s="9">
        <v>5</v>
      </c>
      <c r="N57" s="9">
        <v>1</v>
      </c>
      <c r="O57" s="9">
        <v>5</v>
      </c>
      <c r="P57" s="9">
        <v>7</v>
      </c>
      <c r="Q57" s="9">
        <v>3</v>
      </c>
      <c r="R57" s="9">
        <v>6</v>
      </c>
      <c r="S57" s="9">
        <v>2</v>
      </c>
      <c r="T57" s="9">
        <v>1</v>
      </c>
      <c r="U57" s="9">
        <f t="shared" si="0"/>
        <v>57</v>
      </c>
    </row>
    <row r="58" spans="1:21" ht="14.25" customHeight="1" x14ac:dyDescent="0.3">
      <c r="A58" s="7">
        <v>27908</v>
      </c>
      <c r="B58" s="7">
        <v>0</v>
      </c>
      <c r="C58" s="7">
        <v>1988</v>
      </c>
      <c r="D58" s="8">
        <v>45594.65587962963</v>
      </c>
      <c r="E58" s="9" t="s">
        <v>47</v>
      </c>
      <c r="F58" s="9">
        <v>4</v>
      </c>
      <c r="G58" s="9">
        <v>3</v>
      </c>
      <c r="H58" s="9">
        <v>3</v>
      </c>
      <c r="I58" s="9">
        <v>3</v>
      </c>
      <c r="J58" s="9">
        <v>2</v>
      </c>
      <c r="K58" s="9">
        <v>3</v>
      </c>
      <c r="L58" s="9">
        <v>4</v>
      </c>
      <c r="M58" s="9">
        <v>6</v>
      </c>
      <c r="N58" s="9">
        <v>2</v>
      </c>
      <c r="O58" s="9">
        <v>6</v>
      </c>
      <c r="P58" s="9">
        <v>4</v>
      </c>
      <c r="Q58" s="9">
        <v>3</v>
      </c>
      <c r="R58" s="9">
        <v>2</v>
      </c>
      <c r="S58" s="9">
        <v>1</v>
      </c>
      <c r="T58" s="9">
        <v>3</v>
      </c>
      <c r="U58" s="9">
        <f t="shared" si="0"/>
        <v>49</v>
      </c>
    </row>
    <row r="59" spans="1:21" ht="14.25" customHeight="1" x14ac:dyDescent="0.3">
      <c r="A59" s="7">
        <v>35943</v>
      </c>
      <c r="B59" s="7">
        <v>0</v>
      </c>
      <c r="C59" s="7">
        <v>1990</v>
      </c>
      <c r="D59" s="8">
        <v>45594.655972222223</v>
      </c>
      <c r="E59" s="9" t="s">
        <v>48</v>
      </c>
      <c r="F59" s="9">
        <v>3</v>
      </c>
      <c r="G59" s="9">
        <v>3</v>
      </c>
      <c r="H59" s="9">
        <v>5</v>
      </c>
      <c r="I59" s="9">
        <v>5</v>
      </c>
      <c r="J59" s="9">
        <v>5</v>
      </c>
      <c r="K59" s="9">
        <v>3</v>
      </c>
      <c r="L59" s="9">
        <v>5</v>
      </c>
      <c r="M59" s="9">
        <v>5</v>
      </c>
      <c r="N59" s="9">
        <v>5</v>
      </c>
      <c r="O59" s="9">
        <v>5</v>
      </c>
      <c r="P59" s="9">
        <v>5</v>
      </c>
      <c r="Q59" s="9">
        <v>4</v>
      </c>
      <c r="R59" s="9">
        <v>5</v>
      </c>
      <c r="S59" s="9">
        <v>4</v>
      </c>
      <c r="T59" s="9">
        <v>5</v>
      </c>
      <c r="U59" s="9">
        <f t="shared" si="0"/>
        <v>67</v>
      </c>
    </row>
    <row r="60" spans="1:21" ht="14.25" customHeight="1" x14ac:dyDescent="0.3">
      <c r="A60" s="7">
        <v>35952</v>
      </c>
      <c r="B60" s="7">
        <v>0</v>
      </c>
      <c r="C60" s="7">
        <v>1979</v>
      </c>
      <c r="D60" s="8">
        <v>45594.659456018519</v>
      </c>
      <c r="E60" s="9" t="s">
        <v>49</v>
      </c>
      <c r="F60" s="9">
        <v>2</v>
      </c>
      <c r="G60" s="9">
        <v>2</v>
      </c>
      <c r="H60" s="9">
        <v>4</v>
      </c>
      <c r="I60" s="9">
        <v>4</v>
      </c>
      <c r="J60" s="9">
        <v>2</v>
      </c>
      <c r="K60" s="9">
        <v>7</v>
      </c>
      <c r="L60" s="9">
        <v>6</v>
      </c>
      <c r="M60" s="9">
        <v>6</v>
      </c>
      <c r="N60" s="9">
        <v>5</v>
      </c>
      <c r="O60" s="9">
        <v>5</v>
      </c>
      <c r="P60" s="9">
        <v>5</v>
      </c>
      <c r="Q60" s="9">
        <v>4</v>
      </c>
      <c r="R60" s="9">
        <v>5</v>
      </c>
      <c r="S60" s="9">
        <v>3</v>
      </c>
      <c r="T60" s="9">
        <v>2</v>
      </c>
      <c r="U60" s="9">
        <f t="shared" si="0"/>
        <v>62</v>
      </c>
    </row>
    <row r="61" spans="1:21" ht="14.25" customHeight="1" x14ac:dyDescent="0.3">
      <c r="A61" s="7">
        <v>35958</v>
      </c>
      <c r="B61" s="7">
        <v>1</v>
      </c>
      <c r="C61" s="7">
        <v>2001</v>
      </c>
      <c r="D61" s="8">
        <v>45594.664409722223</v>
      </c>
      <c r="E61" s="9" t="s">
        <v>50</v>
      </c>
      <c r="F61" s="9">
        <v>7</v>
      </c>
      <c r="G61" s="9">
        <v>6</v>
      </c>
      <c r="H61" s="9">
        <v>3</v>
      </c>
      <c r="I61" s="9">
        <v>3</v>
      </c>
      <c r="J61" s="9">
        <v>1</v>
      </c>
      <c r="K61" s="9">
        <v>6</v>
      </c>
      <c r="L61" s="9">
        <v>7</v>
      </c>
      <c r="M61" s="9">
        <v>2</v>
      </c>
      <c r="N61" s="9">
        <v>7</v>
      </c>
      <c r="O61" s="9">
        <v>2</v>
      </c>
      <c r="P61" s="9">
        <v>7</v>
      </c>
      <c r="Q61" s="9">
        <v>6</v>
      </c>
      <c r="R61" s="9">
        <v>2</v>
      </c>
      <c r="S61" s="9">
        <v>4</v>
      </c>
      <c r="T61" s="9">
        <v>7</v>
      </c>
      <c r="U61" s="9">
        <f t="shared" si="0"/>
        <v>70</v>
      </c>
    </row>
    <row r="62" spans="1:21" ht="14.25" customHeight="1" x14ac:dyDescent="0.3">
      <c r="A62" s="7">
        <v>35928</v>
      </c>
      <c r="B62" s="7">
        <v>0</v>
      </c>
      <c r="C62" s="7">
        <v>1975</v>
      </c>
      <c r="D62" s="8">
        <v>45594.665567129632</v>
      </c>
      <c r="E62" s="9" t="s">
        <v>51</v>
      </c>
      <c r="F62" s="9">
        <v>3</v>
      </c>
      <c r="G62" s="9">
        <v>4</v>
      </c>
      <c r="H62" s="9">
        <v>4</v>
      </c>
      <c r="I62" s="9">
        <v>4</v>
      </c>
      <c r="J62" s="9">
        <v>3</v>
      </c>
      <c r="K62" s="9">
        <v>3</v>
      </c>
      <c r="L62" s="9">
        <v>3</v>
      </c>
      <c r="M62" s="9">
        <v>4</v>
      </c>
      <c r="N62" s="9">
        <v>3</v>
      </c>
      <c r="O62" s="9">
        <v>5</v>
      </c>
      <c r="P62" s="9">
        <v>4</v>
      </c>
      <c r="Q62" s="9">
        <v>3</v>
      </c>
      <c r="R62" s="9">
        <v>3</v>
      </c>
      <c r="S62" s="9">
        <v>3</v>
      </c>
      <c r="T62" s="9">
        <v>3</v>
      </c>
      <c r="U62" s="9">
        <f t="shared" si="0"/>
        <v>52</v>
      </c>
    </row>
    <row r="63" spans="1:21" ht="14.25" customHeight="1" x14ac:dyDescent="0.3">
      <c r="A63" s="7">
        <v>35951</v>
      </c>
      <c r="B63" s="7">
        <v>0</v>
      </c>
      <c r="C63" s="7">
        <v>2001</v>
      </c>
      <c r="D63" s="8">
        <v>45594.674849537034</v>
      </c>
      <c r="E63" s="9" t="s">
        <v>33</v>
      </c>
      <c r="F63" s="9">
        <v>2</v>
      </c>
      <c r="G63" s="9">
        <v>4</v>
      </c>
      <c r="H63" s="9">
        <v>5</v>
      </c>
      <c r="I63" s="9">
        <v>3</v>
      </c>
      <c r="J63" s="9">
        <v>6</v>
      </c>
      <c r="K63" s="9">
        <v>2</v>
      </c>
      <c r="L63" s="9">
        <v>5</v>
      </c>
      <c r="M63" s="9">
        <v>5</v>
      </c>
      <c r="N63" s="9">
        <v>7</v>
      </c>
      <c r="O63" s="9">
        <v>5</v>
      </c>
      <c r="P63" s="9">
        <v>6</v>
      </c>
      <c r="Q63" s="9">
        <v>5</v>
      </c>
      <c r="R63" s="9">
        <v>1</v>
      </c>
      <c r="S63" s="9">
        <v>1</v>
      </c>
      <c r="T63" s="9">
        <v>5</v>
      </c>
      <c r="U63" s="9">
        <f t="shared" si="0"/>
        <v>62</v>
      </c>
    </row>
    <row r="64" spans="1:21" ht="14.25" customHeight="1" x14ac:dyDescent="0.3">
      <c r="A64" s="7">
        <v>35963</v>
      </c>
      <c r="B64" s="7">
        <v>0</v>
      </c>
      <c r="C64" s="7">
        <v>1974</v>
      </c>
      <c r="D64" s="8">
        <v>45594.676342592589</v>
      </c>
      <c r="E64" s="9" t="s">
        <v>52</v>
      </c>
      <c r="F64" s="9">
        <v>4</v>
      </c>
      <c r="G64" s="9">
        <v>3</v>
      </c>
      <c r="H64" s="9">
        <v>5</v>
      </c>
      <c r="I64" s="9">
        <v>5</v>
      </c>
      <c r="J64" s="9">
        <v>2</v>
      </c>
      <c r="K64" s="9">
        <v>6</v>
      </c>
      <c r="L64" s="9">
        <v>3</v>
      </c>
      <c r="M64" s="9">
        <v>4</v>
      </c>
      <c r="N64" s="9">
        <v>4</v>
      </c>
      <c r="O64" s="9">
        <v>5</v>
      </c>
      <c r="P64" s="9">
        <v>5</v>
      </c>
      <c r="Q64" s="9">
        <v>4</v>
      </c>
      <c r="R64" s="9">
        <v>5</v>
      </c>
      <c r="S64" s="9">
        <v>4</v>
      </c>
      <c r="T64" s="9">
        <v>5</v>
      </c>
      <c r="U64" s="9">
        <f t="shared" si="0"/>
        <v>64</v>
      </c>
    </row>
    <row r="65" spans="1:21" ht="14.25" customHeight="1" x14ac:dyDescent="0.3">
      <c r="A65" s="7">
        <v>35989</v>
      </c>
      <c r="B65" s="7">
        <v>0</v>
      </c>
      <c r="C65" s="7">
        <v>2004</v>
      </c>
      <c r="D65" s="8">
        <v>45594.690185185187</v>
      </c>
      <c r="E65" s="7">
        <v>2</v>
      </c>
      <c r="F65" s="9">
        <v>6</v>
      </c>
      <c r="G65" s="9">
        <v>5</v>
      </c>
      <c r="H65" s="9">
        <v>5</v>
      </c>
      <c r="I65" s="9">
        <v>5</v>
      </c>
      <c r="J65" s="9">
        <v>5</v>
      </c>
      <c r="K65" s="9">
        <v>6</v>
      </c>
      <c r="L65" s="9">
        <v>5</v>
      </c>
      <c r="M65" s="9">
        <v>6</v>
      </c>
      <c r="N65" s="9">
        <v>7</v>
      </c>
      <c r="O65" s="9">
        <v>6</v>
      </c>
      <c r="P65" s="9">
        <v>5</v>
      </c>
      <c r="Q65" s="9">
        <v>5</v>
      </c>
      <c r="R65" s="9">
        <v>1</v>
      </c>
      <c r="S65" s="9">
        <v>2</v>
      </c>
      <c r="T65" s="9">
        <v>5</v>
      </c>
      <c r="U65" s="9">
        <f t="shared" si="0"/>
        <v>74</v>
      </c>
    </row>
    <row r="66" spans="1:21" ht="14.25" customHeight="1" x14ac:dyDescent="0.3">
      <c r="A66" s="7">
        <v>35985</v>
      </c>
      <c r="B66" s="7">
        <v>0</v>
      </c>
      <c r="C66" s="7">
        <v>1988</v>
      </c>
      <c r="D66" s="8">
        <v>45594.690601851849</v>
      </c>
      <c r="E66" s="9" t="s">
        <v>53</v>
      </c>
      <c r="F66" s="9">
        <v>4</v>
      </c>
      <c r="G66" s="9">
        <v>2</v>
      </c>
      <c r="H66" s="9">
        <v>6</v>
      </c>
      <c r="I66" s="9">
        <v>6</v>
      </c>
      <c r="J66" s="9">
        <v>1</v>
      </c>
      <c r="K66" s="9">
        <v>4</v>
      </c>
      <c r="L66" s="9">
        <v>4</v>
      </c>
      <c r="M66" s="9">
        <v>5</v>
      </c>
      <c r="N66" s="9">
        <v>4</v>
      </c>
      <c r="O66" s="9">
        <v>4</v>
      </c>
      <c r="P66" s="9">
        <v>6</v>
      </c>
      <c r="Q66" s="9">
        <v>3</v>
      </c>
      <c r="R66" s="9">
        <v>4</v>
      </c>
      <c r="S66" s="9">
        <v>4</v>
      </c>
      <c r="T66" s="9">
        <v>4</v>
      </c>
      <c r="U66" s="9">
        <f t="shared" si="0"/>
        <v>61</v>
      </c>
    </row>
    <row r="67" spans="1:21" ht="14.25" customHeight="1" x14ac:dyDescent="0.3">
      <c r="A67" s="7">
        <v>35999</v>
      </c>
      <c r="B67" s="7">
        <v>0</v>
      </c>
      <c r="C67" s="7">
        <v>2000</v>
      </c>
      <c r="D67" s="8">
        <v>45594.698935185188</v>
      </c>
      <c r="E67" s="9" t="s">
        <v>54</v>
      </c>
      <c r="F67" s="9">
        <v>5</v>
      </c>
      <c r="G67" s="9">
        <v>5</v>
      </c>
      <c r="H67" s="9">
        <v>3</v>
      </c>
      <c r="I67" s="9">
        <v>6</v>
      </c>
      <c r="J67" s="9">
        <v>6</v>
      </c>
      <c r="K67" s="9">
        <v>6</v>
      </c>
      <c r="L67" s="9">
        <v>6</v>
      </c>
      <c r="M67" s="9">
        <v>7</v>
      </c>
      <c r="N67" s="9">
        <v>5</v>
      </c>
      <c r="O67" s="9">
        <v>5</v>
      </c>
      <c r="P67" s="9">
        <v>5</v>
      </c>
      <c r="Q67" s="9">
        <v>4</v>
      </c>
      <c r="R67" s="9">
        <v>3</v>
      </c>
      <c r="S67" s="9">
        <v>2</v>
      </c>
      <c r="T67" s="9">
        <v>6</v>
      </c>
      <c r="U67" s="9">
        <f t="shared" si="0"/>
        <v>74</v>
      </c>
    </row>
    <row r="68" spans="1:21" ht="14.25" customHeight="1" x14ac:dyDescent="0.3">
      <c r="A68" s="7">
        <v>35996</v>
      </c>
      <c r="B68" s="7">
        <v>0</v>
      </c>
      <c r="C68" s="7">
        <v>2001</v>
      </c>
      <c r="D68" s="8">
        <v>45594.707037037035</v>
      </c>
      <c r="E68" s="9" t="s">
        <v>33</v>
      </c>
      <c r="F68" s="9">
        <v>5</v>
      </c>
      <c r="G68" s="9">
        <v>3</v>
      </c>
      <c r="H68" s="9">
        <v>5</v>
      </c>
      <c r="I68" s="9">
        <v>5</v>
      </c>
      <c r="J68" s="9">
        <v>6</v>
      </c>
      <c r="K68" s="9">
        <v>5</v>
      </c>
      <c r="L68" s="9">
        <v>3</v>
      </c>
      <c r="M68" s="9">
        <v>2</v>
      </c>
      <c r="N68" s="9">
        <v>3</v>
      </c>
      <c r="O68" s="9">
        <v>3</v>
      </c>
      <c r="P68" s="9">
        <v>5</v>
      </c>
      <c r="Q68" s="9">
        <v>4</v>
      </c>
      <c r="R68" s="9">
        <v>5</v>
      </c>
      <c r="S68" s="9">
        <v>4</v>
      </c>
      <c r="T68" s="9">
        <v>4</v>
      </c>
      <c r="U68" s="9">
        <f t="shared" si="0"/>
        <v>62</v>
      </c>
    </row>
    <row r="69" spans="1:21" ht="14.25" customHeight="1" x14ac:dyDescent="0.3">
      <c r="A69" s="7">
        <v>36026</v>
      </c>
      <c r="B69" s="7">
        <v>1</v>
      </c>
      <c r="C69" s="7">
        <v>1995</v>
      </c>
      <c r="D69" s="8">
        <v>45594.709560185183</v>
      </c>
      <c r="E69" s="9" t="s">
        <v>30</v>
      </c>
      <c r="F69" s="9">
        <v>3</v>
      </c>
      <c r="G69" s="9">
        <v>3</v>
      </c>
      <c r="H69" s="9">
        <v>6</v>
      </c>
      <c r="I69" s="9">
        <v>3</v>
      </c>
      <c r="J69" s="9">
        <v>2</v>
      </c>
      <c r="K69" s="9">
        <v>7</v>
      </c>
      <c r="L69" s="9">
        <v>3</v>
      </c>
      <c r="M69" s="9">
        <v>5</v>
      </c>
      <c r="N69" s="9">
        <v>4</v>
      </c>
      <c r="O69" s="9">
        <v>6</v>
      </c>
      <c r="P69" s="9">
        <v>7</v>
      </c>
      <c r="Q69" s="9">
        <v>3</v>
      </c>
      <c r="R69" s="9">
        <v>5</v>
      </c>
      <c r="S69" s="9">
        <v>3</v>
      </c>
      <c r="T69" s="9">
        <v>3</v>
      </c>
      <c r="U69" s="9">
        <f t="shared" si="0"/>
        <v>63</v>
      </c>
    </row>
    <row r="70" spans="1:21" ht="14.25" customHeight="1" x14ac:dyDescent="0.3">
      <c r="A70" s="7">
        <v>36008</v>
      </c>
      <c r="B70" s="7">
        <v>0</v>
      </c>
      <c r="C70" s="7">
        <v>1970</v>
      </c>
      <c r="D70" s="8">
        <v>45594.716261574074</v>
      </c>
      <c r="E70" s="9" t="s">
        <v>55</v>
      </c>
      <c r="F70" s="9">
        <v>4</v>
      </c>
      <c r="G70" s="9">
        <v>4</v>
      </c>
      <c r="H70" s="9">
        <v>4</v>
      </c>
      <c r="I70" s="9">
        <v>3</v>
      </c>
      <c r="J70" s="9">
        <v>2</v>
      </c>
      <c r="K70" s="9">
        <v>4</v>
      </c>
      <c r="L70" s="9">
        <v>2</v>
      </c>
      <c r="M70" s="9">
        <v>4</v>
      </c>
      <c r="N70" s="9">
        <v>2</v>
      </c>
      <c r="O70" s="9">
        <v>4</v>
      </c>
      <c r="P70" s="9">
        <v>4</v>
      </c>
      <c r="Q70" s="9">
        <v>4</v>
      </c>
      <c r="R70" s="9">
        <v>2</v>
      </c>
      <c r="S70" s="9">
        <v>2</v>
      </c>
      <c r="T70" s="9">
        <v>4</v>
      </c>
      <c r="U70" s="9">
        <f t="shared" si="0"/>
        <v>49</v>
      </c>
    </row>
    <row r="71" spans="1:21" ht="14.25" customHeight="1" x14ac:dyDescent="0.3">
      <c r="A71" s="7">
        <v>36043</v>
      </c>
      <c r="B71" s="7">
        <v>0</v>
      </c>
      <c r="C71" s="7">
        <v>1959</v>
      </c>
      <c r="D71" s="8">
        <v>45594.72347222222</v>
      </c>
      <c r="E71" s="9" t="s">
        <v>30</v>
      </c>
      <c r="F71" s="9">
        <v>4</v>
      </c>
      <c r="G71" s="9">
        <v>4</v>
      </c>
      <c r="H71" s="9">
        <v>4</v>
      </c>
      <c r="I71" s="9">
        <v>4</v>
      </c>
      <c r="J71" s="9">
        <v>2</v>
      </c>
      <c r="K71" s="9">
        <v>4</v>
      </c>
      <c r="L71" s="9">
        <v>4</v>
      </c>
      <c r="M71" s="9">
        <v>2</v>
      </c>
      <c r="N71" s="9">
        <v>3</v>
      </c>
      <c r="O71" s="9">
        <v>4</v>
      </c>
      <c r="P71" s="9">
        <v>4</v>
      </c>
      <c r="Q71" s="9">
        <v>6</v>
      </c>
      <c r="R71" s="9">
        <v>4</v>
      </c>
      <c r="S71" s="9">
        <v>4</v>
      </c>
      <c r="T71" s="9">
        <v>2</v>
      </c>
      <c r="U71" s="9">
        <f t="shared" si="0"/>
        <v>55</v>
      </c>
    </row>
    <row r="72" spans="1:21" ht="14.25" customHeight="1" x14ac:dyDescent="0.3">
      <c r="A72" s="7">
        <v>36040</v>
      </c>
      <c r="B72" s="7">
        <v>0</v>
      </c>
      <c r="C72" s="7">
        <v>1954</v>
      </c>
      <c r="D72" s="8">
        <v>45594.727048611108</v>
      </c>
      <c r="E72" s="9" t="s">
        <v>30</v>
      </c>
      <c r="F72" s="9">
        <v>4</v>
      </c>
      <c r="G72" s="9">
        <v>5</v>
      </c>
      <c r="H72" s="9">
        <v>6</v>
      </c>
      <c r="I72" s="9">
        <v>7</v>
      </c>
      <c r="J72" s="9">
        <v>1</v>
      </c>
      <c r="K72" s="9">
        <v>7</v>
      </c>
      <c r="L72" s="9">
        <v>4</v>
      </c>
      <c r="M72" s="9">
        <v>7</v>
      </c>
      <c r="N72" s="9">
        <v>7</v>
      </c>
      <c r="O72" s="9">
        <v>5</v>
      </c>
      <c r="P72" s="9">
        <v>7</v>
      </c>
      <c r="Q72" s="9">
        <v>1</v>
      </c>
      <c r="R72" s="9">
        <v>7</v>
      </c>
      <c r="S72" s="9">
        <v>6</v>
      </c>
      <c r="T72" s="9">
        <v>3</v>
      </c>
      <c r="U72" s="9">
        <f t="shared" si="0"/>
        <v>77</v>
      </c>
    </row>
    <row r="73" spans="1:21" ht="14.25" customHeight="1" x14ac:dyDescent="0.3">
      <c r="A73" s="7">
        <v>36039</v>
      </c>
      <c r="B73" s="7">
        <v>0</v>
      </c>
      <c r="C73" s="7">
        <v>1999</v>
      </c>
      <c r="D73" s="8">
        <v>45594.736608796295</v>
      </c>
      <c r="E73" s="7">
        <v>2</v>
      </c>
      <c r="F73" s="9">
        <v>4</v>
      </c>
      <c r="G73" s="9">
        <v>4</v>
      </c>
      <c r="H73" s="9">
        <v>7</v>
      </c>
      <c r="I73" s="9">
        <v>6</v>
      </c>
      <c r="J73" s="9">
        <v>1</v>
      </c>
      <c r="K73" s="9">
        <v>6</v>
      </c>
      <c r="L73" s="9">
        <v>5</v>
      </c>
      <c r="M73" s="9">
        <v>6</v>
      </c>
      <c r="N73" s="9">
        <v>3</v>
      </c>
      <c r="O73" s="9">
        <v>6</v>
      </c>
      <c r="P73" s="9">
        <v>5</v>
      </c>
      <c r="Q73" s="9">
        <v>2</v>
      </c>
      <c r="R73" s="9">
        <v>2</v>
      </c>
      <c r="S73" s="9">
        <v>2</v>
      </c>
      <c r="T73" s="9">
        <v>3</v>
      </c>
      <c r="U73" s="9">
        <f t="shared" si="0"/>
        <v>62</v>
      </c>
    </row>
    <row r="74" spans="1:21" ht="14.25" customHeight="1" x14ac:dyDescent="0.3">
      <c r="A74" s="7">
        <v>36007</v>
      </c>
      <c r="B74" s="7">
        <v>0</v>
      </c>
      <c r="C74" s="7">
        <v>1970</v>
      </c>
      <c r="D74" s="8">
        <v>45594.740613425929</v>
      </c>
      <c r="E74" s="9" t="s">
        <v>56</v>
      </c>
      <c r="F74" s="9">
        <v>4</v>
      </c>
      <c r="G74" s="9">
        <v>5</v>
      </c>
      <c r="H74" s="9">
        <v>4</v>
      </c>
      <c r="I74" s="9">
        <v>3</v>
      </c>
      <c r="J74" s="9">
        <v>3</v>
      </c>
      <c r="K74" s="9">
        <v>4</v>
      </c>
      <c r="L74" s="9">
        <v>3</v>
      </c>
      <c r="M74" s="9">
        <v>5</v>
      </c>
      <c r="N74" s="9">
        <v>4</v>
      </c>
      <c r="O74" s="9">
        <v>3</v>
      </c>
      <c r="P74" s="9">
        <v>5</v>
      </c>
      <c r="Q74" s="9">
        <v>4</v>
      </c>
      <c r="R74" s="9">
        <v>4</v>
      </c>
      <c r="S74" s="9">
        <v>3</v>
      </c>
      <c r="T74" s="9">
        <v>4</v>
      </c>
      <c r="U74" s="9">
        <f t="shared" si="0"/>
        <v>58</v>
      </c>
    </row>
    <row r="75" spans="1:21" ht="14.25" customHeight="1" x14ac:dyDescent="0.3">
      <c r="A75" s="7">
        <v>36065</v>
      </c>
      <c r="B75" s="7">
        <v>1</v>
      </c>
      <c r="C75" s="7">
        <v>1995</v>
      </c>
      <c r="D75" s="8">
        <v>45594.752858796295</v>
      </c>
      <c r="E75" s="9" t="s">
        <v>30</v>
      </c>
      <c r="F75" s="9">
        <v>5</v>
      </c>
      <c r="G75" s="9">
        <v>4</v>
      </c>
      <c r="H75" s="9">
        <v>4</v>
      </c>
      <c r="I75" s="9">
        <v>6</v>
      </c>
      <c r="J75" s="9">
        <v>5</v>
      </c>
      <c r="K75" s="9">
        <v>3</v>
      </c>
      <c r="L75" s="9">
        <v>4</v>
      </c>
      <c r="M75" s="9">
        <v>6</v>
      </c>
      <c r="N75" s="9">
        <v>6</v>
      </c>
      <c r="O75" s="9">
        <v>4</v>
      </c>
      <c r="P75" s="9">
        <v>4</v>
      </c>
      <c r="Q75" s="9">
        <v>4</v>
      </c>
      <c r="R75" s="9">
        <v>4</v>
      </c>
      <c r="S75" s="9">
        <v>3</v>
      </c>
      <c r="T75" s="9">
        <v>5</v>
      </c>
      <c r="U75" s="9">
        <f t="shared" si="0"/>
        <v>67</v>
      </c>
    </row>
    <row r="76" spans="1:21" ht="14.25" customHeight="1" x14ac:dyDescent="0.3">
      <c r="A76" s="7">
        <v>36076</v>
      </c>
      <c r="B76" s="7">
        <v>1</v>
      </c>
      <c r="C76" s="7">
        <v>2004</v>
      </c>
      <c r="D76" s="8">
        <v>45594.758333333331</v>
      </c>
      <c r="E76" s="9" t="s">
        <v>57</v>
      </c>
      <c r="F76" s="9">
        <v>4</v>
      </c>
      <c r="G76" s="9">
        <v>4</v>
      </c>
      <c r="H76" s="9">
        <v>5</v>
      </c>
      <c r="I76" s="9">
        <v>3</v>
      </c>
      <c r="J76" s="9">
        <v>2</v>
      </c>
      <c r="K76" s="9">
        <v>6</v>
      </c>
      <c r="L76" s="9">
        <v>2</v>
      </c>
      <c r="M76" s="9">
        <v>4</v>
      </c>
      <c r="N76" s="9">
        <v>2</v>
      </c>
      <c r="O76" s="9">
        <v>2</v>
      </c>
      <c r="P76" s="9">
        <v>5</v>
      </c>
      <c r="Q76" s="9">
        <v>4</v>
      </c>
      <c r="R76" s="9">
        <v>6</v>
      </c>
      <c r="S76" s="9">
        <v>3</v>
      </c>
      <c r="T76" s="9">
        <v>3</v>
      </c>
      <c r="U76" s="9">
        <f t="shared" si="0"/>
        <v>55</v>
      </c>
    </row>
    <row r="77" spans="1:21" ht="14.25" customHeight="1" x14ac:dyDescent="0.3">
      <c r="A77" s="7">
        <v>36101</v>
      </c>
      <c r="B77" s="7">
        <v>0</v>
      </c>
      <c r="C77" s="7">
        <v>2003</v>
      </c>
      <c r="D77" s="8">
        <v>45594.759872685187</v>
      </c>
      <c r="E77" s="9" t="s">
        <v>58</v>
      </c>
      <c r="F77" s="9">
        <v>3</v>
      </c>
      <c r="G77" s="9">
        <v>4</v>
      </c>
      <c r="H77" s="9">
        <v>3</v>
      </c>
      <c r="I77" s="9">
        <v>5</v>
      </c>
      <c r="J77" s="9">
        <v>4</v>
      </c>
      <c r="K77" s="9">
        <v>5</v>
      </c>
      <c r="L77" s="9">
        <v>4</v>
      </c>
      <c r="M77" s="9">
        <v>6</v>
      </c>
      <c r="N77" s="9">
        <v>4</v>
      </c>
      <c r="O77" s="9">
        <v>5</v>
      </c>
      <c r="P77" s="9">
        <v>5</v>
      </c>
      <c r="Q77" s="9">
        <v>4</v>
      </c>
      <c r="R77" s="9">
        <v>4</v>
      </c>
      <c r="S77" s="9">
        <v>3</v>
      </c>
      <c r="T77" s="9">
        <v>4</v>
      </c>
      <c r="U77" s="9">
        <f t="shared" si="0"/>
        <v>63</v>
      </c>
    </row>
    <row r="78" spans="1:21" ht="14.25" customHeight="1" x14ac:dyDescent="0.3">
      <c r="A78" s="7">
        <v>36104</v>
      </c>
      <c r="B78" s="7">
        <v>0</v>
      </c>
      <c r="C78" s="7">
        <v>1970</v>
      </c>
      <c r="D78" s="8">
        <v>45594.766840277778</v>
      </c>
      <c r="E78" s="9" t="s">
        <v>59</v>
      </c>
      <c r="F78" s="9">
        <v>5</v>
      </c>
      <c r="G78" s="9">
        <v>3</v>
      </c>
      <c r="H78" s="9">
        <v>4</v>
      </c>
      <c r="I78" s="9">
        <v>5</v>
      </c>
      <c r="J78" s="9">
        <v>3</v>
      </c>
      <c r="K78" s="9">
        <v>5</v>
      </c>
      <c r="L78" s="9">
        <v>5</v>
      </c>
      <c r="M78" s="9">
        <v>5</v>
      </c>
      <c r="N78" s="9">
        <v>5</v>
      </c>
      <c r="O78" s="9">
        <v>6</v>
      </c>
      <c r="P78" s="9">
        <v>6</v>
      </c>
      <c r="Q78" s="9">
        <v>5</v>
      </c>
      <c r="R78" s="9">
        <v>4</v>
      </c>
      <c r="S78" s="9">
        <v>3</v>
      </c>
      <c r="T78" s="9">
        <v>4</v>
      </c>
      <c r="U78" s="9">
        <f t="shared" si="0"/>
        <v>68</v>
      </c>
    </row>
    <row r="79" spans="1:21" ht="14.25" customHeight="1" x14ac:dyDescent="0.3">
      <c r="A79" s="7">
        <v>36135</v>
      </c>
      <c r="B79" s="7">
        <v>0</v>
      </c>
      <c r="C79" s="7">
        <v>1999</v>
      </c>
      <c r="D79" s="8">
        <v>45594.783368055556</v>
      </c>
      <c r="E79" s="9" t="s">
        <v>60</v>
      </c>
      <c r="F79" s="9">
        <v>6</v>
      </c>
      <c r="G79" s="9">
        <v>3</v>
      </c>
      <c r="H79" s="9">
        <v>6</v>
      </c>
      <c r="I79" s="9">
        <v>6</v>
      </c>
      <c r="J79" s="9">
        <v>5</v>
      </c>
      <c r="K79" s="9">
        <v>7</v>
      </c>
      <c r="L79" s="9">
        <v>3</v>
      </c>
      <c r="M79" s="9">
        <v>6</v>
      </c>
      <c r="N79" s="9">
        <v>7</v>
      </c>
      <c r="O79" s="9">
        <v>6</v>
      </c>
      <c r="P79" s="9">
        <v>6</v>
      </c>
      <c r="Q79" s="9">
        <v>4</v>
      </c>
      <c r="R79" s="9">
        <v>6</v>
      </c>
      <c r="S79" s="9">
        <v>3</v>
      </c>
      <c r="T79" s="9">
        <v>6</v>
      </c>
      <c r="U79" s="9">
        <f t="shared" si="0"/>
        <v>80</v>
      </c>
    </row>
    <row r="80" spans="1:21" ht="14.25" customHeight="1" x14ac:dyDescent="0.3">
      <c r="A80" s="7">
        <v>36062</v>
      </c>
      <c r="B80" s="7">
        <v>0</v>
      </c>
      <c r="C80" s="7">
        <v>1979</v>
      </c>
      <c r="D80" s="8">
        <v>45594.787233796298</v>
      </c>
      <c r="E80" s="9" t="s">
        <v>61</v>
      </c>
      <c r="F80" s="9">
        <v>5</v>
      </c>
      <c r="G80" s="9">
        <v>3</v>
      </c>
      <c r="H80" s="9">
        <v>6</v>
      </c>
      <c r="I80" s="9">
        <v>4</v>
      </c>
      <c r="J80" s="9">
        <v>5</v>
      </c>
      <c r="K80" s="9">
        <v>6</v>
      </c>
      <c r="L80" s="9">
        <v>6</v>
      </c>
      <c r="M80" s="9">
        <v>5</v>
      </c>
      <c r="N80" s="9">
        <v>4</v>
      </c>
      <c r="O80" s="9">
        <v>6</v>
      </c>
      <c r="P80" s="9">
        <v>6</v>
      </c>
      <c r="Q80" s="9">
        <v>6</v>
      </c>
      <c r="R80" s="9">
        <v>6</v>
      </c>
      <c r="S80" s="9">
        <v>4</v>
      </c>
      <c r="T80" s="9">
        <v>6</v>
      </c>
      <c r="U80" s="9">
        <f t="shared" si="0"/>
        <v>78</v>
      </c>
    </row>
    <row r="81" spans="1:21" ht="14.25" customHeight="1" x14ac:dyDescent="0.3">
      <c r="A81" s="7">
        <v>36143</v>
      </c>
      <c r="B81" s="7">
        <v>0</v>
      </c>
      <c r="C81" s="7">
        <v>2003</v>
      </c>
      <c r="D81" s="8">
        <v>45594.791354166664</v>
      </c>
      <c r="E81" s="9" t="s">
        <v>62</v>
      </c>
      <c r="F81" s="9">
        <v>5</v>
      </c>
      <c r="G81" s="9">
        <v>4</v>
      </c>
      <c r="H81" s="9">
        <v>7</v>
      </c>
      <c r="I81" s="9">
        <v>7</v>
      </c>
      <c r="J81" s="9">
        <v>2</v>
      </c>
      <c r="K81" s="9">
        <v>5</v>
      </c>
      <c r="L81" s="9">
        <v>4</v>
      </c>
      <c r="M81" s="9">
        <v>5</v>
      </c>
      <c r="N81" s="9">
        <v>5</v>
      </c>
      <c r="O81" s="9">
        <v>6</v>
      </c>
      <c r="P81" s="9">
        <v>5</v>
      </c>
      <c r="Q81" s="9">
        <v>4</v>
      </c>
      <c r="R81" s="9">
        <v>4</v>
      </c>
      <c r="S81" s="9">
        <v>4</v>
      </c>
      <c r="T81" s="9">
        <v>5</v>
      </c>
      <c r="U81" s="9">
        <f t="shared" si="0"/>
        <v>72</v>
      </c>
    </row>
    <row r="82" spans="1:21" ht="14.25" customHeight="1" x14ac:dyDescent="0.3">
      <c r="A82" s="7">
        <v>36180</v>
      </c>
      <c r="B82" s="7">
        <v>0</v>
      </c>
      <c r="C82" s="7">
        <v>1995</v>
      </c>
      <c r="D82" s="8">
        <v>45594.822731481479</v>
      </c>
      <c r="E82" s="9" t="s">
        <v>30</v>
      </c>
      <c r="F82" s="9">
        <v>4</v>
      </c>
      <c r="G82" s="9">
        <v>3</v>
      </c>
      <c r="H82" s="9">
        <v>6</v>
      </c>
      <c r="I82" s="9">
        <v>6</v>
      </c>
      <c r="J82" s="9">
        <v>6</v>
      </c>
      <c r="K82" s="9">
        <v>6</v>
      </c>
      <c r="L82" s="9">
        <v>6</v>
      </c>
      <c r="M82" s="9">
        <v>3</v>
      </c>
      <c r="N82" s="9">
        <v>6</v>
      </c>
      <c r="O82" s="9">
        <v>3</v>
      </c>
      <c r="P82" s="9">
        <v>5</v>
      </c>
      <c r="Q82" s="9">
        <v>2</v>
      </c>
      <c r="R82" s="9">
        <v>4</v>
      </c>
      <c r="S82" s="9">
        <v>3</v>
      </c>
      <c r="T82" s="9">
        <v>5</v>
      </c>
      <c r="U82" s="9">
        <f t="shared" si="0"/>
        <v>68</v>
      </c>
    </row>
    <row r="83" spans="1:21" ht="14.25" customHeight="1" x14ac:dyDescent="0.3">
      <c r="A83" s="7">
        <v>36133</v>
      </c>
      <c r="B83" s="7">
        <v>1</v>
      </c>
      <c r="C83" s="7">
        <v>1980</v>
      </c>
      <c r="D83" s="8">
        <v>45594.836840277778</v>
      </c>
      <c r="E83" s="9" t="s">
        <v>30</v>
      </c>
      <c r="F83" s="9">
        <v>4</v>
      </c>
      <c r="G83" s="9">
        <v>4</v>
      </c>
      <c r="H83" s="9">
        <v>4</v>
      </c>
      <c r="I83" s="9">
        <v>5</v>
      </c>
      <c r="J83" s="9">
        <v>3</v>
      </c>
      <c r="K83" s="9">
        <v>4</v>
      </c>
      <c r="L83" s="9">
        <v>4</v>
      </c>
      <c r="M83" s="9">
        <v>3</v>
      </c>
      <c r="N83" s="9">
        <v>4</v>
      </c>
      <c r="O83" s="9">
        <v>4</v>
      </c>
      <c r="P83" s="9">
        <v>4</v>
      </c>
      <c r="Q83" s="9">
        <v>4</v>
      </c>
      <c r="R83" s="9">
        <v>5</v>
      </c>
      <c r="S83" s="9">
        <v>4</v>
      </c>
      <c r="T83" s="9">
        <v>4</v>
      </c>
      <c r="U83" s="9">
        <f t="shared" si="0"/>
        <v>60</v>
      </c>
    </row>
    <row r="84" spans="1:21" ht="14.25" customHeight="1" x14ac:dyDescent="0.3">
      <c r="A84" s="7">
        <v>36204</v>
      </c>
      <c r="B84" s="7">
        <v>1</v>
      </c>
      <c r="C84" s="7">
        <v>2003</v>
      </c>
      <c r="D84" s="8">
        <v>45594.843310185184</v>
      </c>
      <c r="E84" s="9" t="s">
        <v>63</v>
      </c>
      <c r="F84" s="9">
        <v>4</v>
      </c>
      <c r="G84" s="9">
        <v>4</v>
      </c>
      <c r="H84" s="9">
        <v>5</v>
      </c>
      <c r="I84" s="9">
        <v>5</v>
      </c>
      <c r="J84" s="9">
        <v>5</v>
      </c>
      <c r="K84" s="9">
        <v>5</v>
      </c>
      <c r="L84" s="9">
        <v>5</v>
      </c>
      <c r="M84" s="9">
        <v>5</v>
      </c>
      <c r="N84" s="9">
        <v>5</v>
      </c>
      <c r="O84" s="9">
        <v>2</v>
      </c>
      <c r="P84" s="9">
        <v>3</v>
      </c>
      <c r="Q84" s="9">
        <v>3</v>
      </c>
      <c r="R84" s="9">
        <v>5</v>
      </c>
      <c r="S84" s="9">
        <v>5</v>
      </c>
      <c r="T84" s="9">
        <v>4</v>
      </c>
      <c r="U84" s="9">
        <f t="shared" si="0"/>
        <v>65</v>
      </c>
    </row>
    <row r="85" spans="1:21" ht="14.25" customHeight="1" x14ac:dyDescent="0.3">
      <c r="A85" s="7">
        <v>36202</v>
      </c>
      <c r="B85" s="7">
        <v>0</v>
      </c>
      <c r="C85" s="7">
        <v>2000</v>
      </c>
      <c r="D85" s="8">
        <v>45594.844699074078</v>
      </c>
      <c r="E85" s="7">
        <v>0</v>
      </c>
      <c r="F85" s="9">
        <v>3</v>
      </c>
      <c r="G85" s="9">
        <v>6</v>
      </c>
      <c r="H85" s="9">
        <v>7</v>
      </c>
      <c r="I85" s="9">
        <v>6</v>
      </c>
      <c r="J85" s="9">
        <v>2</v>
      </c>
      <c r="K85" s="9">
        <v>6</v>
      </c>
      <c r="L85" s="9">
        <v>5</v>
      </c>
      <c r="M85" s="9">
        <v>6</v>
      </c>
      <c r="N85" s="9">
        <v>5</v>
      </c>
      <c r="O85" s="9">
        <v>6</v>
      </c>
      <c r="P85" s="9">
        <v>6</v>
      </c>
      <c r="Q85" s="9">
        <v>2</v>
      </c>
      <c r="R85" s="9">
        <v>2</v>
      </c>
      <c r="S85" s="9">
        <v>2</v>
      </c>
      <c r="T85" s="9">
        <v>5</v>
      </c>
      <c r="U85" s="9">
        <f t="shared" si="0"/>
        <v>69</v>
      </c>
    </row>
    <row r="86" spans="1:21" ht="14.25" customHeight="1" x14ac:dyDescent="0.3">
      <c r="A86" s="7">
        <v>36198</v>
      </c>
      <c r="B86" s="7">
        <v>0</v>
      </c>
      <c r="C86" s="7">
        <v>2000</v>
      </c>
      <c r="D86" s="8">
        <v>45594.847094907411</v>
      </c>
      <c r="E86" s="7">
        <v>10</v>
      </c>
      <c r="F86" s="9">
        <v>7</v>
      </c>
      <c r="G86" s="9">
        <v>6</v>
      </c>
      <c r="H86" s="9">
        <v>7</v>
      </c>
      <c r="I86" s="9">
        <v>3</v>
      </c>
      <c r="J86" s="9">
        <v>7</v>
      </c>
      <c r="K86" s="9">
        <v>7</v>
      </c>
      <c r="L86" s="9">
        <v>6</v>
      </c>
      <c r="M86" s="9">
        <v>4</v>
      </c>
      <c r="N86" s="9">
        <v>7</v>
      </c>
      <c r="O86" s="9">
        <v>2</v>
      </c>
      <c r="P86" s="9">
        <v>7</v>
      </c>
      <c r="Q86" s="9">
        <v>7</v>
      </c>
      <c r="R86" s="9">
        <v>7</v>
      </c>
      <c r="S86" s="9">
        <v>5</v>
      </c>
      <c r="T86" s="9">
        <v>7</v>
      </c>
      <c r="U86" s="9">
        <f t="shared" si="0"/>
        <v>89</v>
      </c>
    </row>
    <row r="87" spans="1:21" ht="14.25" customHeight="1" x14ac:dyDescent="0.3">
      <c r="A87" s="7">
        <v>33517</v>
      </c>
      <c r="B87" s="7">
        <v>0</v>
      </c>
      <c r="C87" s="7">
        <v>2003</v>
      </c>
      <c r="D87" s="8">
        <v>45594.847928240742</v>
      </c>
      <c r="E87" s="9" t="s">
        <v>64</v>
      </c>
      <c r="F87" s="9">
        <v>3</v>
      </c>
      <c r="G87" s="9">
        <v>3</v>
      </c>
      <c r="H87" s="9">
        <v>2</v>
      </c>
      <c r="I87" s="9">
        <v>4</v>
      </c>
      <c r="J87" s="9">
        <v>1</v>
      </c>
      <c r="K87" s="9">
        <v>6</v>
      </c>
      <c r="L87" s="9">
        <v>2</v>
      </c>
      <c r="M87" s="9">
        <v>5</v>
      </c>
      <c r="N87" s="9">
        <v>2</v>
      </c>
      <c r="O87" s="9">
        <v>6</v>
      </c>
      <c r="P87" s="9">
        <v>7</v>
      </c>
      <c r="Q87" s="9">
        <v>4</v>
      </c>
      <c r="R87" s="9">
        <v>7</v>
      </c>
      <c r="S87" s="9">
        <v>3</v>
      </c>
      <c r="T87" s="9">
        <v>3</v>
      </c>
      <c r="U87" s="9">
        <f t="shared" si="0"/>
        <v>58</v>
      </c>
    </row>
    <row r="88" spans="1:21" ht="14.25" customHeight="1" x14ac:dyDescent="0.3">
      <c r="A88" s="7">
        <v>36235</v>
      </c>
      <c r="B88" s="7">
        <v>1</v>
      </c>
      <c r="C88" s="7">
        <v>2000</v>
      </c>
      <c r="D88" s="8">
        <v>45594.868726851855</v>
      </c>
      <c r="E88" s="9" t="s">
        <v>65</v>
      </c>
      <c r="F88" s="9">
        <v>5</v>
      </c>
      <c r="G88" s="9">
        <v>2</v>
      </c>
      <c r="H88" s="9">
        <v>6</v>
      </c>
      <c r="I88" s="9">
        <v>6</v>
      </c>
      <c r="J88" s="9">
        <v>5</v>
      </c>
      <c r="K88" s="9">
        <v>7</v>
      </c>
      <c r="L88" s="9">
        <v>6</v>
      </c>
      <c r="M88" s="9">
        <v>6</v>
      </c>
      <c r="N88" s="9">
        <v>3</v>
      </c>
      <c r="O88" s="9">
        <v>4</v>
      </c>
      <c r="P88" s="9">
        <v>6</v>
      </c>
      <c r="Q88" s="9">
        <v>4</v>
      </c>
      <c r="R88" s="9">
        <v>6</v>
      </c>
      <c r="S88" s="9">
        <v>5</v>
      </c>
      <c r="T88" s="9">
        <v>3</v>
      </c>
      <c r="U88" s="9">
        <f t="shared" si="0"/>
        <v>74</v>
      </c>
    </row>
    <row r="89" spans="1:21" ht="14.25" customHeight="1" x14ac:dyDescent="0.3">
      <c r="A89" s="7">
        <v>36237</v>
      </c>
      <c r="B89" s="7">
        <v>1</v>
      </c>
      <c r="C89" s="7">
        <v>2003</v>
      </c>
      <c r="D89" s="8">
        <v>45594.868993055556</v>
      </c>
      <c r="E89" s="9" t="s">
        <v>66</v>
      </c>
      <c r="F89" s="9">
        <v>6</v>
      </c>
      <c r="G89" s="9">
        <v>3</v>
      </c>
      <c r="H89" s="9">
        <v>6</v>
      </c>
      <c r="I89" s="9">
        <v>3</v>
      </c>
      <c r="J89" s="9">
        <v>3</v>
      </c>
      <c r="K89" s="9">
        <v>5</v>
      </c>
      <c r="L89" s="9">
        <v>6</v>
      </c>
      <c r="M89" s="9">
        <v>5</v>
      </c>
      <c r="N89" s="9">
        <v>6</v>
      </c>
      <c r="O89" s="9">
        <v>3</v>
      </c>
      <c r="P89" s="9">
        <v>5</v>
      </c>
      <c r="Q89" s="9">
        <v>6</v>
      </c>
      <c r="R89" s="9">
        <v>3</v>
      </c>
      <c r="S89" s="9">
        <v>5</v>
      </c>
      <c r="T89" s="9">
        <v>6</v>
      </c>
      <c r="U89" s="9">
        <f t="shared" si="0"/>
        <v>71</v>
      </c>
    </row>
    <row r="90" spans="1:21" ht="14.25" customHeight="1" x14ac:dyDescent="0.3">
      <c r="A90" s="7">
        <v>36220</v>
      </c>
      <c r="B90" s="7">
        <v>0</v>
      </c>
      <c r="C90" s="7">
        <v>1993</v>
      </c>
      <c r="D90" s="8">
        <v>45594.871817129628</v>
      </c>
      <c r="E90" s="7">
        <v>1</v>
      </c>
      <c r="F90" s="9">
        <v>5</v>
      </c>
      <c r="G90" s="9">
        <v>6</v>
      </c>
      <c r="H90" s="9">
        <v>5</v>
      </c>
      <c r="I90" s="9">
        <v>2</v>
      </c>
      <c r="J90" s="9">
        <v>6</v>
      </c>
      <c r="K90" s="9">
        <v>5</v>
      </c>
      <c r="L90" s="9">
        <v>7</v>
      </c>
      <c r="M90" s="9">
        <v>2</v>
      </c>
      <c r="N90" s="9">
        <v>7</v>
      </c>
      <c r="O90" s="9">
        <v>5</v>
      </c>
      <c r="P90" s="9">
        <v>7</v>
      </c>
      <c r="Q90" s="9">
        <v>4</v>
      </c>
      <c r="R90" s="9">
        <v>7</v>
      </c>
      <c r="S90" s="9">
        <v>6</v>
      </c>
      <c r="T90" s="9">
        <v>7</v>
      </c>
      <c r="U90" s="9">
        <f t="shared" si="0"/>
        <v>81</v>
      </c>
    </row>
    <row r="91" spans="1:21" ht="14.25" customHeight="1" x14ac:dyDescent="0.3">
      <c r="A91" s="7">
        <v>36149</v>
      </c>
      <c r="B91" s="7">
        <v>0</v>
      </c>
      <c r="C91" s="7">
        <v>1992</v>
      </c>
      <c r="D91" s="8">
        <v>45594.876469907409</v>
      </c>
      <c r="E91" s="7">
        <v>1</v>
      </c>
      <c r="F91" s="9">
        <v>1</v>
      </c>
      <c r="G91" s="9">
        <v>7</v>
      </c>
      <c r="H91" s="9">
        <v>5</v>
      </c>
      <c r="I91" s="9">
        <v>4</v>
      </c>
      <c r="J91" s="9">
        <v>1</v>
      </c>
      <c r="K91" s="9">
        <v>4</v>
      </c>
      <c r="L91" s="9">
        <v>4</v>
      </c>
      <c r="M91" s="9">
        <v>6</v>
      </c>
      <c r="N91" s="9">
        <v>2</v>
      </c>
      <c r="O91" s="9">
        <v>6</v>
      </c>
      <c r="P91" s="9">
        <v>4</v>
      </c>
      <c r="Q91" s="9">
        <v>1</v>
      </c>
      <c r="R91" s="9">
        <v>3</v>
      </c>
      <c r="S91" s="9">
        <v>1</v>
      </c>
      <c r="T91" s="9">
        <v>4</v>
      </c>
      <c r="U91" s="9">
        <f t="shared" si="0"/>
        <v>53</v>
      </c>
    </row>
    <row r="92" spans="1:21" ht="14.25" customHeight="1" x14ac:dyDescent="0.3">
      <c r="A92" s="7">
        <v>36201</v>
      </c>
      <c r="B92" s="7">
        <v>0</v>
      </c>
      <c r="C92" s="7">
        <v>1966</v>
      </c>
      <c r="D92" s="8">
        <v>45594.878101851849</v>
      </c>
      <c r="E92" s="7">
        <v>0</v>
      </c>
      <c r="F92" s="9">
        <v>5</v>
      </c>
      <c r="G92" s="9">
        <v>5</v>
      </c>
      <c r="H92" s="9">
        <v>2</v>
      </c>
      <c r="I92" s="9">
        <v>2</v>
      </c>
      <c r="J92" s="9">
        <v>4</v>
      </c>
      <c r="K92" s="9">
        <v>4</v>
      </c>
      <c r="L92" s="9">
        <v>4</v>
      </c>
      <c r="M92" s="9">
        <v>4</v>
      </c>
      <c r="N92" s="9">
        <v>4</v>
      </c>
      <c r="O92" s="9">
        <v>4</v>
      </c>
      <c r="P92" s="9">
        <v>4</v>
      </c>
      <c r="Q92" s="9">
        <v>4</v>
      </c>
      <c r="R92" s="9">
        <v>1</v>
      </c>
      <c r="S92" s="9">
        <v>1</v>
      </c>
      <c r="T92" s="9">
        <v>1</v>
      </c>
      <c r="U92" s="9">
        <f t="shared" si="0"/>
        <v>49</v>
      </c>
    </row>
    <row r="93" spans="1:21" ht="14.25" customHeight="1" x14ac:dyDescent="0.3">
      <c r="A93" s="7">
        <v>36236</v>
      </c>
      <c r="B93" s="7">
        <v>1</v>
      </c>
      <c r="C93" s="7">
        <v>1998</v>
      </c>
      <c r="D93" s="8">
        <v>45594.880196759259</v>
      </c>
      <c r="E93" s="7">
        <v>3</v>
      </c>
      <c r="F93" s="9">
        <v>3</v>
      </c>
      <c r="G93" s="9">
        <v>3</v>
      </c>
      <c r="H93" s="9">
        <v>5</v>
      </c>
      <c r="I93" s="9">
        <v>6</v>
      </c>
      <c r="J93" s="9">
        <v>3</v>
      </c>
      <c r="K93" s="9">
        <v>6</v>
      </c>
      <c r="L93" s="9">
        <v>3</v>
      </c>
      <c r="M93" s="9">
        <v>7</v>
      </c>
      <c r="N93" s="9">
        <v>5</v>
      </c>
      <c r="O93" s="9">
        <v>5</v>
      </c>
      <c r="P93" s="9">
        <v>5</v>
      </c>
      <c r="Q93" s="9">
        <v>3</v>
      </c>
      <c r="R93" s="9">
        <v>7</v>
      </c>
      <c r="S93" s="9">
        <v>6</v>
      </c>
      <c r="T93" s="9">
        <v>5</v>
      </c>
      <c r="U93" s="9">
        <f t="shared" si="0"/>
        <v>72</v>
      </c>
    </row>
    <row r="94" spans="1:21" ht="14.25" customHeight="1" x14ac:dyDescent="0.3">
      <c r="A94" s="7">
        <v>36261</v>
      </c>
      <c r="B94" s="7">
        <v>0</v>
      </c>
      <c r="C94" s="7">
        <v>2000</v>
      </c>
      <c r="D94" s="8">
        <v>45594.886979166666</v>
      </c>
      <c r="E94" s="9" t="s">
        <v>30</v>
      </c>
      <c r="F94" s="9">
        <v>2</v>
      </c>
      <c r="G94" s="9">
        <v>5</v>
      </c>
      <c r="H94" s="9">
        <v>6</v>
      </c>
      <c r="I94" s="9">
        <v>6</v>
      </c>
      <c r="J94" s="9">
        <v>5</v>
      </c>
      <c r="K94" s="9">
        <v>5</v>
      </c>
      <c r="L94" s="9">
        <v>2</v>
      </c>
      <c r="M94" s="9">
        <v>6</v>
      </c>
      <c r="N94" s="9">
        <v>1</v>
      </c>
      <c r="O94" s="9">
        <v>7</v>
      </c>
      <c r="P94" s="9">
        <v>6</v>
      </c>
      <c r="Q94" s="9">
        <v>6</v>
      </c>
      <c r="R94" s="9">
        <v>7</v>
      </c>
      <c r="S94" s="9">
        <v>2</v>
      </c>
      <c r="T94" s="9">
        <v>2</v>
      </c>
      <c r="U94" s="9">
        <f t="shared" si="0"/>
        <v>68</v>
      </c>
    </row>
    <row r="95" spans="1:21" ht="14.25" customHeight="1" x14ac:dyDescent="0.3">
      <c r="A95" s="7">
        <v>36227</v>
      </c>
      <c r="B95" s="7">
        <v>0</v>
      </c>
      <c r="C95" s="7">
        <v>1988</v>
      </c>
      <c r="D95" s="8">
        <v>45594.893437500003</v>
      </c>
      <c r="E95" s="9" t="s">
        <v>67</v>
      </c>
      <c r="F95" s="9">
        <v>5</v>
      </c>
      <c r="G95" s="9">
        <v>5</v>
      </c>
      <c r="H95" s="9">
        <v>3</v>
      </c>
      <c r="I95" s="9">
        <v>4</v>
      </c>
      <c r="J95" s="9">
        <v>6</v>
      </c>
      <c r="K95" s="9">
        <v>2</v>
      </c>
      <c r="L95" s="9">
        <v>2</v>
      </c>
      <c r="M95" s="9">
        <v>2</v>
      </c>
      <c r="N95" s="9">
        <v>2</v>
      </c>
      <c r="O95" s="9">
        <v>5</v>
      </c>
      <c r="P95" s="9">
        <v>4</v>
      </c>
      <c r="Q95" s="9">
        <v>5</v>
      </c>
      <c r="R95" s="9">
        <v>4</v>
      </c>
      <c r="S95" s="9">
        <v>4</v>
      </c>
      <c r="T95" s="9">
        <v>4</v>
      </c>
      <c r="U95" s="9">
        <f t="shared" si="0"/>
        <v>57</v>
      </c>
    </row>
    <row r="96" spans="1:21" ht="14.25" customHeight="1" x14ac:dyDescent="0.3">
      <c r="A96" s="7">
        <v>36290</v>
      </c>
      <c r="B96" s="7">
        <v>0</v>
      </c>
      <c r="C96" s="7">
        <v>2003</v>
      </c>
      <c r="D96" s="8">
        <v>45594.937349537038</v>
      </c>
      <c r="E96" s="9" t="s">
        <v>61</v>
      </c>
      <c r="F96" s="9">
        <v>2</v>
      </c>
      <c r="G96" s="9">
        <v>2</v>
      </c>
      <c r="H96" s="9">
        <v>6</v>
      </c>
      <c r="I96" s="9">
        <v>6</v>
      </c>
      <c r="J96" s="9">
        <v>1</v>
      </c>
      <c r="K96" s="9">
        <v>4</v>
      </c>
      <c r="L96" s="9">
        <v>6</v>
      </c>
      <c r="M96" s="9">
        <v>7</v>
      </c>
      <c r="N96" s="9">
        <v>6</v>
      </c>
      <c r="O96" s="9">
        <v>7</v>
      </c>
      <c r="P96" s="9">
        <v>6</v>
      </c>
      <c r="Q96" s="9">
        <v>2</v>
      </c>
      <c r="R96" s="9">
        <v>2</v>
      </c>
      <c r="S96" s="9">
        <v>2</v>
      </c>
      <c r="T96" s="9">
        <v>2</v>
      </c>
      <c r="U96" s="9">
        <f t="shared" si="0"/>
        <v>61</v>
      </c>
    </row>
    <row r="97" spans="1:21" ht="14.25" customHeight="1" x14ac:dyDescent="0.3">
      <c r="A97" s="7">
        <v>36295</v>
      </c>
      <c r="B97" s="7">
        <v>1</v>
      </c>
      <c r="C97" s="7">
        <v>1999</v>
      </c>
      <c r="D97" s="8">
        <v>45594.94840277778</v>
      </c>
      <c r="E97" s="7">
        <v>5</v>
      </c>
      <c r="F97" s="9">
        <v>3</v>
      </c>
      <c r="G97" s="9">
        <v>5</v>
      </c>
      <c r="H97" s="9">
        <v>7</v>
      </c>
      <c r="I97" s="9">
        <v>5</v>
      </c>
      <c r="J97" s="9">
        <v>1</v>
      </c>
      <c r="K97" s="9">
        <v>6</v>
      </c>
      <c r="L97" s="9">
        <v>7</v>
      </c>
      <c r="M97" s="9">
        <v>5</v>
      </c>
      <c r="N97" s="9">
        <v>6</v>
      </c>
      <c r="O97" s="9">
        <v>4</v>
      </c>
      <c r="P97" s="9">
        <v>5</v>
      </c>
      <c r="Q97" s="9">
        <v>4</v>
      </c>
      <c r="R97" s="9">
        <v>3</v>
      </c>
      <c r="S97" s="9">
        <v>4</v>
      </c>
      <c r="T97" s="9">
        <v>5</v>
      </c>
      <c r="U97" s="9">
        <f t="shared" si="0"/>
        <v>70</v>
      </c>
    </row>
    <row r="98" spans="1:21" ht="14.25" customHeight="1" x14ac:dyDescent="0.3">
      <c r="A98" s="7">
        <v>36304</v>
      </c>
      <c r="B98" s="7">
        <v>0</v>
      </c>
      <c r="C98" s="7">
        <v>2002</v>
      </c>
      <c r="D98" s="8">
        <v>45594.970520833333</v>
      </c>
      <c r="E98" s="9" t="s">
        <v>68</v>
      </c>
      <c r="F98" s="9">
        <v>4</v>
      </c>
      <c r="G98" s="9">
        <v>3</v>
      </c>
      <c r="H98" s="9">
        <v>5</v>
      </c>
      <c r="I98" s="9">
        <v>3</v>
      </c>
      <c r="J98" s="9">
        <v>2</v>
      </c>
      <c r="K98" s="9">
        <v>4</v>
      </c>
      <c r="L98" s="9">
        <v>4</v>
      </c>
      <c r="M98" s="9">
        <v>6</v>
      </c>
      <c r="N98" s="9">
        <v>3</v>
      </c>
      <c r="O98" s="9">
        <v>5</v>
      </c>
      <c r="P98" s="9">
        <v>5</v>
      </c>
      <c r="Q98" s="9">
        <v>3</v>
      </c>
      <c r="R98" s="9">
        <v>3</v>
      </c>
      <c r="S98" s="9">
        <v>3</v>
      </c>
      <c r="T98" s="9">
        <v>3</v>
      </c>
      <c r="U98" s="9">
        <f t="shared" si="0"/>
        <v>56</v>
      </c>
    </row>
    <row r="99" spans="1:21" ht="14.25" customHeight="1" x14ac:dyDescent="0.3">
      <c r="A99" s="7">
        <v>36321</v>
      </c>
      <c r="B99" s="7">
        <v>0</v>
      </c>
      <c r="C99" s="7">
        <v>2003</v>
      </c>
      <c r="D99" s="8">
        <v>45595.003425925926</v>
      </c>
      <c r="E99" s="7">
        <v>0</v>
      </c>
      <c r="F99" s="9">
        <v>6</v>
      </c>
      <c r="G99" s="9">
        <v>3</v>
      </c>
      <c r="H99" s="9">
        <v>6</v>
      </c>
      <c r="I99" s="9">
        <v>6</v>
      </c>
      <c r="J99" s="9">
        <v>5</v>
      </c>
      <c r="K99" s="9">
        <v>6</v>
      </c>
      <c r="L99" s="9">
        <v>3</v>
      </c>
      <c r="M99" s="9">
        <v>6</v>
      </c>
      <c r="N99" s="9">
        <v>3</v>
      </c>
      <c r="O99" s="9">
        <v>5</v>
      </c>
      <c r="P99" s="9">
        <v>6</v>
      </c>
      <c r="Q99" s="9">
        <v>5</v>
      </c>
      <c r="R99" s="9">
        <v>4</v>
      </c>
      <c r="S99" s="9">
        <v>2</v>
      </c>
      <c r="T99" s="9">
        <v>6</v>
      </c>
      <c r="U99" s="9">
        <f t="shared" si="0"/>
        <v>72</v>
      </c>
    </row>
    <row r="100" spans="1:21" ht="14.25" customHeight="1" x14ac:dyDescent="0.3">
      <c r="A100" s="7">
        <v>36324</v>
      </c>
      <c r="B100" s="7">
        <v>1</v>
      </c>
      <c r="C100" s="7">
        <v>1989</v>
      </c>
      <c r="D100" s="8">
        <v>45595.026354166665</v>
      </c>
      <c r="E100" s="9" t="s">
        <v>69</v>
      </c>
      <c r="F100" s="9">
        <v>6</v>
      </c>
      <c r="G100" s="9">
        <v>5</v>
      </c>
      <c r="H100" s="9">
        <v>4</v>
      </c>
      <c r="I100" s="9">
        <v>5</v>
      </c>
      <c r="J100" s="9">
        <v>3</v>
      </c>
      <c r="K100" s="9">
        <v>6</v>
      </c>
      <c r="L100" s="9">
        <v>6</v>
      </c>
      <c r="M100" s="9">
        <v>7</v>
      </c>
      <c r="N100" s="9">
        <v>5</v>
      </c>
      <c r="O100" s="9">
        <v>5</v>
      </c>
      <c r="P100" s="9">
        <v>6</v>
      </c>
      <c r="Q100" s="9">
        <v>4</v>
      </c>
      <c r="R100" s="9">
        <v>4</v>
      </c>
      <c r="S100" s="9">
        <v>2</v>
      </c>
      <c r="T100" s="9">
        <v>5</v>
      </c>
      <c r="U100" s="9">
        <f t="shared" si="0"/>
        <v>73</v>
      </c>
    </row>
    <row r="101" spans="1:21" ht="14.25" customHeight="1" x14ac:dyDescent="0.3">
      <c r="A101" s="7">
        <v>36325</v>
      </c>
      <c r="B101" s="7">
        <v>0</v>
      </c>
      <c r="C101" s="7">
        <v>2002</v>
      </c>
      <c r="D101" s="8">
        <v>45595.068703703706</v>
      </c>
      <c r="E101" s="9" t="s">
        <v>59</v>
      </c>
      <c r="F101" s="9">
        <v>4</v>
      </c>
      <c r="G101" s="9">
        <v>4</v>
      </c>
      <c r="H101" s="9">
        <v>6</v>
      </c>
      <c r="I101" s="9">
        <v>4</v>
      </c>
      <c r="J101" s="9">
        <v>6</v>
      </c>
      <c r="K101" s="9">
        <v>4</v>
      </c>
      <c r="L101" s="9">
        <v>4</v>
      </c>
      <c r="M101" s="9">
        <v>4</v>
      </c>
      <c r="N101" s="9">
        <v>6</v>
      </c>
      <c r="O101" s="9">
        <v>6</v>
      </c>
      <c r="P101" s="9">
        <v>6</v>
      </c>
      <c r="Q101" s="9">
        <v>4</v>
      </c>
      <c r="R101" s="9">
        <v>6</v>
      </c>
      <c r="S101" s="9">
        <v>4</v>
      </c>
      <c r="T101" s="9">
        <v>4</v>
      </c>
      <c r="U101" s="9">
        <f t="shared" si="0"/>
        <v>72</v>
      </c>
    </row>
    <row r="102" spans="1:21" ht="14.25" customHeight="1" x14ac:dyDescent="0.3">
      <c r="A102" s="7">
        <v>36347</v>
      </c>
      <c r="B102" s="7">
        <v>1</v>
      </c>
      <c r="C102" s="7">
        <v>1999</v>
      </c>
      <c r="D102" s="8">
        <v>45595.282638888886</v>
      </c>
      <c r="E102" s="9" t="s">
        <v>30</v>
      </c>
      <c r="F102" s="9">
        <v>3</v>
      </c>
      <c r="G102" s="9">
        <v>5</v>
      </c>
      <c r="H102" s="9">
        <v>5</v>
      </c>
      <c r="I102" s="9">
        <v>5</v>
      </c>
      <c r="J102" s="9">
        <v>5</v>
      </c>
      <c r="K102" s="9">
        <v>5</v>
      </c>
      <c r="L102" s="9">
        <v>4</v>
      </c>
      <c r="M102" s="9">
        <v>5</v>
      </c>
      <c r="N102" s="9">
        <v>5</v>
      </c>
      <c r="O102" s="9">
        <v>5</v>
      </c>
      <c r="P102" s="9">
        <v>5</v>
      </c>
      <c r="Q102" s="9">
        <v>4</v>
      </c>
      <c r="R102" s="9">
        <v>6</v>
      </c>
      <c r="S102" s="9">
        <v>3</v>
      </c>
      <c r="T102" s="9">
        <v>5</v>
      </c>
      <c r="U102" s="9">
        <f t="shared" si="0"/>
        <v>70</v>
      </c>
    </row>
    <row r="103" spans="1:21" ht="14.25" customHeight="1" x14ac:dyDescent="0.3">
      <c r="A103" s="7">
        <v>36354</v>
      </c>
      <c r="B103" s="7">
        <v>0</v>
      </c>
      <c r="C103" s="7">
        <v>2001</v>
      </c>
      <c r="D103" s="8">
        <v>45595.306666666664</v>
      </c>
      <c r="E103" s="7">
        <v>1</v>
      </c>
      <c r="F103" s="9">
        <v>2</v>
      </c>
      <c r="G103" s="9">
        <v>2</v>
      </c>
      <c r="H103" s="9">
        <v>5</v>
      </c>
      <c r="I103" s="9">
        <v>5</v>
      </c>
      <c r="J103" s="9">
        <v>2</v>
      </c>
      <c r="K103" s="9">
        <v>5</v>
      </c>
      <c r="L103" s="9">
        <v>4</v>
      </c>
      <c r="M103" s="9">
        <v>5</v>
      </c>
      <c r="N103" s="9">
        <v>3</v>
      </c>
      <c r="O103" s="9">
        <v>6</v>
      </c>
      <c r="P103" s="9">
        <v>6</v>
      </c>
      <c r="Q103" s="9">
        <v>2</v>
      </c>
      <c r="R103" s="9">
        <v>6</v>
      </c>
      <c r="S103" s="9">
        <v>2</v>
      </c>
      <c r="T103" s="9">
        <v>4</v>
      </c>
      <c r="U103" s="9">
        <f t="shared" si="0"/>
        <v>59</v>
      </c>
    </row>
    <row r="104" spans="1:21" ht="14.25" customHeight="1" x14ac:dyDescent="0.3">
      <c r="A104" s="7">
        <v>36356</v>
      </c>
      <c r="B104" s="7">
        <v>0</v>
      </c>
      <c r="C104" s="7">
        <v>2001</v>
      </c>
      <c r="D104" s="8">
        <v>45595.321631944447</v>
      </c>
      <c r="E104" s="7">
        <v>0</v>
      </c>
      <c r="F104" s="9">
        <v>3</v>
      </c>
      <c r="G104" s="9">
        <v>4</v>
      </c>
      <c r="H104" s="9">
        <v>5</v>
      </c>
      <c r="I104" s="9">
        <v>5</v>
      </c>
      <c r="J104" s="9">
        <v>3</v>
      </c>
      <c r="K104" s="9">
        <v>5</v>
      </c>
      <c r="L104" s="9">
        <v>4</v>
      </c>
      <c r="M104" s="9">
        <v>6</v>
      </c>
      <c r="N104" s="9">
        <v>5</v>
      </c>
      <c r="O104" s="9">
        <v>4</v>
      </c>
      <c r="P104" s="9">
        <v>5</v>
      </c>
      <c r="Q104" s="9">
        <v>5</v>
      </c>
      <c r="R104" s="9">
        <v>5</v>
      </c>
      <c r="S104" s="9">
        <v>5</v>
      </c>
      <c r="T104" s="9">
        <v>3</v>
      </c>
      <c r="U104" s="9">
        <f t="shared" si="0"/>
        <v>67</v>
      </c>
    </row>
    <row r="105" spans="1:21" ht="14.25" customHeight="1" x14ac:dyDescent="0.3">
      <c r="A105" s="7">
        <v>36361</v>
      </c>
      <c r="B105" s="7">
        <v>1</v>
      </c>
      <c r="C105" s="7">
        <v>2006</v>
      </c>
      <c r="D105" s="8">
        <v>45595.336226851854</v>
      </c>
      <c r="E105" s="9" t="s">
        <v>30</v>
      </c>
      <c r="F105" s="9">
        <v>5</v>
      </c>
      <c r="G105" s="9">
        <v>5</v>
      </c>
      <c r="H105" s="9">
        <v>5</v>
      </c>
      <c r="I105" s="9">
        <v>6</v>
      </c>
      <c r="J105" s="9">
        <v>3</v>
      </c>
      <c r="K105" s="9">
        <v>6</v>
      </c>
      <c r="L105" s="9">
        <v>3</v>
      </c>
      <c r="M105" s="9">
        <v>6</v>
      </c>
      <c r="N105" s="9">
        <v>6</v>
      </c>
      <c r="O105" s="9">
        <v>5</v>
      </c>
      <c r="P105" s="9">
        <v>5</v>
      </c>
      <c r="Q105" s="9">
        <v>6</v>
      </c>
      <c r="R105" s="9">
        <v>5</v>
      </c>
      <c r="S105" s="9">
        <v>3</v>
      </c>
      <c r="T105" s="9">
        <v>4</v>
      </c>
      <c r="U105" s="9">
        <f t="shared" si="0"/>
        <v>73</v>
      </c>
    </row>
    <row r="106" spans="1:21" ht="14.25" customHeight="1" x14ac:dyDescent="0.3">
      <c r="A106" s="7">
        <v>36378</v>
      </c>
      <c r="B106" s="7">
        <v>1</v>
      </c>
      <c r="C106" s="7">
        <v>1998</v>
      </c>
      <c r="D106" s="8">
        <v>45595.363113425927</v>
      </c>
      <c r="E106" s="7">
        <v>2</v>
      </c>
      <c r="F106" s="9">
        <v>7</v>
      </c>
      <c r="G106" s="9">
        <v>1</v>
      </c>
      <c r="H106" s="9">
        <v>4</v>
      </c>
      <c r="I106" s="9">
        <v>6</v>
      </c>
      <c r="J106" s="9">
        <v>1</v>
      </c>
      <c r="K106" s="9">
        <v>7</v>
      </c>
      <c r="L106" s="9">
        <v>7</v>
      </c>
      <c r="M106" s="9">
        <v>6</v>
      </c>
      <c r="N106" s="9">
        <v>7</v>
      </c>
      <c r="O106" s="9">
        <v>7</v>
      </c>
      <c r="P106" s="9">
        <v>7</v>
      </c>
      <c r="Q106" s="9">
        <v>6</v>
      </c>
      <c r="R106" s="9">
        <v>3</v>
      </c>
      <c r="S106" s="9">
        <v>4</v>
      </c>
      <c r="T106" s="9">
        <v>6</v>
      </c>
      <c r="U106" s="9">
        <f t="shared" si="0"/>
        <v>79</v>
      </c>
    </row>
    <row r="107" spans="1:21" ht="14.25" customHeight="1" x14ac:dyDescent="0.3">
      <c r="A107" s="7">
        <v>36381</v>
      </c>
      <c r="B107" s="7">
        <v>1</v>
      </c>
      <c r="C107" s="7">
        <v>1966</v>
      </c>
      <c r="D107" s="8">
        <v>45595.368935185186</v>
      </c>
      <c r="E107" s="9" t="s">
        <v>30</v>
      </c>
      <c r="F107" s="9">
        <v>1</v>
      </c>
      <c r="G107" s="9">
        <v>7</v>
      </c>
      <c r="H107" s="9">
        <v>1</v>
      </c>
      <c r="I107" s="9">
        <v>1</v>
      </c>
      <c r="J107" s="9">
        <v>7</v>
      </c>
      <c r="K107" s="9">
        <v>1</v>
      </c>
      <c r="L107" s="9">
        <v>1</v>
      </c>
      <c r="M107" s="9">
        <v>1</v>
      </c>
      <c r="N107" s="9">
        <v>1</v>
      </c>
      <c r="O107" s="9">
        <v>1</v>
      </c>
      <c r="P107" s="9">
        <v>1</v>
      </c>
      <c r="Q107" s="9">
        <v>7</v>
      </c>
      <c r="R107" s="9">
        <v>1</v>
      </c>
      <c r="S107" s="9">
        <v>1</v>
      </c>
      <c r="T107" s="9">
        <v>1</v>
      </c>
      <c r="U107" s="9">
        <f t="shared" si="0"/>
        <v>33</v>
      </c>
    </row>
    <row r="108" spans="1:21" ht="14.25" customHeight="1" x14ac:dyDescent="0.3">
      <c r="A108" s="7">
        <v>35934</v>
      </c>
      <c r="B108" s="7">
        <v>0</v>
      </c>
      <c r="C108" s="7">
        <v>1985</v>
      </c>
      <c r="D108" s="8">
        <v>45595.392314814817</v>
      </c>
      <c r="E108" s="7">
        <v>1</v>
      </c>
      <c r="F108" s="9">
        <v>4</v>
      </c>
      <c r="G108" s="9">
        <v>3</v>
      </c>
      <c r="H108" s="9">
        <v>6</v>
      </c>
      <c r="I108" s="9">
        <v>6</v>
      </c>
      <c r="J108" s="9">
        <v>3</v>
      </c>
      <c r="K108" s="9">
        <v>5</v>
      </c>
      <c r="L108" s="9">
        <v>4</v>
      </c>
      <c r="M108" s="9">
        <v>3</v>
      </c>
      <c r="N108" s="9">
        <v>5</v>
      </c>
      <c r="O108" s="9">
        <v>5</v>
      </c>
      <c r="P108" s="9">
        <v>5</v>
      </c>
      <c r="Q108" s="9">
        <v>4</v>
      </c>
      <c r="R108" s="9">
        <v>3</v>
      </c>
      <c r="S108" s="9">
        <v>3</v>
      </c>
      <c r="T108" s="9">
        <v>3</v>
      </c>
      <c r="U108" s="9">
        <f t="shared" si="0"/>
        <v>62</v>
      </c>
    </row>
    <row r="109" spans="1:21" ht="14.25" customHeight="1" x14ac:dyDescent="0.3">
      <c r="A109" s="7">
        <v>36376</v>
      </c>
      <c r="B109" s="7">
        <v>0</v>
      </c>
      <c r="C109" s="7">
        <v>1989</v>
      </c>
      <c r="D109" s="8">
        <v>45595.402326388888</v>
      </c>
      <c r="E109" s="9" t="s">
        <v>70</v>
      </c>
      <c r="F109" s="9">
        <v>3</v>
      </c>
      <c r="G109" s="9">
        <v>4</v>
      </c>
      <c r="H109" s="9">
        <v>2</v>
      </c>
      <c r="I109" s="9">
        <v>2</v>
      </c>
      <c r="J109" s="9">
        <v>3</v>
      </c>
      <c r="K109" s="9">
        <v>5</v>
      </c>
      <c r="L109" s="9">
        <v>4</v>
      </c>
      <c r="M109" s="9">
        <v>5</v>
      </c>
      <c r="N109" s="9">
        <v>5</v>
      </c>
      <c r="O109" s="9">
        <v>5</v>
      </c>
      <c r="P109" s="9">
        <v>5</v>
      </c>
      <c r="Q109" s="9">
        <v>4</v>
      </c>
      <c r="R109" s="9">
        <v>5</v>
      </c>
      <c r="S109" s="9">
        <v>2</v>
      </c>
      <c r="T109" s="9">
        <v>5</v>
      </c>
      <c r="U109" s="9">
        <f t="shared" si="0"/>
        <v>59</v>
      </c>
    </row>
    <row r="110" spans="1:21" ht="14.25" customHeight="1" x14ac:dyDescent="0.3">
      <c r="A110" s="7">
        <v>36435</v>
      </c>
      <c r="B110" s="7">
        <v>1</v>
      </c>
      <c r="C110" s="7">
        <v>1990</v>
      </c>
      <c r="D110" s="8">
        <v>45595.406631944446</v>
      </c>
      <c r="E110" s="9" t="s">
        <v>30</v>
      </c>
      <c r="F110" s="9">
        <v>5</v>
      </c>
      <c r="G110" s="9">
        <v>3</v>
      </c>
      <c r="H110" s="9">
        <v>6</v>
      </c>
      <c r="I110" s="9">
        <v>7</v>
      </c>
      <c r="J110" s="9">
        <v>5</v>
      </c>
      <c r="K110" s="9">
        <v>7</v>
      </c>
      <c r="L110" s="9">
        <v>7</v>
      </c>
      <c r="M110" s="9">
        <v>7</v>
      </c>
      <c r="N110" s="9">
        <v>6</v>
      </c>
      <c r="O110" s="9">
        <v>7</v>
      </c>
      <c r="P110" s="9">
        <v>7</v>
      </c>
      <c r="Q110" s="9">
        <v>7</v>
      </c>
      <c r="R110" s="9">
        <v>6</v>
      </c>
      <c r="S110" s="9">
        <v>4</v>
      </c>
      <c r="T110" s="9">
        <v>5</v>
      </c>
      <c r="U110" s="9">
        <f t="shared" si="0"/>
        <v>89</v>
      </c>
    </row>
    <row r="111" spans="1:21" ht="14.25" customHeight="1" x14ac:dyDescent="0.3">
      <c r="A111" s="7">
        <v>36426</v>
      </c>
      <c r="B111" s="7">
        <v>1</v>
      </c>
      <c r="C111" s="7">
        <v>1991</v>
      </c>
      <c r="D111" s="8">
        <v>45595.407962962963</v>
      </c>
      <c r="E111" s="9" t="s">
        <v>71</v>
      </c>
      <c r="F111" s="9">
        <v>3</v>
      </c>
      <c r="G111" s="9">
        <v>3</v>
      </c>
      <c r="H111" s="9">
        <v>5</v>
      </c>
      <c r="I111" s="9">
        <v>5</v>
      </c>
      <c r="J111" s="9">
        <v>3</v>
      </c>
      <c r="K111" s="9">
        <v>6</v>
      </c>
      <c r="L111" s="9">
        <v>4</v>
      </c>
      <c r="M111" s="9">
        <v>4</v>
      </c>
      <c r="N111" s="9">
        <v>3</v>
      </c>
      <c r="O111" s="9">
        <v>5</v>
      </c>
      <c r="P111" s="9">
        <v>5</v>
      </c>
      <c r="Q111" s="9">
        <v>3</v>
      </c>
      <c r="R111" s="9">
        <v>4</v>
      </c>
      <c r="S111" s="9">
        <v>3</v>
      </c>
      <c r="T111" s="9">
        <v>4</v>
      </c>
      <c r="U111" s="9">
        <f t="shared" si="0"/>
        <v>60</v>
      </c>
    </row>
    <row r="112" spans="1:21" ht="14.25" customHeight="1" x14ac:dyDescent="0.3">
      <c r="A112" s="7">
        <v>36414</v>
      </c>
      <c r="B112" s="7">
        <v>0</v>
      </c>
      <c r="C112" s="7">
        <v>2004</v>
      </c>
      <c r="D112" s="8">
        <v>45595.407986111109</v>
      </c>
      <c r="E112" s="9" t="s">
        <v>33</v>
      </c>
      <c r="F112" s="9">
        <v>5</v>
      </c>
      <c r="G112" s="9">
        <v>4</v>
      </c>
      <c r="H112" s="9">
        <v>7</v>
      </c>
      <c r="I112" s="9">
        <v>7</v>
      </c>
      <c r="J112" s="9">
        <v>4</v>
      </c>
      <c r="K112" s="9">
        <v>7</v>
      </c>
      <c r="L112" s="9">
        <v>7</v>
      </c>
      <c r="M112" s="9">
        <v>7</v>
      </c>
      <c r="N112" s="9">
        <v>7</v>
      </c>
      <c r="O112" s="9">
        <v>7</v>
      </c>
      <c r="P112" s="9">
        <v>7</v>
      </c>
      <c r="Q112" s="9">
        <v>4</v>
      </c>
      <c r="R112" s="9">
        <v>4</v>
      </c>
      <c r="S112" s="9">
        <v>7</v>
      </c>
      <c r="T112" s="9">
        <v>7</v>
      </c>
      <c r="U112" s="9">
        <f t="shared" si="0"/>
        <v>91</v>
      </c>
    </row>
    <row r="113" spans="1:21" ht="14.25" customHeight="1" x14ac:dyDescent="0.3">
      <c r="A113" s="7">
        <v>36486</v>
      </c>
      <c r="B113" s="7">
        <v>0</v>
      </c>
      <c r="C113" s="7">
        <v>1998</v>
      </c>
      <c r="D113" s="8">
        <v>45595.427789351852</v>
      </c>
      <c r="E113" s="9" t="s">
        <v>72</v>
      </c>
      <c r="F113" s="9">
        <v>3</v>
      </c>
      <c r="G113" s="9">
        <v>2</v>
      </c>
      <c r="H113" s="9">
        <v>1</v>
      </c>
      <c r="I113" s="9">
        <v>5</v>
      </c>
      <c r="J113" s="9">
        <v>3</v>
      </c>
      <c r="K113" s="9">
        <v>6</v>
      </c>
      <c r="L113" s="9">
        <v>6</v>
      </c>
      <c r="M113" s="9">
        <v>6</v>
      </c>
      <c r="N113" s="9">
        <v>5</v>
      </c>
      <c r="O113" s="9">
        <v>5</v>
      </c>
      <c r="P113" s="9">
        <v>6</v>
      </c>
      <c r="Q113" s="9">
        <v>4</v>
      </c>
      <c r="R113" s="9">
        <v>6</v>
      </c>
      <c r="S113" s="9">
        <v>5</v>
      </c>
      <c r="T113" s="9">
        <v>6</v>
      </c>
      <c r="U113" s="9">
        <f t="shared" si="0"/>
        <v>69</v>
      </c>
    </row>
    <row r="114" spans="1:21" ht="14.25" customHeight="1" x14ac:dyDescent="0.3">
      <c r="A114" s="7">
        <v>36468</v>
      </c>
      <c r="B114" s="7">
        <v>1</v>
      </c>
      <c r="C114" s="7">
        <v>1976</v>
      </c>
      <c r="D114" s="8">
        <v>45595.434004629627</v>
      </c>
      <c r="E114" s="7">
        <v>0</v>
      </c>
      <c r="F114" s="9">
        <v>5</v>
      </c>
      <c r="G114" s="9">
        <v>5</v>
      </c>
      <c r="H114" s="9">
        <v>5</v>
      </c>
      <c r="I114" s="9">
        <v>5</v>
      </c>
      <c r="J114" s="9">
        <v>3</v>
      </c>
      <c r="K114" s="9">
        <v>5</v>
      </c>
      <c r="L114" s="9">
        <v>5</v>
      </c>
      <c r="M114" s="9">
        <v>6</v>
      </c>
      <c r="N114" s="9">
        <v>5</v>
      </c>
      <c r="O114" s="9">
        <v>5</v>
      </c>
      <c r="P114" s="9">
        <v>5</v>
      </c>
      <c r="Q114" s="9">
        <v>5</v>
      </c>
      <c r="R114" s="9">
        <v>5</v>
      </c>
      <c r="S114" s="9">
        <v>3</v>
      </c>
      <c r="T114" s="9">
        <v>5</v>
      </c>
      <c r="U114" s="9">
        <f t="shared" si="0"/>
        <v>72</v>
      </c>
    </row>
    <row r="115" spans="1:21" ht="14.25" customHeight="1" x14ac:dyDescent="0.3">
      <c r="A115" s="7">
        <v>36498</v>
      </c>
      <c r="B115" s="7">
        <v>0</v>
      </c>
      <c r="C115" s="7">
        <v>2005</v>
      </c>
      <c r="D115" s="8">
        <v>45595.438425925924</v>
      </c>
      <c r="E115" s="9" t="s">
        <v>73</v>
      </c>
      <c r="F115" s="9">
        <v>5</v>
      </c>
      <c r="G115" s="9">
        <v>3</v>
      </c>
      <c r="H115" s="9">
        <v>5</v>
      </c>
      <c r="I115" s="9">
        <v>3</v>
      </c>
      <c r="J115" s="9">
        <v>5</v>
      </c>
      <c r="K115" s="9">
        <v>6</v>
      </c>
      <c r="L115" s="9">
        <v>5</v>
      </c>
      <c r="M115" s="9">
        <v>5</v>
      </c>
      <c r="N115" s="9">
        <v>5</v>
      </c>
      <c r="O115" s="9">
        <v>3</v>
      </c>
      <c r="P115" s="9">
        <v>6</v>
      </c>
      <c r="Q115" s="9">
        <v>4</v>
      </c>
      <c r="R115" s="9">
        <v>3</v>
      </c>
      <c r="S115" s="9">
        <v>5</v>
      </c>
      <c r="T115" s="9">
        <v>5</v>
      </c>
      <c r="U115" s="9">
        <f t="shared" si="0"/>
        <v>68</v>
      </c>
    </row>
    <row r="116" spans="1:21" ht="14.25" customHeight="1" x14ac:dyDescent="0.3">
      <c r="A116" s="7">
        <v>36495</v>
      </c>
      <c r="B116" s="7">
        <v>1</v>
      </c>
      <c r="C116" s="7">
        <v>2001</v>
      </c>
      <c r="D116" s="8">
        <v>45595.44059027778</v>
      </c>
      <c r="E116" s="9" t="s">
        <v>74</v>
      </c>
      <c r="F116" s="9">
        <v>5</v>
      </c>
      <c r="G116" s="9">
        <v>4</v>
      </c>
      <c r="H116" s="9">
        <v>5</v>
      </c>
      <c r="I116" s="9">
        <v>5</v>
      </c>
      <c r="J116" s="9">
        <v>2</v>
      </c>
      <c r="K116" s="9">
        <v>6</v>
      </c>
      <c r="L116" s="9">
        <v>3</v>
      </c>
      <c r="M116" s="9">
        <v>6</v>
      </c>
      <c r="N116" s="9">
        <v>3</v>
      </c>
      <c r="O116" s="9">
        <v>5</v>
      </c>
      <c r="P116" s="9">
        <v>4</v>
      </c>
      <c r="Q116" s="9">
        <v>3</v>
      </c>
      <c r="R116" s="9">
        <v>5</v>
      </c>
      <c r="S116" s="9">
        <v>4</v>
      </c>
      <c r="T116" s="9">
        <v>3</v>
      </c>
      <c r="U116" s="9">
        <f t="shared" si="0"/>
        <v>63</v>
      </c>
    </row>
    <row r="117" spans="1:21" ht="14.25" customHeight="1" x14ac:dyDescent="0.3">
      <c r="A117" s="7">
        <v>36526</v>
      </c>
      <c r="B117" s="7">
        <v>0</v>
      </c>
      <c r="C117" s="7">
        <v>1992</v>
      </c>
      <c r="D117" s="8">
        <v>45595.453090277777</v>
      </c>
      <c r="E117" s="9" t="s">
        <v>33</v>
      </c>
      <c r="F117" s="9">
        <v>3</v>
      </c>
      <c r="G117" s="9">
        <v>3</v>
      </c>
      <c r="H117" s="9">
        <v>5</v>
      </c>
      <c r="I117" s="9">
        <v>6</v>
      </c>
      <c r="J117" s="9">
        <v>5</v>
      </c>
      <c r="K117" s="9">
        <v>6</v>
      </c>
      <c r="L117" s="9">
        <v>3</v>
      </c>
      <c r="M117" s="9">
        <v>2</v>
      </c>
      <c r="N117" s="9">
        <v>3</v>
      </c>
      <c r="O117" s="9">
        <v>6</v>
      </c>
      <c r="P117" s="9">
        <v>6</v>
      </c>
      <c r="Q117" s="9">
        <v>3</v>
      </c>
      <c r="R117" s="9">
        <v>5</v>
      </c>
      <c r="S117" s="9">
        <v>5</v>
      </c>
      <c r="T117" s="9">
        <v>3</v>
      </c>
      <c r="U117" s="9">
        <f t="shared" si="0"/>
        <v>64</v>
      </c>
    </row>
    <row r="118" spans="1:21" ht="14.25" customHeight="1" x14ac:dyDescent="0.3">
      <c r="A118" s="7">
        <v>36473</v>
      </c>
      <c r="B118" s="7">
        <v>0</v>
      </c>
      <c r="C118" s="7">
        <v>1998</v>
      </c>
      <c r="D118" s="8">
        <v>45595.46534722222</v>
      </c>
      <c r="E118" s="7">
        <v>0</v>
      </c>
      <c r="F118" s="9">
        <v>6</v>
      </c>
      <c r="G118" s="9">
        <v>6</v>
      </c>
      <c r="H118" s="9">
        <v>6</v>
      </c>
      <c r="I118" s="9">
        <v>6</v>
      </c>
      <c r="J118" s="9">
        <v>6</v>
      </c>
      <c r="K118" s="9">
        <v>6</v>
      </c>
      <c r="L118" s="9">
        <v>2</v>
      </c>
      <c r="M118" s="9">
        <v>2</v>
      </c>
      <c r="N118" s="9">
        <v>6</v>
      </c>
      <c r="O118" s="9">
        <v>7</v>
      </c>
      <c r="P118" s="9">
        <v>6</v>
      </c>
      <c r="Q118" s="9">
        <v>4</v>
      </c>
      <c r="R118" s="9">
        <v>7</v>
      </c>
      <c r="S118" s="9">
        <v>4</v>
      </c>
      <c r="T118" s="9">
        <v>6</v>
      </c>
      <c r="U118" s="9">
        <f t="shared" si="0"/>
        <v>80</v>
      </c>
    </row>
    <row r="119" spans="1:21" ht="14.25" customHeight="1" x14ac:dyDescent="0.3">
      <c r="A119" s="7">
        <v>36542</v>
      </c>
      <c r="B119" s="7">
        <v>0</v>
      </c>
      <c r="C119" s="7">
        <v>1998</v>
      </c>
      <c r="D119" s="8">
        <v>45595.468726851854</v>
      </c>
      <c r="E119" s="9" t="s">
        <v>75</v>
      </c>
      <c r="F119" s="9">
        <v>5</v>
      </c>
      <c r="G119" s="9">
        <v>4</v>
      </c>
      <c r="H119" s="9">
        <v>3</v>
      </c>
      <c r="I119" s="9">
        <v>2</v>
      </c>
      <c r="J119" s="9">
        <v>6</v>
      </c>
      <c r="K119" s="9">
        <v>5</v>
      </c>
      <c r="L119" s="9">
        <v>6</v>
      </c>
      <c r="M119" s="9">
        <v>4</v>
      </c>
      <c r="N119" s="9">
        <v>6</v>
      </c>
      <c r="O119" s="9">
        <v>2</v>
      </c>
      <c r="P119" s="9">
        <v>5</v>
      </c>
      <c r="Q119" s="9">
        <v>5</v>
      </c>
      <c r="R119" s="9">
        <v>4</v>
      </c>
      <c r="S119" s="9">
        <v>3</v>
      </c>
      <c r="T119" s="9">
        <v>4</v>
      </c>
      <c r="U119" s="9">
        <f t="shared" si="0"/>
        <v>64</v>
      </c>
    </row>
    <row r="120" spans="1:21" ht="14.25" customHeight="1" x14ac:dyDescent="0.3">
      <c r="A120" s="7">
        <v>36578</v>
      </c>
      <c r="B120" s="7">
        <v>0</v>
      </c>
      <c r="C120" s="7">
        <v>2003</v>
      </c>
      <c r="D120" s="8">
        <v>45595.475810185184</v>
      </c>
      <c r="E120" s="9" t="s">
        <v>76</v>
      </c>
      <c r="F120" s="9">
        <v>5</v>
      </c>
      <c r="G120" s="9">
        <v>4</v>
      </c>
      <c r="H120" s="9">
        <v>5</v>
      </c>
      <c r="I120" s="9">
        <v>5</v>
      </c>
      <c r="J120" s="9">
        <v>2</v>
      </c>
      <c r="K120" s="9">
        <v>6</v>
      </c>
      <c r="L120" s="9">
        <v>3</v>
      </c>
      <c r="M120" s="9">
        <v>5</v>
      </c>
      <c r="N120" s="9">
        <v>3</v>
      </c>
      <c r="O120" s="9">
        <v>5</v>
      </c>
      <c r="P120" s="9">
        <v>6</v>
      </c>
      <c r="Q120" s="9">
        <v>4</v>
      </c>
      <c r="R120" s="9">
        <v>5</v>
      </c>
      <c r="S120" s="9">
        <v>3</v>
      </c>
      <c r="T120" s="9">
        <v>5</v>
      </c>
      <c r="U120" s="9">
        <f t="shared" si="0"/>
        <v>66</v>
      </c>
    </row>
    <row r="121" spans="1:21" ht="14.25" customHeight="1" x14ac:dyDescent="0.3">
      <c r="A121" s="7">
        <v>36586</v>
      </c>
      <c r="B121" s="7">
        <v>1</v>
      </c>
      <c r="C121" s="7">
        <v>1980</v>
      </c>
      <c r="D121" s="8">
        <v>45595.48704861111</v>
      </c>
      <c r="E121" s="9" t="s">
        <v>77</v>
      </c>
      <c r="F121" s="9">
        <v>4</v>
      </c>
      <c r="G121" s="9">
        <v>4</v>
      </c>
      <c r="H121" s="9">
        <v>4</v>
      </c>
      <c r="I121" s="9">
        <v>4</v>
      </c>
      <c r="J121" s="9">
        <v>4</v>
      </c>
      <c r="K121" s="9">
        <v>4</v>
      </c>
      <c r="L121" s="9">
        <v>4</v>
      </c>
      <c r="M121" s="9">
        <v>4</v>
      </c>
      <c r="N121" s="9">
        <v>4</v>
      </c>
      <c r="O121" s="9">
        <v>4</v>
      </c>
      <c r="P121" s="9">
        <v>4</v>
      </c>
      <c r="Q121" s="9">
        <v>4</v>
      </c>
      <c r="R121" s="9">
        <v>4</v>
      </c>
      <c r="S121" s="9">
        <v>4</v>
      </c>
      <c r="T121" s="9">
        <v>4</v>
      </c>
      <c r="U121" s="9">
        <f t="shared" si="0"/>
        <v>60</v>
      </c>
    </row>
    <row r="122" spans="1:21" ht="14.25" customHeight="1" x14ac:dyDescent="0.3">
      <c r="A122" s="7">
        <v>36597</v>
      </c>
      <c r="B122" s="7">
        <v>0</v>
      </c>
      <c r="C122" s="7">
        <v>2001</v>
      </c>
      <c r="D122" s="8">
        <v>45595.487581018519</v>
      </c>
      <c r="E122" s="9" t="s">
        <v>78</v>
      </c>
      <c r="F122" s="9">
        <v>4</v>
      </c>
      <c r="G122" s="9">
        <v>4</v>
      </c>
      <c r="H122" s="9">
        <v>4</v>
      </c>
      <c r="I122" s="9">
        <v>4</v>
      </c>
      <c r="J122" s="9">
        <v>4</v>
      </c>
      <c r="K122" s="9">
        <v>4</v>
      </c>
      <c r="L122" s="9">
        <v>4</v>
      </c>
      <c r="M122" s="9">
        <v>4</v>
      </c>
      <c r="N122" s="9">
        <v>4</v>
      </c>
      <c r="O122" s="9">
        <v>4</v>
      </c>
      <c r="P122" s="9">
        <v>4</v>
      </c>
      <c r="Q122" s="9">
        <v>4</v>
      </c>
      <c r="R122" s="9">
        <v>4</v>
      </c>
      <c r="S122" s="9">
        <v>4</v>
      </c>
      <c r="T122" s="9">
        <v>4</v>
      </c>
      <c r="U122" s="9">
        <f t="shared" si="0"/>
        <v>60</v>
      </c>
    </row>
    <row r="123" spans="1:21" ht="14.25" customHeight="1" x14ac:dyDescent="0.3">
      <c r="A123" s="7">
        <v>35794</v>
      </c>
      <c r="B123" s="7">
        <v>0</v>
      </c>
      <c r="C123" s="7">
        <v>2002</v>
      </c>
      <c r="D123" s="8">
        <v>45595.491863425923</v>
      </c>
      <c r="E123" s="9" t="s">
        <v>79</v>
      </c>
      <c r="F123" s="9">
        <v>6</v>
      </c>
      <c r="G123" s="9">
        <v>3</v>
      </c>
      <c r="H123" s="9">
        <v>6</v>
      </c>
      <c r="I123" s="9">
        <v>1</v>
      </c>
      <c r="J123" s="9">
        <v>6</v>
      </c>
      <c r="K123" s="9">
        <v>6</v>
      </c>
      <c r="L123" s="9">
        <v>1</v>
      </c>
      <c r="M123" s="9">
        <v>6</v>
      </c>
      <c r="N123" s="9">
        <v>2</v>
      </c>
      <c r="O123" s="9">
        <v>6</v>
      </c>
      <c r="P123" s="9">
        <v>6</v>
      </c>
      <c r="Q123" s="9">
        <v>6</v>
      </c>
      <c r="R123" s="9">
        <v>7</v>
      </c>
      <c r="S123" s="9">
        <v>6</v>
      </c>
      <c r="T123" s="9">
        <v>6</v>
      </c>
      <c r="U123" s="9">
        <f t="shared" si="0"/>
        <v>74</v>
      </c>
    </row>
    <row r="124" spans="1:21" ht="14.25" customHeight="1" x14ac:dyDescent="0.3">
      <c r="A124" s="7">
        <v>36616</v>
      </c>
      <c r="B124" s="7">
        <v>1</v>
      </c>
      <c r="C124" s="7">
        <v>1981</v>
      </c>
      <c r="D124" s="8">
        <v>45595.496249999997</v>
      </c>
      <c r="E124" s="9" t="s">
        <v>30</v>
      </c>
      <c r="F124" s="9">
        <v>7</v>
      </c>
      <c r="G124" s="9">
        <v>5</v>
      </c>
      <c r="H124" s="9">
        <v>1</v>
      </c>
      <c r="I124" s="9">
        <v>3</v>
      </c>
      <c r="J124" s="9">
        <v>7</v>
      </c>
      <c r="K124" s="9">
        <v>7</v>
      </c>
      <c r="L124" s="9">
        <v>5</v>
      </c>
      <c r="M124" s="9">
        <v>1</v>
      </c>
      <c r="N124" s="9">
        <v>6</v>
      </c>
      <c r="O124" s="9">
        <v>2</v>
      </c>
      <c r="P124" s="9">
        <v>7</v>
      </c>
      <c r="Q124" s="9">
        <v>7</v>
      </c>
      <c r="R124" s="9">
        <v>5</v>
      </c>
      <c r="S124" s="9">
        <v>5</v>
      </c>
      <c r="T124" s="9">
        <v>7</v>
      </c>
      <c r="U124" s="9">
        <f t="shared" si="0"/>
        <v>75</v>
      </c>
    </row>
    <row r="125" spans="1:21" ht="14.25" customHeight="1" x14ac:dyDescent="0.3">
      <c r="A125" s="7">
        <v>36605</v>
      </c>
      <c r="B125" s="7">
        <v>0</v>
      </c>
      <c r="C125" s="7">
        <v>2002</v>
      </c>
      <c r="D125" s="8">
        <v>45595.497175925928</v>
      </c>
      <c r="E125" s="7">
        <v>3</v>
      </c>
      <c r="F125" s="9">
        <v>2</v>
      </c>
      <c r="G125" s="9">
        <v>6</v>
      </c>
      <c r="H125" s="9">
        <v>5</v>
      </c>
      <c r="I125" s="9">
        <v>5</v>
      </c>
      <c r="J125" s="9">
        <v>1</v>
      </c>
      <c r="K125" s="9">
        <v>4</v>
      </c>
      <c r="L125" s="9">
        <v>3</v>
      </c>
      <c r="M125" s="9">
        <v>4</v>
      </c>
      <c r="N125" s="9">
        <v>2</v>
      </c>
      <c r="O125" s="9">
        <v>5</v>
      </c>
      <c r="P125" s="9">
        <v>7</v>
      </c>
      <c r="Q125" s="9">
        <v>2</v>
      </c>
      <c r="R125" s="9">
        <v>6</v>
      </c>
      <c r="S125" s="9">
        <v>6</v>
      </c>
      <c r="T125" s="9">
        <v>5</v>
      </c>
      <c r="U125" s="9">
        <f t="shared" si="0"/>
        <v>63</v>
      </c>
    </row>
    <row r="126" spans="1:21" ht="14.25" customHeight="1" x14ac:dyDescent="0.3">
      <c r="A126" s="7">
        <v>36629</v>
      </c>
      <c r="B126" s="7">
        <v>0</v>
      </c>
      <c r="C126" s="7">
        <v>2003</v>
      </c>
      <c r="D126" s="8">
        <v>45595.503541666665</v>
      </c>
      <c r="E126" s="9" t="s">
        <v>80</v>
      </c>
      <c r="F126" s="9">
        <v>4</v>
      </c>
      <c r="G126" s="9">
        <v>3</v>
      </c>
      <c r="H126" s="9">
        <v>4</v>
      </c>
      <c r="I126" s="9">
        <v>6</v>
      </c>
      <c r="J126" s="9">
        <v>4</v>
      </c>
      <c r="K126" s="9">
        <v>5</v>
      </c>
      <c r="L126" s="9">
        <v>5</v>
      </c>
      <c r="M126" s="9">
        <v>5</v>
      </c>
      <c r="N126" s="9">
        <v>4</v>
      </c>
      <c r="O126" s="9">
        <v>5</v>
      </c>
      <c r="P126" s="9">
        <v>5</v>
      </c>
      <c r="Q126" s="9">
        <v>3</v>
      </c>
      <c r="R126" s="9">
        <v>5</v>
      </c>
      <c r="S126" s="9">
        <v>4</v>
      </c>
      <c r="T126" s="9">
        <v>5</v>
      </c>
      <c r="U126" s="9">
        <f t="shared" si="0"/>
        <v>67</v>
      </c>
    </row>
    <row r="127" spans="1:21" ht="14.25" customHeight="1" x14ac:dyDescent="0.3">
      <c r="A127" s="7">
        <v>36620</v>
      </c>
      <c r="B127" s="7">
        <v>0</v>
      </c>
      <c r="C127" s="7">
        <v>1995</v>
      </c>
      <c r="D127" s="8">
        <v>45595.505694444444</v>
      </c>
      <c r="E127" s="9" t="s">
        <v>81</v>
      </c>
      <c r="F127" s="9">
        <v>4</v>
      </c>
      <c r="G127" s="9">
        <v>4</v>
      </c>
      <c r="H127" s="9">
        <v>6</v>
      </c>
      <c r="I127" s="9">
        <v>6</v>
      </c>
      <c r="J127" s="9">
        <v>2</v>
      </c>
      <c r="K127" s="9">
        <v>2</v>
      </c>
      <c r="L127" s="9">
        <v>5</v>
      </c>
      <c r="M127" s="9">
        <v>6</v>
      </c>
      <c r="N127" s="9">
        <v>5</v>
      </c>
      <c r="O127" s="9">
        <v>4</v>
      </c>
      <c r="P127" s="9">
        <v>6</v>
      </c>
      <c r="Q127" s="9">
        <v>3</v>
      </c>
      <c r="R127" s="9">
        <v>7</v>
      </c>
      <c r="S127" s="9">
        <v>5</v>
      </c>
      <c r="T127" s="9">
        <v>4</v>
      </c>
      <c r="U127" s="9">
        <f t="shared" si="0"/>
        <v>69</v>
      </c>
    </row>
    <row r="128" spans="1:21" ht="14.25" customHeight="1" x14ac:dyDescent="0.3">
      <c r="A128" s="7">
        <v>36624</v>
      </c>
      <c r="B128" s="7">
        <v>1</v>
      </c>
      <c r="C128" s="7">
        <v>1988</v>
      </c>
      <c r="D128" s="8">
        <v>45595.508460648147</v>
      </c>
      <c r="E128" s="9" t="s">
        <v>82</v>
      </c>
      <c r="F128" s="9">
        <v>4</v>
      </c>
      <c r="G128" s="9">
        <v>5</v>
      </c>
      <c r="H128" s="9">
        <v>5</v>
      </c>
      <c r="I128" s="9">
        <v>3</v>
      </c>
      <c r="J128" s="9">
        <v>6</v>
      </c>
      <c r="K128" s="9">
        <v>5</v>
      </c>
      <c r="L128" s="9">
        <v>6</v>
      </c>
      <c r="M128" s="9">
        <v>6</v>
      </c>
      <c r="N128" s="9">
        <v>6</v>
      </c>
      <c r="O128" s="9">
        <v>6</v>
      </c>
      <c r="P128" s="9">
        <v>5</v>
      </c>
      <c r="Q128" s="9">
        <v>5</v>
      </c>
      <c r="R128" s="9">
        <v>3</v>
      </c>
      <c r="S128" s="9">
        <v>2</v>
      </c>
      <c r="T128" s="9">
        <v>4</v>
      </c>
      <c r="U128" s="9">
        <f t="shared" si="0"/>
        <v>71</v>
      </c>
    </row>
    <row r="129" spans="1:21" ht="14.25" customHeight="1" x14ac:dyDescent="0.3">
      <c r="A129" s="7">
        <v>36653</v>
      </c>
      <c r="B129" s="7">
        <v>0</v>
      </c>
      <c r="C129" s="7">
        <v>1992</v>
      </c>
      <c r="D129" s="8">
        <v>45595.512106481481</v>
      </c>
      <c r="E129" s="9" t="s">
        <v>83</v>
      </c>
      <c r="F129" s="9">
        <v>4</v>
      </c>
      <c r="G129" s="9">
        <v>5</v>
      </c>
      <c r="H129" s="9">
        <v>7</v>
      </c>
      <c r="I129" s="9">
        <v>5</v>
      </c>
      <c r="J129" s="9">
        <v>1</v>
      </c>
      <c r="K129" s="9">
        <v>7</v>
      </c>
      <c r="L129" s="9">
        <v>1</v>
      </c>
      <c r="M129" s="9">
        <v>6</v>
      </c>
      <c r="N129" s="9">
        <v>2</v>
      </c>
      <c r="O129" s="9">
        <v>5</v>
      </c>
      <c r="P129" s="9">
        <v>7</v>
      </c>
      <c r="Q129" s="9">
        <v>4</v>
      </c>
      <c r="R129" s="9">
        <v>6</v>
      </c>
      <c r="S129" s="9">
        <v>5</v>
      </c>
      <c r="T129" s="9">
        <v>4</v>
      </c>
      <c r="U129" s="9">
        <f t="shared" si="0"/>
        <v>69</v>
      </c>
    </row>
    <row r="130" spans="1:21" ht="14.25" customHeight="1" x14ac:dyDescent="0.3">
      <c r="A130" s="7">
        <v>36670</v>
      </c>
      <c r="B130" s="7">
        <v>0</v>
      </c>
      <c r="C130" s="7">
        <v>1984</v>
      </c>
      <c r="D130" s="8">
        <v>45595.517442129632</v>
      </c>
      <c r="E130" s="9" t="s">
        <v>84</v>
      </c>
      <c r="F130" s="9">
        <v>4</v>
      </c>
      <c r="G130" s="9">
        <v>4</v>
      </c>
      <c r="H130" s="9">
        <v>4</v>
      </c>
      <c r="I130" s="9">
        <v>5</v>
      </c>
      <c r="J130" s="9">
        <v>1</v>
      </c>
      <c r="K130" s="9">
        <v>5</v>
      </c>
      <c r="L130" s="9">
        <v>4</v>
      </c>
      <c r="M130" s="9">
        <v>5</v>
      </c>
      <c r="N130" s="9">
        <v>5</v>
      </c>
      <c r="O130" s="9">
        <v>4</v>
      </c>
      <c r="P130" s="9">
        <v>4</v>
      </c>
      <c r="Q130" s="9">
        <v>4</v>
      </c>
      <c r="R130" s="9">
        <v>6</v>
      </c>
      <c r="S130" s="9">
        <v>3</v>
      </c>
      <c r="T130" s="9">
        <v>5</v>
      </c>
      <c r="U130" s="9">
        <f t="shared" si="0"/>
        <v>63</v>
      </c>
    </row>
    <row r="131" spans="1:21" ht="14.25" customHeight="1" x14ac:dyDescent="0.3">
      <c r="A131" s="7">
        <v>36695</v>
      </c>
      <c r="B131" s="7">
        <v>0</v>
      </c>
      <c r="C131" s="7">
        <v>2000</v>
      </c>
      <c r="D131" s="8">
        <v>45595.528437499997</v>
      </c>
      <c r="E131" s="7">
        <v>0</v>
      </c>
      <c r="F131" s="9">
        <v>6</v>
      </c>
      <c r="G131" s="9">
        <v>3</v>
      </c>
      <c r="H131" s="9">
        <v>6</v>
      </c>
      <c r="I131" s="9">
        <v>5</v>
      </c>
      <c r="J131" s="9">
        <v>3</v>
      </c>
      <c r="K131" s="9">
        <v>6</v>
      </c>
      <c r="L131" s="9">
        <v>4</v>
      </c>
      <c r="M131" s="9">
        <v>5</v>
      </c>
      <c r="N131" s="9">
        <v>3</v>
      </c>
      <c r="O131" s="9">
        <v>5</v>
      </c>
      <c r="P131" s="9">
        <v>5</v>
      </c>
      <c r="Q131" s="9">
        <v>3</v>
      </c>
      <c r="R131" s="9">
        <v>5</v>
      </c>
      <c r="S131" s="9">
        <v>5</v>
      </c>
      <c r="T131" s="9">
        <v>4</v>
      </c>
      <c r="U131" s="9">
        <f t="shared" si="0"/>
        <v>68</v>
      </c>
    </row>
    <row r="132" spans="1:21" ht="14.25" customHeight="1" x14ac:dyDescent="0.3">
      <c r="A132" s="7">
        <v>36652</v>
      </c>
      <c r="B132" s="7">
        <v>1</v>
      </c>
      <c r="C132" s="7">
        <v>1991</v>
      </c>
      <c r="D132" s="8">
        <v>45595.531365740739</v>
      </c>
      <c r="E132" s="7">
        <v>0</v>
      </c>
      <c r="F132" s="9">
        <v>7</v>
      </c>
      <c r="G132" s="9">
        <v>7</v>
      </c>
      <c r="H132" s="9">
        <v>1</v>
      </c>
      <c r="I132" s="9">
        <v>7</v>
      </c>
      <c r="J132" s="9">
        <v>7</v>
      </c>
      <c r="K132" s="9">
        <v>7</v>
      </c>
      <c r="L132" s="9">
        <v>7</v>
      </c>
      <c r="M132" s="9">
        <v>7</v>
      </c>
      <c r="N132" s="9">
        <v>7</v>
      </c>
      <c r="O132" s="9">
        <v>1</v>
      </c>
      <c r="P132" s="9">
        <v>7</v>
      </c>
      <c r="Q132" s="9">
        <v>7</v>
      </c>
      <c r="R132" s="9">
        <v>1</v>
      </c>
      <c r="S132" s="9">
        <v>1</v>
      </c>
      <c r="T132" s="9">
        <v>7</v>
      </c>
      <c r="U132" s="9">
        <f t="shared" si="0"/>
        <v>81</v>
      </c>
    </row>
    <row r="133" spans="1:21" ht="14.25" customHeight="1" x14ac:dyDescent="0.3">
      <c r="A133" s="7">
        <v>36712</v>
      </c>
      <c r="B133" s="7">
        <v>0</v>
      </c>
      <c r="C133" s="7">
        <v>1973</v>
      </c>
      <c r="D133" s="8">
        <v>45595.533425925925</v>
      </c>
      <c r="E133" s="9" t="s">
        <v>80</v>
      </c>
      <c r="F133" s="9">
        <v>2</v>
      </c>
      <c r="G133" s="9">
        <v>4</v>
      </c>
      <c r="H133" s="9">
        <v>4</v>
      </c>
      <c r="I133" s="9">
        <v>4</v>
      </c>
      <c r="J133" s="9">
        <v>5</v>
      </c>
      <c r="K133" s="9">
        <v>4</v>
      </c>
      <c r="L133" s="9">
        <v>3</v>
      </c>
      <c r="M133" s="9">
        <v>5</v>
      </c>
      <c r="N133" s="9">
        <v>4</v>
      </c>
      <c r="O133" s="9">
        <v>5</v>
      </c>
      <c r="P133" s="9">
        <v>4</v>
      </c>
      <c r="Q133" s="9">
        <v>4</v>
      </c>
      <c r="R133" s="9">
        <v>3</v>
      </c>
      <c r="S133" s="9">
        <v>4</v>
      </c>
      <c r="T133" s="9">
        <v>4</v>
      </c>
      <c r="U133" s="9">
        <f t="shared" si="0"/>
        <v>59</v>
      </c>
    </row>
    <row r="134" spans="1:21" ht="14.25" customHeight="1" x14ac:dyDescent="0.3">
      <c r="A134" s="7">
        <v>36740</v>
      </c>
      <c r="B134" s="7">
        <v>0</v>
      </c>
      <c r="C134" s="7">
        <v>2008</v>
      </c>
      <c r="D134" s="8">
        <v>45595.539340277777</v>
      </c>
      <c r="E134" s="9" t="s">
        <v>85</v>
      </c>
      <c r="F134" s="9">
        <v>6</v>
      </c>
      <c r="G134" s="9">
        <v>5</v>
      </c>
      <c r="H134" s="9">
        <v>7</v>
      </c>
      <c r="I134" s="9">
        <v>5</v>
      </c>
      <c r="J134" s="9">
        <v>2</v>
      </c>
      <c r="K134" s="9">
        <v>7</v>
      </c>
      <c r="L134" s="9">
        <v>6</v>
      </c>
      <c r="M134" s="9">
        <v>6</v>
      </c>
      <c r="N134" s="9">
        <v>7</v>
      </c>
      <c r="O134" s="9">
        <v>6</v>
      </c>
      <c r="P134" s="9">
        <v>7</v>
      </c>
      <c r="Q134" s="9">
        <v>3</v>
      </c>
      <c r="R134" s="9">
        <v>5</v>
      </c>
      <c r="S134" s="9">
        <v>3</v>
      </c>
      <c r="T134" s="9">
        <v>3</v>
      </c>
      <c r="U134" s="9">
        <f t="shared" si="0"/>
        <v>78</v>
      </c>
    </row>
    <row r="135" spans="1:21" ht="14.25" customHeight="1" x14ac:dyDescent="0.3">
      <c r="A135" s="7">
        <v>36719</v>
      </c>
      <c r="B135" s="7">
        <v>0</v>
      </c>
      <c r="C135" s="7">
        <v>1998</v>
      </c>
      <c r="D135" s="8">
        <v>45595.539606481485</v>
      </c>
      <c r="E135" s="9" t="s">
        <v>30</v>
      </c>
      <c r="F135" s="9">
        <v>4</v>
      </c>
      <c r="G135" s="9">
        <v>3</v>
      </c>
      <c r="H135" s="9">
        <v>5</v>
      </c>
      <c r="I135" s="9">
        <v>5</v>
      </c>
      <c r="J135" s="9">
        <v>1</v>
      </c>
      <c r="K135" s="9">
        <v>4</v>
      </c>
      <c r="L135" s="9">
        <v>5</v>
      </c>
      <c r="M135" s="9">
        <v>5</v>
      </c>
      <c r="N135" s="9">
        <v>5</v>
      </c>
      <c r="O135" s="9">
        <v>5</v>
      </c>
      <c r="P135" s="9">
        <v>4</v>
      </c>
      <c r="Q135" s="9">
        <v>4</v>
      </c>
      <c r="R135" s="9">
        <v>1</v>
      </c>
      <c r="S135" s="9">
        <v>1</v>
      </c>
      <c r="T135" s="9">
        <v>4</v>
      </c>
      <c r="U135" s="9">
        <f t="shared" si="0"/>
        <v>56</v>
      </c>
    </row>
    <row r="136" spans="1:21" ht="14.25" customHeight="1" x14ac:dyDescent="0.3">
      <c r="A136" s="7">
        <v>36775</v>
      </c>
      <c r="B136" s="7">
        <v>0</v>
      </c>
      <c r="C136" s="7">
        <v>1995</v>
      </c>
      <c r="D136" s="8">
        <v>45595.549756944441</v>
      </c>
      <c r="E136" s="9" t="s">
        <v>30</v>
      </c>
      <c r="F136" s="9">
        <v>3</v>
      </c>
      <c r="G136" s="9">
        <v>3</v>
      </c>
      <c r="H136" s="9">
        <v>3</v>
      </c>
      <c r="I136" s="9">
        <v>4</v>
      </c>
      <c r="J136" s="9">
        <v>3</v>
      </c>
      <c r="K136" s="9">
        <v>6</v>
      </c>
      <c r="L136" s="9">
        <v>5</v>
      </c>
      <c r="M136" s="9">
        <v>7</v>
      </c>
      <c r="N136" s="9">
        <v>6</v>
      </c>
      <c r="O136" s="9">
        <v>6</v>
      </c>
      <c r="P136" s="9">
        <v>4</v>
      </c>
      <c r="Q136" s="9">
        <v>6</v>
      </c>
      <c r="R136" s="9">
        <v>5</v>
      </c>
      <c r="S136" s="9">
        <v>3</v>
      </c>
      <c r="T136" s="9">
        <v>5</v>
      </c>
      <c r="U136" s="9">
        <f t="shared" si="0"/>
        <v>69</v>
      </c>
    </row>
    <row r="137" spans="1:21" ht="14.25" customHeight="1" x14ac:dyDescent="0.3">
      <c r="A137" s="7">
        <v>36728</v>
      </c>
      <c r="B137" s="7">
        <v>1</v>
      </c>
      <c r="C137" s="7">
        <v>1997</v>
      </c>
      <c r="D137" s="8">
        <v>45595.553344907406</v>
      </c>
      <c r="E137" s="9" t="s">
        <v>30</v>
      </c>
      <c r="F137" s="9">
        <v>4</v>
      </c>
      <c r="G137" s="9">
        <v>4</v>
      </c>
      <c r="H137" s="9">
        <v>5</v>
      </c>
      <c r="I137" s="9">
        <v>5</v>
      </c>
      <c r="J137" s="9">
        <v>1</v>
      </c>
      <c r="K137" s="9">
        <v>3</v>
      </c>
      <c r="L137" s="9">
        <v>3</v>
      </c>
      <c r="M137" s="9">
        <v>3</v>
      </c>
      <c r="N137" s="9">
        <v>5</v>
      </c>
      <c r="O137" s="9">
        <v>5</v>
      </c>
      <c r="P137" s="9">
        <v>5</v>
      </c>
      <c r="Q137" s="9">
        <v>4</v>
      </c>
      <c r="R137" s="9">
        <v>5</v>
      </c>
      <c r="S137" s="9">
        <v>5</v>
      </c>
      <c r="T137" s="9">
        <v>5</v>
      </c>
      <c r="U137" s="9">
        <f t="shared" si="0"/>
        <v>62</v>
      </c>
    </row>
    <row r="138" spans="1:21" ht="14.25" customHeight="1" x14ac:dyDescent="0.3">
      <c r="A138" s="7">
        <v>36789</v>
      </c>
      <c r="B138" s="7">
        <v>0</v>
      </c>
      <c r="C138" s="7">
        <v>1993</v>
      </c>
      <c r="D138" s="8">
        <v>45595.557164351849</v>
      </c>
      <c r="E138" s="9" t="s">
        <v>30</v>
      </c>
      <c r="F138" s="9">
        <v>5</v>
      </c>
      <c r="G138" s="9">
        <v>3</v>
      </c>
      <c r="H138" s="9">
        <v>5</v>
      </c>
      <c r="I138" s="9">
        <v>7</v>
      </c>
      <c r="J138" s="9">
        <v>5</v>
      </c>
      <c r="K138" s="9">
        <v>6</v>
      </c>
      <c r="L138" s="9">
        <v>5</v>
      </c>
      <c r="M138" s="9">
        <v>7</v>
      </c>
      <c r="N138" s="9">
        <v>6</v>
      </c>
      <c r="O138" s="9">
        <v>2</v>
      </c>
      <c r="P138" s="9">
        <v>5</v>
      </c>
      <c r="Q138" s="9">
        <v>4</v>
      </c>
      <c r="R138" s="9">
        <v>3</v>
      </c>
      <c r="S138" s="9">
        <v>5</v>
      </c>
      <c r="T138" s="9">
        <v>5</v>
      </c>
      <c r="U138" s="9">
        <f t="shared" si="0"/>
        <v>73</v>
      </c>
    </row>
    <row r="139" spans="1:21" ht="14.25" customHeight="1" x14ac:dyDescent="0.3">
      <c r="A139" s="7">
        <v>36791</v>
      </c>
      <c r="B139" s="7">
        <v>1</v>
      </c>
      <c r="C139" s="7">
        <v>2000</v>
      </c>
      <c r="D139" s="8">
        <v>45595.558449074073</v>
      </c>
      <c r="E139" s="7">
        <v>3</v>
      </c>
      <c r="F139" s="9">
        <v>6</v>
      </c>
      <c r="G139" s="9">
        <v>6</v>
      </c>
      <c r="H139" s="9">
        <v>6</v>
      </c>
      <c r="I139" s="9">
        <v>6</v>
      </c>
      <c r="J139" s="9">
        <v>5</v>
      </c>
      <c r="K139" s="9">
        <v>4</v>
      </c>
      <c r="L139" s="9">
        <v>2</v>
      </c>
      <c r="M139" s="9">
        <v>6</v>
      </c>
      <c r="N139" s="9">
        <v>5</v>
      </c>
      <c r="O139" s="9">
        <v>6</v>
      </c>
      <c r="P139" s="9">
        <v>6</v>
      </c>
      <c r="Q139" s="9">
        <v>6</v>
      </c>
      <c r="R139" s="9">
        <v>6</v>
      </c>
      <c r="S139" s="9">
        <v>3</v>
      </c>
      <c r="T139" s="9">
        <v>2</v>
      </c>
      <c r="U139" s="9">
        <f t="shared" si="0"/>
        <v>75</v>
      </c>
    </row>
    <row r="140" spans="1:21" ht="14.25" customHeight="1" x14ac:dyDescent="0.3">
      <c r="A140" s="7">
        <v>36741</v>
      </c>
      <c r="B140" s="7">
        <v>1</v>
      </c>
      <c r="C140" s="7">
        <v>1993</v>
      </c>
      <c r="D140" s="8">
        <v>45595.561006944445</v>
      </c>
      <c r="E140" s="9" t="s">
        <v>86</v>
      </c>
      <c r="F140" s="9">
        <v>3</v>
      </c>
      <c r="G140" s="9">
        <v>2</v>
      </c>
      <c r="H140" s="9">
        <v>7</v>
      </c>
      <c r="I140" s="9">
        <v>7</v>
      </c>
      <c r="J140" s="9">
        <v>4</v>
      </c>
      <c r="K140" s="9">
        <v>5</v>
      </c>
      <c r="L140" s="9">
        <v>4</v>
      </c>
      <c r="M140" s="9">
        <v>4</v>
      </c>
      <c r="N140" s="9">
        <v>7</v>
      </c>
      <c r="O140" s="9">
        <v>1</v>
      </c>
      <c r="P140" s="9">
        <v>6</v>
      </c>
      <c r="Q140" s="9">
        <v>3</v>
      </c>
      <c r="R140" s="9">
        <v>3</v>
      </c>
      <c r="S140" s="9">
        <v>5</v>
      </c>
      <c r="T140" s="9">
        <v>5</v>
      </c>
      <c r="U140" s="9">
        <f t="shared" si="0"/>
        <v>66</v>
      </c>
    </row>
    <row r="141" spans="1:21" ht="14.25" customHeight="1" x14ac:dyDescent="0.3">
      <c r="A141" s="7">
        <v>36793</v>
      </c>
      <c r="B141" s="7">
        <v>0</v>
      </c>
      <c r="C141" s="7">
        <v>1981</v>
      </c>
      <c r="D141" s="8">
        <v>45595.561736111114</v>
      </c>
      <c r="E141" s="9" t="s">
        <v>30</v>
      </c>
      <c r="F141" s="9">
        <v>4</v>
      </c>
      <c r="G141" s="9">
        <v>3</v>
      </c>
      <c r="H141" s="9">
        <v>4</v>
      </c>
      <c r="I141" s="9">
        <v>4</v>
      </c>
      <c r="J141" s="9">
        <v>1</v>
      </c>
      <c r="K141" s="9">
        <v>4</v>
      </c>
      <c r="L141" s="9">
        <v>2</v>
      </c>
      <c r="M141" s="9">
        <v>1</v>
      </c>
      <c r="N141" s="9">
        <v>4</v>
      </c>
      <c r="O141" s="9">
        <v>4</v>
      </c>
      <c r="P141" s="9">
        <v>4</v>
      </c>
      <c r="Q141" s="9">
        <v>4</v>
      </c>
      <c r="R141" s="9">
        <v>6</v>
      </c>
      <c r="S141" s="9">
        <v>2</v>
      </c>
      <c r="T141" s="9">
        <v>2</v>
      </c>
      <c r="U141" s="9">
        <f t="shared" si="0"/>
        <v>49</v>
      </c>
    </row>
    <row r="142" spans="1:21" ht="14.25" customHeight="1" x14ac:dyDescent="0.3">
      <c r="A142" s="7">
        <v>36800</v>
      </c>
      <c r="B142" s="7">
        <v>1</v>
      </c>
      <c r="C142" s="7">
        <v>2001</v>
      </c>
      <c r="D142" s="8">
        <v>45595.569236111114</v>
      </c>
      <c r="E142" s="9" t="s">
        <v>30</v>
      </c>
      <c r="F142" s="9">
        <v>5</v>
      </c>
      <c r="G142" s="9">
        <v>6</v>
      </c>
      <c r="H142" s="9">
        <v>2</v>
      </c>
      <c r="I142" s="9">
        <v>2</v>
      </c>
      <c r="J142" s="9">
        <v>6</v>
      </c>
      <c r="K142" s="9">
        <v>6</v>
      </c>
      <c r="L142" s="9">
        <v>6</v>
      </c>
      <c r="M142" s="9">
        <v>6</v>
      </c>
      <c r="N142" s="9">
        <v>6</v>
      </c>
      <c r="O142" s="9">
        <v>2</v>
      </c>
      <c r="P142" s="9">
        <v>6</v>
      </c>
      <c r="Q142" s="9">
        <v>6</v>
      </c>
      <c r="R142" s="9">
        <v>5</v>
      </c>
      <c r="S142" s="9">
        <v>5</v>
      </c>
      <c r="T142" s="9">
        <v>6</v>
      </c>
      <c r="U142" s="9">
        <f t="shared" si="0"/>
        <v>75</v>
      </c>
    </row>
    <row r="143" spans="1:21" ht="14.25" customHeight="1" x14ac:dyDescent="0.3">
      <c r="A143" s="7">
        <v>36782</v>
      </c>
      <c r="B143" s="7">
        <v>0</v>
      </c>
      <c r="C143" s="7">
        <v>2001</v>
      </c>
      <c r="D143" s="8">
        <v>45595.570787037039</v>
      </c>
      <c r="E143" s="9" t="s">
        <v>30</v>
      </c>
      <c r="F143" s="9">
        <v>3</v>
      </c>
      <c r="G143" s="9">
        <v>5</v>
      </c>
      <c r="H143" s="9">
        <v>5</v>
      </c>
      <c r="I143" s="9">
        <v>5</v>
      </c>
      <c r="J143" s="9">
        <v>3</v>
      </c>
      <c r="K143" s="9">
        <v>4</v>
      </c>
      <c r="L143" s="9">
        <v>3</v>
      </c>
      <c r="M143" s="9">
        <v>3</v>
      </c>
      <c r="N143" s="9">
        <v>2</v>
      </c>
      <c r="O143" s="9">
        <v>5</v>
      </c>
      <c r="P143" s="9">
        <v>5</v>
      </c>
      <c r="Q143" s="9">
        <v>5</v>
      </c>
      <c r="R143" s="9">
        <v>5</v>
      </c>
      <c r="S143" s="9">
        <v>3</v>
      </c>
      <c r="T143" s="9">
        <v>3</v>
      </c>
      <c r="U143" s="9">
        <f t="shared" si="0"/>
        <v>59</v>
      </c>
    </row>
    <row r="144" spans="1:21" ht="14.25" customHeight="1" x14ac:dyDescent="0.3">
      <c r="A144" s="7">
        <v>36825</v>
      </c>
      <c r="B144" s="7">
        <v>0</v>
      </c>
      <c r="C144" s="7">
        <v>1996</v>
      </c>
      <c r="D144" s="8">
        <v>45595.571898148148</v>
      </c>
      <c r="E144" s="9" t="s">
        <v>30</v>
      </c>
      <c r="F144" s="9">
        <v>5</v>
      </c>
      <c r="G144" s="9">
        <v>2</v>
      </c>
      <c r="H144" s="9">
        <v>7</v>
      </c>
      <c r="I144" s="9">
        <v>5</v>
      </c>
      <c r="J144" s="9">
        <v>4</v>
      </c>
      <c r="K144" s="9">
        <v>6</v>
      </c>
      <c r="L144" s="9">
        <v>4</v>
      </c>
      <c r="M144" s="9">
        <v>3</v>
      </c>
      <c r="N144" s="9">
        <v>6</v>
      </c>
      <c r="O144" s="9">
        <v>3</v>
      </c>
      <c r="P144" s="9">
        <v>6</v>
      </c>
      <c r="Q144" s="9">
        <v>6</v>
      </c>
      <c r="R144" s="9">
        <v>6</v>
      </c>
      <c r="S144" s="9">
        <v>4</v>
      </c>
      <c r="T144" s="9">
        <v>4</v>
      </c>
      <c r="U144" s="9">
        <f t="shared" si="0"/>
        <v>71</v>
      </c>
    </row>
    <row r="145" spans="1:21" ht="14.25" customHeight="1" x14ac:dyDescent="0.3">
      <c r="A145" s="7">
        <v>36808</v>
      </c>
      <c r="B145" s="7">
        <v>0</v>
      </c>
      <c r="C145" s="7">
        <v>1982</v>
      </c>
      <c r="D145" s="8">
        <v>45595.573506944442</v>
      </c>
      <c r="E145" s="9" t="s">
        <v>87</v>
      </c>
      <c r="F145" s="9">
        <v>1</v>
      </c>
      <c r="G145" s="9">
        <v>4</v>
      </c>
      <c r="H145" s="9">
        <v>1</v>
      </c>
      <c r="I145" s="9">
        <v>4</v>
      </c>
      <c r="J145" s="9">
        <v>1</v>
      </c>
      <c r="K145" s="9">
        <v>6</v>
      </c>
      <c r="L145" s="9">
        <v>4</v>
      </c>
      <c r="M145" s="9">
        <v>7</v>
      </c>
      <c r="N145" s="9">
        <v>4</v>
      </c>
      <c r="O145" s="9">
        <v>4</v>
      </c>
      <c r="P145" s="9">
        <v>6</v>
      </c>
      <c r="Q145" s="9">
        <v>1</v>
      </c>
      <c r="R145" s="9">
        <v>5</v>
      </c>
      <c r="S145" s="9">
        <v>4</v>
      </c>
      <c r="T145" s="9">
        <v>4</v>
      </c>
      <c r="U145" s="9">
        <f t="shared" si="0"/>
        <v>56</v>
      </c>
    </row>
    <row r="146" spans="1:21" ht="14.25" customHeight="1" x14ac:dyDescent="0.3">
      <c r="A146" s="7">
        <v>36831</v>
      </c>
      <c r="B146" s="7">
        <v>1</v>
      </c>
      <c r="C146" s="7">
        <v>2001</v>
      </c>
      <c r="D146" s="8">
        <v>45595.57503472222</v>
      </c>
      <c r="E146" s="9" t="s">
        <v>30</v>
      </c>
      <c r="F146" s="9">
        <v>5</v>
      </c>
      <c r="G146" s="9">
        <v>5</v>
      </c>
      <c r="H146" s="9">
        <v>5</v>
      </c>
      <c r="I146" s="9">
        <v>6</v>
      </c>
      <c r="J146" s="9">
        <v>5</v>
      </c>
      <c r="K146" s="9">
        <v>5</v>
      </c>
      <c r="L146" s="9">
        <v>5</v>
      </c>
      <c r="M146" s="9">
        <v>6</v>
      </c>
      <c r="N146" s="9">
        <v>3</v>
      </c>
      <c r="O146" s="9">
        <v>5</v>
      </c>
      <c r="P146" s="9">
        <v>5</v>
      </c>
      <c r="Q146" s="9">
        <v>5</v>
      </c>
      <c r="R146" s="9">
        <v>5</v>
      </c>
      <c r="S146" s="9">
        <v>4</v>
      </c>
      <c r="T146" s="9">
        <v>5</v>
      </c>
      <c r="U146" s="9">
        <f t="shared" si="0"/>
        <v>74</v>
      </c>
    </row>
    <row r="147" spans="1:21" ht="14.25" customHeight="1" x14ac:dyDescent="0.3">
      <c r="A147" s="7">
        <v>36853</v>
      </c>
      <c r="B147" s="7">
        <v>0</v>
      </c>
      <c r="C147" s="7">
        <v>1998</v>
      </c>
      <c r="D147" s="8">
        <v>45595.583634259259</v>
      </c>
      <c r="E147" s="9" t="s">
        <v>88</v>
      </c>
      <c r="F147" s="9">
        <v>5</v>
      </c>
      <c r="G147" s="9">
        <v>5</v>
      </c>
      <c r="H147" s="9">
        <v>5</v>
      </c>
      <c r="I147" s="9">
        <v>6</v>
      </c>
      <c r="J147" s="9">
        <v>2</v>
      </c>
      <c r="K147" s="9">
        <v>2</v>
      </c>
      <c r="L147" s="9">
        <v>2</v>
      </c>
      <c r="M147" s="9">
        <v>6</v>
      </c>
      <c r="N147" s="9">
        <v>2</v>
      </c>
      <c r="O147" s="9">
        <v>7</v>
      </c>
      <c r="P147" s="9">
        <v>6</v>
      </c>
      <c r="Q147" s="9">
        <v>4</v>
      </c>
      <c r="R147" s="9">
        <v>6</v>
      </c>
      <c r="S147" s="9">
        <v>2</v>
      </c>
      <c r="T147" s="9">
        <v>2</v>
      </c>
      <c r="U147" s="9">
        <f t="shared" si="0"/>
        <v>62</v>
      </c>
    </row>
    <row r="148" spans="1:21" ht="14.25" customHeight="1" x14ac:dyDescent="0.3">
      <c r="A148" s="7">
        <v>36873</v>
      </c>
      <c r="B148" s="7">
        <v>0</v>
      </c>
      <c r="C148" s="7">
        <v>2001</v>
      </c>
      <c r="D148" s="8">
        <v>45595.594351851854</v>
      </c>
      <c r="E148" s="9" t="s">
        <v>61</v>
      </c>
      <c r="F148" s="9">
        <v>5</v>
      </c>
      <c r="G148" s="9">
        <v>4</v>
      </c>
      <c r="H148" s="9">
        <v>3</v>
      </c>
      <c r="I148" s="9">
        <v>6</v>
      </c>
      <c r="J148" s="9">
        <v>1</v>
      </c>
      <c r="K148" s="9">
        <v>5</v>
      </c>
      <c r="L148" s="9">
        <v>2</v>
      </c>
      <c r="M148" s="9">
        <v>5</v>
      </c>
      <c r="N148" s="9">
        <v>3</v>
      </c>
      <c r="O148" s="9">
        <v>5</v>
      </c>
      <c r="P148" s="9">
        <v>5</v>
      </c>
      <c r="Q148" s="9">
        <v>5</v>
      </c>
      <c r="R148" s="9">
        <v>5</v>
      </c>
      <c r="S148" s="9">
        <v>3</v>
      </c>
      <c r="T148" s="9">
        <v>4</v>
      </c>
      <c r="U148" s="9">
        <f t="shared" si="0"/>
        <v>61</v>
      </c>
    </row>
    <row r="149" spans="1:21" ht="14.25" customHeight="1" x14ac:dyDescent="0.3">
      <c r="A149" s="7">
        <v>36846</v>
      </c>
      <c r="B149" s="7">
        <v>0</v>
      </c>
      <c r="C149" s="7">
        <v>1980</v>
      </c>
      <c r="D149" s="8">
        <v>45595.594837962963</v>
      </c>
      <c r="E149" s="9" t="s">
        <v>89</v>
      </c>
      <c r="F149" s="9">
        <v>1</v>
      </c>
      <c r="G149" s="9">
        <v>5</v>
      </c>
      <c r="H149" s="9">
        <v>5</v>
      </c>
      <c r="I149" s="9">
        <v>3</v>
      </c>
      <c r="J149" s="9">
        <v>3</v>
      </c>
      <c r="K149" s="9">
        <v>5</v>
      </c>
      <c r="L149" s="9">
        <v>3</v>
      </c>
      <c r="M149" s="9">
        <v>5</v>
      </c>
      <c r="N149" s="9">
        <v>4</v>
      </c>
      <c r="O149" s="9">
        <v>5</v>
      </c>
      <c r="P149" s="9">
        <v>4</v>
      </c>
      <c r="Q149" s="9">
        <v>3</v>
      </c>
      <c r="R149" s="9">
        <v>4</v>
      </c>
      <c r="S149" s="9">
        <v>2</v>
      </c>
      <c r="T149" s="9">
        <v>4</v>
      </c>
      <c r="U149" s="9">
        <f t="shared" si="0"/>
        <v>56</v>
      </c>
    </row>
    <row r="150" spans="1:21" ht="14.25" customHeight="1" x14ac:dyDescent="0.3">
      <c r="A150" s="7">
        <v>36876</v>
      </c>
      <c r="B150" s="7">
        <v>0</v>
      </c>
      <c r="C150" s="7">
        <v>2002</v>
      </c>
      <c r="D150" s="8">
        <v>45595.595405092594</v>
      </c>
      <c r="E150" s="7">
        <v>3</v>
      </c>
      <c r="F150" s="9">
        <v>6</v>
      </c>
      <c r="G150" s="9">
        <v>6</v>
      </c>
      <c r="H150" s="9">
        <v>6</v>
      </c>
      <c r="I150" s="9">
        <v>6</v>
      </c>
      <c r="J150" s="9">
        <v>1</v>
      </c>
      <c r="K150" s="9">
        <v>6</v>
      </c>
      <c r="L150" s="9">
        <v>6</v>
      </c>
      <c r="M150" s="9">
        <v>6</v>
      </c>
      <c r="N150" s="9">
        <v>5</v>
      </c>
      <c r="O150" s="9">
        <v>6</v>
      </c>
      <c r="P150" s="9">
        <v>6</v>
      </c>
      <c r="Q150" s="9">
        <v>3</v>
      </c>
      <c r="R150" s="9">
        <v>3</v>
      </c>
      <c r="S150" s="9">
        <v>6</v>
      </c>
      <c r="T150" s="9">
        <v>5</v>
      </c>
      <c r="U150" s="9">
        <f t="shared" si="0"/>
        <v>77</v>
      </c>
    </row>
    <row r="151" spans="1:21" ht="14.25" customHeight="1" x14ac:dyDescent="0.3">
      <c r="A151" s="7">
        <v>36855</v>
      </c>
      <c r="B151" s="7">
        <v>0</v>
      </c>
      <c r="C151" s="7">
        <v>1983</v>
      </c>
      <c r="D151" s="8">
        <v>45595.595613425925</v>
      </c>
      <c r="E151" s="9" t="s">
        <v>90</v>
      </c>
      <c r="F151" s="9">
        <v>3</v>
      </c>
      <c r="G151" s="9">
        <v>4</v>
      </c>
      <c r="H151" s="9">
        <v>4</v>
      </c>
      <c r="I151" s="9">
        <v>3</v>
      </c>
      <c r="J151" s="9">
        <v>1</v>
      </c>
      <c r="K151" s="9">
        <v>6</v>
      </c>
      <c r="L151" s="9">
        <v>1</v>
      </c>
      <c r="M151" s="9">
        <v>5</v>
      </c>
      <c r="N151" s="9">
        <v>3</v>
      </c>
      <c r="O151" s="9">
        <v>5</v>
      </c>
      <c r="P151" s="9">
        <v>7</v>
      </c>
      <c r="Q151" s="9">
        <v>3</v>
      </c>
      <c r="R151" s="9">
        <v>6</v>
      </c>
      <c r="S151" s="9">
        <v>4</v>
      </c>
      <c r="T151" s="9">
        <v>2</v>
      </c>
      <c r="U151" s="9">
        <f t="shared" si="0"/>
        <v>57</v>
      </c>
    </row>
    <row r="152" spans="1:21" ht="14.25" customHeight="1" x14ac:dyDescent="0.3">
      <c r="A152" s="7">
        <v>36767</v>
      </c>
      <c r="B152" s="7">
        <v>0</v>
      </c>
      <c r="C152" s="7">
        <v>1972</v>
      </c>
      <c r="D152" s="8">
        <v>45595.597696759258</v>
      </c>
      <c r="E152" s="9" t="s">
        <v>61</v>
      </c>
      <c r="F152" s="9">
        <v>4</v>
      </c>
      <c r="G152" s="9">
        <v>3</v>
      </c>
      <c r="H152" s="9">
        <v>5</v>
      </c>
      <c r="I152" s="9">
        <v>5</v>
      </c>
      <c r="J152" s="9">
        <v>1</v>
      </c>
      <c r="K152" s="9">
        <v>5</v>
      </c>
      <c r="L152" s="9">
        <v>2</v>
      </c>
      <c r="M152" s="9">
        <v>5</v>
      </c>
      <c r="N152" s="9">
        <v>4</v>
      </c>
      <c r="O152" s="9">
        <v>7</v>
      </c>
      <c r="P152" s="9">
        <v>5</v>
      </c>
      <c r="Q152" s="9">
        <v>4</v>
      </c>
      <c r="R152" s="9">
        <v>2</v>
      </c>
      <c r="S152" s="9">
        <v>3</v>
      </c>
      <c r="T152" s="9">
        <v>1</v>
      </c>
      <c r="U152" s="9">
        <f t="shared" si="0"/>
        <v>56</v>
      </c>
    </row>
    <row r="153" spans="1:21" ht="14.25" customHeight="1" x14ac:dyDescent="0.3">
      <c r="A153" s="7">
        <v>36877</v>
      </c>
      <c r="B153" s="7">
        <v>0</v>
      </c>
      <c r="C153" s="7">
        <v>1996</v>
      </c>
      <c r="D153" s="8">
        <v>45595.598101851851</v>
      </c>
      <c r="E153" s="9" t="s">
        <v>91</v>
      </c>
      <c r="F153" s="9">
        <v>3</v>
      </c>
      <c r="G153" s="9">
        <v>6</v>
      </c>
      <c r="H153" s="9">
        <v>5</v>
      </c>
      <c r="I153" s="9">
        <v>4</v>
      </c>
      <c r="J153" s="9">
        <v>1</v>
      </c>
      <c r="K153" s="9">
        <v>2</v>
      </c>
      <c r="L153" s="9">
        <v>2</v>
      </c>
      <c r="M153" s="9">
        <v>6</v>
      </c>
      <c r="N153" s="9">
        <v>1</v>
      </c>
      <c r="O153" s="9">
        <v>4</v>
      </c>
      <c r="P153" s="9">
        <v>4</v>
      </c>
      <c r="Q153" s="9">
        <v>4</v>
      </c>
      <c r="R153" s="9">
        <v>5</v>
      </c>
      <c r="S153" s="9">
        <v>3</v>
      </c>
      <c r="T153" s="9">
        <v>1</v>
      </c>
      <c r="U153" s="9">
        <f t="shared" si="0"/>
        <v>51</v>
      </c>
    </row>
    <row r="154" spans="1:21" ht="14.25" customHeight="1" x14ac:dyDescent="0.3">
      <c r="A154" s="7">
        <v>36884</v>
      </c>
      <c r="B154" s="7">
        <v>0</v>
      </c>
      <c r="C154" s="7">
        <v>1996</v>
      </c>
      <c r="D154" s="8">
        <v>45595.600115740737</v>
      </c>
      <c r="E154" s="9" t="s">
        <v>30</v>
      </c>
      <c r="F154" s="9">
        <v>3</v>
      </c>
      <c r="G154" s="9">
        <v>2</v>
      </c>
      <c r="H154" s="9">
        <v>6</v>
      </c>
      <c r="I154" s="9">
        <v>6</v>
      </c>
      <c r="J154" s="9">
        <v>1</v>
      </c>
      <c r="K154" s="9">
        <v>5</v>
      </c>
      <c r="L154" s="9">
        <v>3</v>
      </c>
      <c r="M154" s="9">
        <v>7</v>
      </c>
      <c r="N154" s="9">
        <v>1</v>
      </c>
      <c r="O154" s="9">
        <v>5</v>
      </c>
      <c r="P154" s="9">
        <v>5</v>
      </c>
      <c r="Q154" s="9">
        <v>3</v>
      </c>
      <c r="R154" s="9">
        <v>6</v>
      </c>
      <c r="S154" s="9">
        <v>3</v>
      </c>
      <c r="T154" s="9">
        <v>2</v>
      </c>
      <c r="U154" s="9">
        <f t="shared" si="0"/>
        <v>58</v>
      </c>
    </row>
    <row r="155" spans="1:21" ht="14.25" customHeight="1" x14ac:dyDescent="0.3">
      <c r="A155" s="7">
        <v>36886</v>
      </c>
      <c r="B155" s="7">
        <v>0</v>
      </c>
      <c r="C155" s="7">
        <v>2001</v>
      </c>
      <c r="D155" s="8">
        <v>45595.603402777779</v>
      </c>
      <c r="E155" s="9" t="s">
        <v>30</v>
      </c>
      <c r="F155" s="9">
        <v>5</v>
      </c>
      <c r="G155" s="9">
        <v>5</v>
      </c>
      <c r="H155" s="9">
        <v>5</v>
      </c>
      <c r="I155" s="9">
        <v>6</v>
      </c>
      <c r="J155" s="9">
        <v>3</v>
      </c>
      <c r="K155" s="9">
        <v>4</v>
      </c>
      <c r="L155" s="9">
        <v>2</v>
      </c>
      <c r="M155" s="9">
        <v>2</v>
      </c>
      <c r="N155" s="9">
        <v>6</v>
      </c>
      <c r="O155" s="9">
        <v>7</v>
      </c>
      <c r="P155" s="9">
        <v>5</v>
      </c>
      <c r="Q155" s="9">
        <v>5</v>
      </c>
      <c r="R155" s="9">
        <v>2</v>
      </c>
      <c r="S155" s="9">
        <v>3</v>
      </c>
      <c r="T155" s="9">
        <v>6</v>
      </c>
      <c r="U155" s="9">
        <f t="shared" si="0"/>
        <v>66</v>
      </c>
    </row>
    <row r="156" spans="1:21" ht="14.25" customHeight="1" x14ac:dyDescent="0.3">
      <c r="A156" s="7">
        <v>36896</v>
      </c>
      <c r="B156" s="7">
        <v>0</v>
      </c>
      <c r="C156" s="7">
        <v>1992</v>
      </c>
      <c r="D156" s="8">
        <v>45595.605219907404</v>
      </c>
      <c r="E156" s="9" t="s">
        <v>92</v>
      </c>
      <c r="F156" s="9">
        <v>3</v>
      </c>
      <c r="G156" s="9">
        <v>5</v>
      </c>
      <c r="H156" s="9">
        <v>6</v>
      </c>
      <c r="I156" s="9">
        <v>2</v>
      </c>
      <c r="J156" s="9">
        <v>2</v>
      </c>
      <c r="K156" s="9">
        <v>6</v>
      </c>
      <c r="L156" s="9">
        <v>5</v>
      </c>
      <c r="M156" s="9">
        <v>6</v>
      </c>
      <c r="N156" s="9">
        <v>5</v>
      </c>
      <c r="O156" s="9">
        <v>6</v>
      </c>
      <c r="P156" s="9">
        <v>5</v>
      </c>
      <c r="Q156" s="9">
        <v>3</v>
      </c>
      <c r="R156" s="9">
        <v>6</v>
      </c>
      <c r="S156" s="9">
        <v>3</v>
      </c>
      <c r="T156" s="9">
        <v>2</v>
      </c>
      <c r="U156" s="9">
        <f t="shared" si="0"/>
        <v>65</v>
      </c>
    </row>
    <row r="157" spans="1:21" ht="14.25" customHeight="1" x14ac:dyDescent="0.3">
      <c r="A157" s="7">
        <v>36899</v>
      </c>
      <c r="B157" s="7">
        <v>0</v>
      </c>
      <c r="C157" s="7">
        <v>2001</v>
      </c>
      <c r="D157" s="8">
        <v>45595.60733796296</v>
      </c>
      <c r="E157" s="9" t="s">
        <v>30</v>
      </c>
      <c r="F157" s="9">
        <v>5</v>
      </c>
      <c r="G157" s="9">
        <v>5</v>
      </c>
      <c r="H157" s="9">
        <v>7</v>
      </c>
      <c r="I157" s="9">
        <v>3</v>
      </c>
      <c r="J157" s="9">
        <v>2</v>
      </c>
      <c r="K157" s="9">
        <v>7</v>
      </c>
      <c r="L157" s="9">
        <v>3</v>
      </c>
      <c r="M157" s="9">
        <v>5</v>
      </c>
      <c r="N157" s="9">
        <v>5</v>
      </c>
      <c r="O157" s="9">
        <v>2</v>
      </c>
      <c r="P157" s="9">
        <v>7</v>
      </c>
      <c r="Q157" s="9">
        <v>3</v>
      </c>
      <c r="R157" s="9">
        <v>5</v>
      </c>
      <c r="S157" s="9">
        <v>5</v>
      </c>
      <c r="T157" s="9">
        <v>4</v>
      </c>
      <c r="U157" s="9">
        <f t="shared" si="0"/>
        <v>68</v>
      </c>
    </row>
    <row r="158" spans="1:21" ht="14.25" customHeight="1" x14ac:dyDescent="0.3">
      <c r="A158" s="7">
        <v>36882</v>
      </c>
      <c r="B158" s="7">
        <v>0</v>
      </c>
      <c r="C158" s="7">
        <v>1973</v>
      </c>
      <c r="D158" s="8">
        <v>45595.607858796298</v>
      </c>
      <c r="E158" s="7">
        <v>4</v>
      </c>
      <c r="F158" s="9">
        <v>3</v>
      </c>
      <c r="G158" s="9">
        <v>6</v>
      </c>
      <c r="H158" s="9">
        <v>3</v>
      </c>
      <c r="I158" s="9">
        <v>5</v>
      </c>
      <c r="J158" s="9">
        <v>2</v>
      </c>
      <c r="K158" s="9">
        <v>5</v>
      </c>
      <c r="L158" s="9">
        <v>3</v>
      </c>
      <c r="M158" s="9">
        <v>5</v>
      </c>
      <c r="N158" s="9">
        <v>4</v>
      </c>
      <c r="O158" s="9">
        <v>3</v>
      </c>
      <c r="P158" s="9">
        <v>5</v>
      </c>
      <c r="Q158" s="9">
        <v>3</v>
      </c>
      <c r="R158" s="9">
        <v>5</v>
      </c>
      <c r="S158" s="9">
        <v>3</v>
      </c>
      <c r="T158" s="9">
        <v>3</v>
      </c>
      <c r="U158" s="9">
        <f t="shared" si="0"/>
        <v>58</v>
      </c>
    </row>
    <row r="159" spans="1:21" ht="14.25" customHeight="1" x14ac:dyDescent="0.3">
      <c r="A159" s="7">
        <v>36901</v>
      </c>
      <c r="B159" s="7">
        <v>0</v>
      </c>
      <c r="C159" s="7">
        <v>2002</v>
      </c>
      <c r="D159" s="8">
        <v>45595.611956018518</v>
      </c>
      <c r="E159" s="9" t="s">
        <v>30</v>
      </c>
      <c r="F159" s="9">
        <v>3</v>
      </c>
      <c r="G159" s="9">
        <v>2</v>
      </c>
      <c r="H159" s="9">
        <v>4</v>
      </c>
      <c r="I159" s="9">
        <v>7</v>
      </c>
      <c r="J159" s="9">
        <v>6</v>
      </c>
      <c r="K159" s="9">
        <v>7</v>
      </c>
      <c r="L159" s="9">
        <v>6</v>
      </c>
      <c r="M159" s="9">
        <v>2</v>
      </c>
      <c r="N159" s="9">
        <v>6</v>
      </c>
      <c r="O159" s="9">
        <v>2</v>
      </c>
      <c r="P159" s="9">
        <v>6</v>
      </c>
      <c r="Q159" s="9">
        <v>6</v>
      </c>
      <c r="R159" s="9">
        <v>3</v>
      </c>
      <c r="S159" s="9">
        <v>5</v>
      </c>
      <c r="T159" s="9">
        <v>7</v>
      </c>
      <c r="U159" s="9">
        <f t="shared" si="0"/>
        <v>72</v>
      </c>
    </row>
    <row r="160" spans="1:21" ht="14.25" customHeight="1" x14ac:dyDescent="0.3">
      <c r="A160" s="7">
        <v>36902</v>
      </c>
      <c r="B160" s="7">
        <v>0</v>
      </c>
      <c r="C160" s="7">
        <v>1985</v>
      </c>
      <c r="D160" s="8">
        <v>45595.612511574072</v>
      </c>
      <c r="E160" s="9" t="s">
        <v>93</v>
      </c>
      <c r="F160" s="9">
        <v>3</v>
      </c>
      <c r="G160" s="9">
        <v>3</v>
      </c>
      <c r="H160" s="9">
        <v>5</v>
      </c>
      <c r="I160" s="9">
        <v>5</v>
      </c>
      <c r="J160" s="9">
        <v>3</v>
      </c>
      <c r="K160" s="9">
        <v>5</v>
      </c>
      <c r="L160" s="9">
        <v>4</v>
      </c>
      <c r="M160" s="9">
        <v>6</v>
      </c>
      <c r="N160" s="9">
        <v>4</v>
      </c>
      <c r="O160" s="9">
        <v>5</v>
      </c>
      <c r="P160" s="9">
        <v>5</v>
      </c>
      <c r="Q160" s="9">
        <v>4</v>
      </c>
      <c r="R160" s="9">
        <v>5</v>
      </c>
      <c r="S160" s="9">
        <v>5</v>
      </c>
      <c r="T160" s="9">
        <v>4</v>
      </c>
      <c r="U160" s="9">
        <f t="shared" si="0"/>
        <v>66</v>
      </c>
    </row>
    <row r="161" spans="1:21" ht="14.25" customHeight="1" x14ac:dyDescent="0.3">
      <c r="A161" s="7">
        <v>36893</v>
      </c>
      <c r="B161" s="7">
        <v>0</v>
      </c>
      <c r="C161" s="7">
        <v>1979</v>
      </c>
      <c r="D161" s="8">
        <v>45595.621481481481</v>
      </c>
      <c r="E161" s="9" t="s">
        <v>94</v>
      </c>
      <c r="F161" s="9">
        <v>1</v>
      </c>
      <c r="G161" s="9">
        <v>7</v>
      </c>
      <c r="H161" s="9">
        <v>1</v>
      </c>
      <c r="I161" s="9">
        <v>1</v>
      </c>
      <c r="J161" s="9">
        <v>1</v>
      </c>
      <c r="K161" s="9">
        <v>1</v>
      </c>
      <c r="L161" s="9">
        <v>1</v>
      </c>
      <c r="M161" s="9">
        <v>1</v>
      </c>
      <c r="N161" s="9">
        <v>1</v>
      </c>
      <c r="O161" s="9">
        <v>1</v>
      </c>
      <c r="P161" s="9">
        <v>1</v>
      </c>
      <c r="Q161" s="9">
        <v>7</v>
      </c>
      <c r="R161" s="9">
        <v>1</v>
      </c>
      <c r="S161" s="9">
        <v>1</v>
      </c>
      <c r="T161" s="9">
        <v>1</v>
      </c>
      <c r="U161" s="9">
        <f t="shared" si="0"/>
        <v>27</v>
      </c>
    </row>
    <row r="162" spans="1:21" ht="14.25" customHeight="1" x14ac:dyDescent="0.3">
      <c r="A162" s="7">
        <v>36897</v>
      </c>
      <c r="B162" s="7">
        <v>0</v>
      </c>
      <c r="C162" s="7">
        <v>2003</v>
      </c>
      <c r="D162" s="8">
        <v>45595.623749999999</v>
      </c>
      <c r="E162" s="9" t="s">
        <v>33</v>
      </c>
      <c r="F162" s="9">
        <v>5</v>
      </c>
      <c r="G162" s="9">
        <v>3</v>
      </c>
      <c r="H162" s="9">
        <v>5</v>
      </c>
      <c r="I162" s="9">
        <v>3</v>
      </c>
      <c r="J162" s="9">
        <v>6</v>
      </c>
      <c r="K162" s="9">
        <v>5</v>
      </c>
      <c r="L162" s="9">
        <v>5</v>
      </c>
      <c r="M162" s="9">
        <v>7</v>
      </c>
      <c r="N162" s="9">
        <v>6</v>
      </c>
      <c r="O162" s="9">
        <v>5</v>
      </c>
      <c r="P162" s="9">
        <v>7</v>
      </c>
      <c r="Q162" s="9">
        <v>5</v>
      </c>
      <c r="R162" s="9">
        <v>4</v>
      </c>
      <c r="S162" s="9">
        <v>5</v>
      </c>
      <c r="T162" s="9">
        <v>6</v>
      </c>
      <c r="U162" s="9">
        <f t="shared" si="0"/>
        <v>77</v>
      </c>
    </row>
    <row r="163" spans="1:21" ht="14.25" customHeight="1" x14ac:dyDescent="0.3">
      <c r="A163" s="7">
        <v>36910</v>
      </c>
      <c r="B163" s="7">
        <v>1</v>
      </c>
      <c r="C163" s="7">
        <v>2002</v>
      </c>
      <c r="D163" s="8">
        <v>45595.624780092592</v>
      </c>
      <c r="E163" s="9" t="s">
        <v>95</v>
      </c>
      <c r="F163" s="9">
        <v>5</v>
      </c>
      <c r="G163" s="9">
        <v>2</v>
      </c>
      <c r="H163" s="9">
        <v>6</v>
      </c>
      <c r="I163" s="9">
        <v>7</v>
      </c>
      <c r="J163" s="9">
        <v>3</v>
      </c>
      <c r="K163" s="9">
        <v>7</v>
      </c>
      <c r="L163" s="9">
        <v>3</v>
      </c>
      <c r="M163" s="9">
        <v>6</v>
      </c>
      <c r="N163" s="9">
        <v>3</v>
      </c>
      <c r="O163" s="9">
        <v>6</v>
      </c>
      <c r="P163" s="9">
        <v>6</v>
      </c>
      <c r="Q163" s="9">
        <v>3</v>
      </c>
      <c r="R163" s="9">
        <v>6</v>
      </c>
      <c r="S163" s="9">
        <v>5</v>
      </c>
      <c r="T163" s="9">
        <v>3</v>
      </c>
      <c r="U163" s="9">
        <f t="shared" si="0"/>
        <v>71</v>
      </c>
    </row>
    <row r="164" spans="1:21" ht="14.25" customHeight="1" x14ac:dyDescent="0.3">
      <c r="A164" s="7">
        <v>36769</v>
      </c>
      <c r="B164" s="7">
        <v>0</v>
      </c>
      <c r="C164" s="7">
        <v>2002</v>
      </c>
      <c r="D164" s="8">
        <v>45595.629201388889</v>
      </c>
      <c r="E164" s="7">
        <v>6</v>
      </c>
      <c r="F164" s="9">
        <v>5</v>
      </c>
      <c r="G164" s="9">
        <v>5</v>
      </c>
      <c r="H164" s="9">
        <v>5</v>
      </c>
      <c r="I164" s="9">
        <v>3</v>
      </c>
      <c r="J164" s="9">
        <v>6</v>
      </c>
      <c r="K164" s="9">
        <v>7</v>
      </c>
      <c r="L164" s="9">
        <v>6</v>
      </c>
      <c r="M164" s="9">
        <v>6</v>
      </c>
      <c r="N164" s="9">
        <v>6</v>
      </c>
      <c r="O164" s="9">
        <v>3</v>
      </c>
      <c r="P164" s="9">
        <v>6</v>
      </c>
      <c r="Q164" s="9">
        <v>2</v>
      </c>
      <c r="R164" s="9">
        <v>6</v>
      </c>
      <c r="S164" s="9">
        <v>3</v>
      </c>
      <c r="T164" s="9">
        <v>5</v>
      </c>
      <c r="U164" s="9">
        <f t="shared" si="0"/>
        <v>74</v>
      </c>
    </row>
    <row r="165" spans="1:21" ht="14.25" customHeight="1" x14ac:dyDescent="0.3">
      <c r="A165" s="7">
        <v>35686</v>
      </c>
      <c r="B165" s="7">
        <v>1</v>
      </c>
      <c r="C165" s="7">
        <v>2002</v>
      </c>
      <c r="D165" s="8">
        <v>45595.631747685184</v>
      </c>
      <c r="E165" s="9" t="s">
        <v>30</v>
      </c>
      <c r="F165" s="9">
        <v>5</v>
      </c>
      <c r="G165" s="9">
        <v>5</v>
      </c>
      <c r="H165" s="9">
        <v>6</v>
      </c>
      <c r="I165" s="9">
        <v>3</v>
      </c>
      <c r="J165" s="9">
        <v>5</v>
      </c>
      <c r="K165" s="9">
        <v>6</v>
      </c>
      <c r="L165" s="9">
        <v>6</v>
      </c>
      <c r="M165" s="9">
        <v>3</v>
      </c>
      <c r="N165" s="9">
        <v>5</v>
      </c>
      <c r="O165" s="9">
        <v>6</v>
      </c>
      <c r="P165" s="9">
        <v>6</v>
      </c>
      <c r="Q165" s="9">
        <v>5</v>
      </c>
      <c r="R165" s="9">
        <v>5</v>
      </c>
      <c r="S165" s="9">
        <v>3</v>
      </c>
      <c r="T165" s="9">
        <v>6</v>
      </c>
      <c r="U165" s="9">
        <f t="shared" si="0"/>
        <v>75</v>
      </c>
    </row>
    <row r="166" spans="1:21" ht="14.25" customHeight="1" x14ac:dyDescent="0.3">
      <c r="A166" s="7">
        <v>36905</v>
      </c>
      <c r="B166" s="7">
        <v>0</v>
      </c>
      <c r="C166" s="7">
        <v>1983</v>
      </c>
      <c r="D166" s="8">
        <v>45595.634097222224</v>
      </c>
      <c r="E166" s="9" t="s">
        <v>96</v>
      </c>
      <c r="F166" s="9">
        <v>4</v>
      </c>
      <c r="G166" s="9">
        <v>6</v>
      </c>
      <c r="H166" s="9">
        <v>5</v>
      </c>
      <c r="I166" s="9">
        <v>5</v>
      </c>
      <c r="J166" s="9">
        <v>5</v>
      </c>
      <c r="K166" s="9">
        <v>7</v>
      </c>
      <c r="L166" s="9">
        <v>5</v>
      </c>
      <c r="M166" s="9">
        <v>5</v>
      </c>
      <c r="N166" s="9">
        <v>7</v>
      </c>
      <c r="O166" s="9">
        <v>5</v>
      </c>
      <c r="P166" s="9">
        <v>5</v>
      </c>
      <c r="Q166" s="9">
        <v>4</v>
      </c>
      <c r="R166" s="9">
        <v>5</v>
      </c>
      <c r="S166" s="9">
        <v>3</v>
      </c>
      <c r="T166" s="9">
        <v>4</v>
      </c>
      <c r="U166" s="9">
        <f t="shared" si="0"/>
        <v>75</v>
      </c>
    </row>
    <row r="167" spans="1:21" ht="14.25" customHeight="1" x14ac:dyDescent="0.3">
      <c r="A167" s="7">
        <v>36922</v>
      </c>
      <c r="B167" s="7">
        <v>0</v>
      </c>
      <c r="C167" s="7">
        <v>1974</v>
      </c>
      <c r="D167" s="8">
        <v>45595.636747685188</v>
      </c>
      <c r="E167" s="9" t="s">
        <v>97</v>
      </c>
      <c r="F167" s="9">
        <v>6</v>
      </c>
      <c r="G167" s="9">
        <v>6</v>
      </c>
      <c r="H167" s="9">
        <v>2</v>
      </c>
      <c r="I167" s="9">
        <v>4</v>
      </c>
      <c r="J167" s="9">
        <v>2</v>
      </c>
      <c r="K167" s="9">
        <v>2</v>
      </c>
      <c r="L167" s="9">
        <v>2</v>
      </c>
      <c r="M167" s="9">
        <v>6</v>
      </c>
      <c r="N167" s="9">
        <v>4</v>
      </c>
      <c r="O167" s="9">
        <v>3</v>
      </c>
      <c r="P167" s="9">
        <v>2</v>
      </c>
      <c r="Q167" s="9">
        <v>4</v>
      </c>
      <c r="R167" s="9">
        <v>2</v>
      </c>
      <c r="S167" s="9">
        <v>2</v>
      </c>
      <c r="T167" s="9">
        <v>2</v>
      </c>
      <c r="U167" s="9">
        <f t="shared" si="0"/>
        <v>49</v>
      </c>
    </row>
    <row r="168" spans="1:21" ht="14.25" customHeight="1" x14ac:dyDescent="0.3">
      <c r="A168" s="7">
        <v>36932</v>
      </c>
      <c r="B168" s="7">
        <v>0</v>
      </c>
      <c r="C168" s="7">
        <v>2000</v>
      </c>
      <c r="D168" s="8">
        <v>45595.639548611114</v>
      </c>
      <c r="E168" s="9" t="s">
        <v>30</v>
      </c>
      <c r="F168" s="9">
        <v>3</v>
      </c>
      <c r="G168" s="9">
        <v>5</v>
      </c>
      <c r="H168" s="9">
        <v>6</v>
      </c>
      <c r="I168" s="9">
        <v>3</v>
      </c>
      <c r="J168" s="9">
        <v>6</v>
      </c>
      <c r="K168" s="9">
        <v>6</v>
      </c>
      <c r="L168" s="9">
        <v>3</v>
      </c>
      <c r="M168" s="9">
        <v>3</v>
      </c>
      <c r="N168" s="9">
        <v>7</v>
      </c>
      <c r="O168" s="9">
        <v>4</v>
      </c>
      <c r="P168" s="9">
        <v>7</v>
      </c>
      <c r="Q168" s="9">
        <v>5</v>
      </c>
      <c r="R168" s="9">
        <v>6</v>
      </c>
      <c r="S168" s="9">
        <v>6</v>
      </c>
      <c r="T168" s="9">
        <v>7</v>
      </c>
      <c r="U168" s="9">
        <f t="shared" si="0"/>
        <v>77</v>
      </c>
    </row>
    <row r="169" spans="1:21" ht="14.25" customHeight="1" x14ac:dyDescent="0.3">
      <c r="A169" s="7">
        <v>36934</v>
      </c>
      <c r="B169" s="7">
        <v>0</v>
      </c>
      <c r="C169" s="7">
        <v>2007</v>
      </c>
      <c r="D169" s="8">
        <v>45595.648784722223</v>
      </c>
      <c r="E169" s="9" t="s">
        <v>98</v>
      </c>
      <c r="F169" s="9">
        <v>7</v>
      </c>
      <c r="G169" s="9">
        <v>2</v>
      </c>
      <c r="H169" s="9">
        <v>4</v>
      </c>
      <c r="I169" s="9">
        <v>2</v>
      </c>
      <c r="J169" s="9">
        <v>1</v>
      </c>
      <c r="K169" s="9">
        <v>7</v>
      </c>
      <c r="L169" s="9">
        <v>7</v>
      </c>
      <c r="M169" s="9">
        <v>7</v>
      </c>
      <c r="N169" s="9">
        <v>7</v>
      </c>
      <c r="O169" s="9">
        <v>5</v>
      </c>
      <c r="P169" s="9">
        <v>7</v>
      </c>
      <c r="Q169" s="9">
        <v>6</v>
      </c>
      <c r="R169" s="9">
        <v>1</v>
      </c>
      <c r="S169" s="9">
        <v>7</v>
      </c>
      <c r="T169" s="9">
        <v>7</v>
      </c>
      <c r="U169" s="9">
        <f t="shared" si="0"/>
        <v>77</v>
      </c>
    </row>
    <row r="170" spans="1:21" ht="14.25" customHeight="1" x14ac:dyDescent="0.3">
      <c r="A170" s="7">
        <v>36953</v>
      </c>
      <c r="B170" s="7">
        <v>0</v>
      </c>
      <c r="C170" s="7">
        <v>2001</v>
      </c>
      <c r="D170" s="8">
        <v>45595.657905092594</v>
      </c>
      <c r="E170" s="9" t="s">
        <v>99</v>
      </c>
      <c r="F170" s="9">
        <v>3</v>
      </c>
      <c r="G170" s="9">
        <v>3</v>
      </c>
      <c r="H170" s="9">
        <v>5</v>
      </c>
      <c r="I170" s="9">
        <v>5</v>
      </c>
      <c r="J170" s="9">
        <v>3</v>
      </c>
      <c r="K170" s="9">
        <v>6</v>
      </c>
      <c r="L170" s="9">
        <v>6</v>
      </c>
      <c r="M170" s="9">
        <v>5</v>
      </c>
      <c r="N170" s="9">
        <v>5</v>
      </c>
      <c r="O170" s="9">
        <v>5</v>
      </c>
      <c r="P170" s="9">
        <v>4</v>
      </c>
      <c r="Q170" s="9">
        <v>2</v>
      </c>
      <c r="R170" s="9">
        <v>3</v>
      </c>
      <c r="S170" s="9">
        <v>3</v>
      </c>
      <c r="T170" s="9">
        <v>5</v>
      </c>
      <c r="U170" s="9">
        <f t="shared" si="0"/>
        <v>63</v>
      </c>
    </row>
    <row r="171" spans="1:21" ht="14.25" customHeight="1" x14ac:dyDescent="0.3">
      <c r="A171" s="7">
        <v>36957</v>
      </c>
      <c r="B171" s="7">
        <v>0</v>
      </c>
      <c r="C171" s="7">
        <v>1967</v>
      </c>
      <c r="D171" s="8">
        <v>45595.658321759256</v>
      </c>
      <c r="E171" s="9" t="s">
        <v>100</v>
      </c>
      <c r="F171" s="9">
        <v>2</v>
      </c>
      <c r="G171" s="9">
        <v>6</v>
      </c>
      <c r="H171" s="9">
        <v>4</v>
      </c>
      <c r="I171" s="9">
        <v>6</v>
      </c>
      <c r="J171" s="9">
        <v>1</v>
      </c>
      <c r="K171" s="9">
        <v>6</v>
      </c>
      <c r="L171" s="9">
        <v>2</v>
      </c>
      <c r="M171" s="9">
        <v>6</v>
      </c>
      <c r="N171" s="9">
        <v>2</v>
      </c>
      <c r="O171" s="9">
        <v>6</v>
      </c>
      <c r="P171" s="9">
        <v>7</v>
      </c>
      <c r="Q171" s="9">
        <v>2</v>
      </c>
      <c r="R171" s="9">
        <v>7</v>
      </c>
      <c r="S171" s="9">
        <v>1</v>
      </c>
      <c r="T171" s="9">
        <v>2</v>
      </c>
      <c r="U171" s="9">
        <f t="shared" si="0"/>
        <v>60</v>
      </c>
    </row>
    <row r="172" spans="1:21" ht="14.25" customHeight="1" x14ac:dyDescent="0.3">
      <c r="A172" s="7">
        <v>36966</v>
      </c>
      <c r="B172" s="7">
        <v>0</v>
      </c>
      <c r="C172" s="7">
        <v>2001</v>
      </c>
      <c r="D172" s="8">
        <v>45595.664861111109</v>
      </c>
      <c r="E172" s="9" t="s">
        <v>30</v>
      </c>
      <c r="F172" s="9">
        <v>5</v>
      </c>
      <c r="G172" s="9">
        <v>6</v>
      </c>
      <c r="H172" s="9">
        <v>5</v>
      </c>
      <c r="I172" s="9">
        <v>4</v>
      </c>
      <c r="J172" s="9">
        <v>6</v>
      </c>
      <c r="K172" s="9">
        <v>6</v>
      </c>
      <c r="L172" s="9">
        <v>5</v>
      </c>
      <c r="M172" s="9">
        <v>3</v>
      </c>
      <c r="N172" s="9">
        <v>5</v>
      </c>
      <c r="O172" s="9">
        <v>4</v>
      </c>
      <c r="P172" s="9">
        <v>5</v>
      </c>
      <c r="Q172" s="9">
        <v>4</v>
      </c>
      <c r="R172" s="9">
        <v>3</v>
      </c>
      <c r="S172" s="9">
        <v>4</v>
      </c>
      <c r="T172" s="9">
        <v>4</v>
      </c>
      <c r="U172" s="9">
        <f t="shared" si="0"/>
        <v>69</v>
      </c>
    </row>
    <row r="173" spans="1:21" ht="14.25" customHeight="1" x14ac:dyDescent="0.3">
      <c r="A173" s="7">
        <v>36973</v>
      </c>
      <c r="B173" s="7">
        <v>0</v>
      </c>
      <c r="C173" s="7">
        <v>2002</v>
      </c>
      <c r="D173" s="8">
        <v>45595.673321759263</v>
      </c>
      <c r="E173" s="7">
        <v>1</v>
      </c>
      <c r="F173" s="9">
        <v>4</v>
      </c>
      <c r="G173" s="9">
        <v>5</v>
      </c>
      <c r="H173" s="9">
        <v>5</v>
      </c>
      <c r="I173" s="9">
        <v>5</v>
      </c>
      <c r="J173" s="9">
        <v>2</v>
      </c>
      <c r="K173" s="9">
        <v>6</v>
      </c>
      <c r="L173" s="9">
        <v>6</v>
      </c>
      <c r="M173" s="9">
        <v>3</v>
      </c>
      <c r="N173" s="9">
        <v>3</v>
      </c>
      <c r="O173" s="9">
        <v>4</v>
      </c>
      <c r="P173" s="9">
        <v>5</v>
      </c>
      <c r="Q173" s="9">
        <v>3</v>
      </c>
      <c r="R173" s="9">
        <v>7</v>
      </c>
      <c r="S173" s="9">
        <v>6</v>
      </c>
      <c r="T173" s="9">
        <v>3</v>
      </c>
      <c r="U173" s="9">
        <f t="shared" si="0"/>
        <v>67</v>
      </c>
    </row>
    <row r="174" spans="1:21" ht="14.25" customHeight="1" x14ac:dyDescent="0.3">
      <c r="A174" s="7">
        <v>36990</v>
      </c>
      <c r="B174" s="7">
        <v>0</v>
      </c>
      <c r="C174" s="7">
        <v>1996</v>
      </c>
      <c r="D174" s="8">
        <v>45595.678437499999</v>
      </c>
      <c r="E174" s="9" t="s">
        <v>30</v>
      </c>
      <c r="F174" s="9">
        <v>3</v>
      </c>
      <c r="G174" s="9">
        <v>5</v>
      </c>
      <c r="H174" s="9">
        <v>5</v>
      </c>
      <c r="I174" s="9">
        <v>3</v>
      </c>
      <c r="J174" s="9">
        <v>3</v>
      </c>
      <c r="K174" s="9">
        <v>6</v>
      </c>
      <c r="L174" s="9">
        <v>5</v>
      </c>
      <c r="M174" s="9">
        <v>5</v>
      </c>
      <c r="N174" s="9">
        <v>5</v>
      </c>
      <c r="O174" s="9">
        <v>5</v>
      </c>
      <c r="P174" s="9">
        <v>5</v>
      </c>
      <c r="Q174" s="9">
        <v>5</v>
      </c>
      <c r="R174" s="9">
        <v>5</v>
      </c>
      <c r="S174" s="9">
        <v>5</v>
      </c>
      <c r="T174" s="9">
        <v>3</v>
      </c>
      <c r="U174" s="9">
        <f t="shared" si="0"/>
        <v>68</v>
      </c>
    </row>
    <row r="175" spans="1:21" ht="14.25" customHeight="1" x14ac:dyDescent="0.3">
      <c r="A175" s="7">
        <v>36996</v>
      </c>
      <c r="B175" s="7">
        <v>0</v>
      </c>
      <c r="C175" s="7">
        <v>1985</v>
      </c>
      <c r="D175" s="8">
        <v>45595.68378472222</v>
      </c>
      <c r="E175" s="9" t="s">
        <v>101</v>
      </c>
      <c r="F175" s="9">
        <v>2</v>
      </c>
      <c r="G175" s="9">
        <v>3</v>
      </c>
      <c r="H175" s="9">
        <v>5</v>
      </c>
      <c r="I175" s="9">
        <v>6</v>
      </c>
      <c r="J175" s="9">
        <v>3</v>
      </c>
      <c r="K175" s="9">
        <v>6</v>
      </c>
      <c r="L175" s="9">
        <v>5</v>
      </c>
      <c r="M175" s="9">
        <v>6</v>
      </c>
      <c r="N175" s="9">
        <v>5</v>
      </c>
      <c r="O175" s="9">
        <v>6</v>
      </c>
      <c r="P175" s="9">
        <v>7</v>
      </c>
      <c r="Q175" s="9">
        <v>3</v>
      </c>
      <c r="R175" s="9">
        <v>3</v>
      </c>
      <c r="S175" s="9">
        <v>4</v>
      </c>
      <c r="T175" s="9">
        <v>3</v>
      </c>
      <c r="U175" s="9">
        <f t="shared" si="0"/>
        <v>67</v>
      </c>
    </row>
    <row r="176" spans="1:21" ht="14.25" customHeight="1" x14ac:dyDescent="0.3">
      <c r="A176" s="7">
        <v>36979</v>
      </c>
      <c r="B176" s="7">
        <v>0</v>
      </c>
      <c r="C176" s="7">
        <v>1954</v>
      </c>
      <c r="D176" s="8">
        <v>45595.690266203703</v>
      </c>
      <c r="E176" s="9" t="s">
        <v>30</v>
      </c>
      <c r="F176" s="9">
        <v>4</v>
      </c>
      <c r="G176" s="9">
        <v>5</v>
      </c>
      <c r="H176" s="9">
        <v>4</v>
      </c>
      <c r="I176" s="9">
        <v>4</v>
      </c>
      <c r="J176" s="9">
        <v>2</v>
      </c>
      <c r="K176" s="9">
        <v>2</v>
      </c>
      <c r="L176" s="9">
        <v>2</v>
      </c>
      <c r="M176" s="9">
        <v>5</v>
      </c>
      <c r="N176" s="9">
        <v>4</v>
      </c>
      <c r="O176" s="9">
        <v>6</v>
      </c>
      <c r="P176" s="9">
        <v>4</v>
      </c>
      <c r="Q176" s="9">
        <v>2</v>
      </c>
      <c r="R176" s="9">
        <v>2</v>
      </c>
      <c r="S176" s="9">
        <v>2</v>
      </c>
      <c r="T176" s="9">
        <v>2</v>
      </c>
      <c r="U176" s="9">
        <f t="shared" si="0"/>
        <v>50</v>
      </c>
    </row>
    <row r="177" spans="1:21" ht="14.25" customHeight="1" x14ac:dyDescent="0.3">
      <c r="A177" s="7">
        <v>36891</v>
      </c>
      <c r="B177" s="7">
        <v>0</v>
      </c>
      <c r="C177" s="7">
        <v>2003</v>
      </c>
      <c r="D177" s="8">
        <v>45595.695289351854</v>
      </c>
      <c r="E177" s="9" t="s">
        <v>102</v>
      </c>
      <c r="F177" s="9">
        <v>4</v>
      </c>
      <c r="G177" s="9">
        <v>4</v>
      </c>
      <c r="H177" s="9">
        <v>6</v>
      </c>
      <c r="I177" s="9">
        <v>4</v>
      </c>
      <c r="J177" s="9">
        <v>2</v>
      </c>
      <c r="K177" s="9">
        <v>7</v>
      </c>
      <c r="L177" s="9">
        <v>3</v>
      </c>
      <c r="M177" s="9">
        <v>5</v>
      </c>
      <c r="N177" s="9">
        <v>2</v>
      </c>
      <c r="O177" s="9">
        <v>5</v>
      </c>
      <c r="P177" s="9">
        <v>4</v>
      </c>
      <c r="Q177" s="9">
        <v>4</v>
      </c>
      <c r="R177" s="9">
        <v>5</v>
      </c>
      <c r="S177" s="9">
        <v>2</v>
      </c>
      <c r="T177" s="9">
        <v>4</v>
      </c>
      <c r="U177" s="9">
        <f t="shared" si="0"/>
        <v>61</v>
      </c>
    </row>
    <row r="178" spans="1:21" ht="14.25" customHeight="1" x14ac:dyDescent="0.3">
      <c r="A178" s="7">
        <v>37023</v>
      </c>
      <c r="B178" s="7">
        <v>1</v>
      </c>
      <c r="C178" s="7">
        <v>1996</v>
      </c>
      <c r="D178" s="8">
        <v>45595.699895833335</v>
      </c>
      <c r="E178" s="9" t="s">
        <v>30</v>
      </c>
      <c r="F178" s="9">
        <v>4</v>
      </c>
      <c r="G178" s="9">
        <v>3</v>
      </c>
      <c r="H178" s="9">
        <v>3</v>
      </c>
      <c r="I178" s="9">
        <v>7</v>
      </c>
      <c r="J178" s="9">
        <v>2</v>
      </c>
      <c r="K178" s="9">
        <v>5</v>
      </c>
      <c r="L178" s="9">
        <v>6</v>
      </c>
      <c r="M178" s="9">
        <v>2</v>
      </c>
      <c r="N178" s="9">
        <v>6</v>
      </c>
      <c r="O178" s="9">
        <v>7</v>
      </c>
      <c r="P178" s="9">
        <v>7</v>
      </c>
      <c r="Q178" s="9">
        <v>4</v>
      </c>
      <c r="R178" s="9">
        <v>2</v>
      </c>
      <c r="S178" s="9">
        <v>3</v>
      </c>
      <c r="T178" s="9">
        <v>2</v>
      </c>
      <c r="U178" s="9">
        <f t="shared" si="0"/>
        <v>63</v>
      </c>
    </row>
    <row r="179" spans="1:21" ht="14.25" customHeight="1" x14ac:dyDescent="0.3">
      <c r="A179" s="7">
        <v>36449</v>
      </c>
      <c r="B179" s="7">
        <v>0</v>
      </c>
      <c r="C179" s="7">
        <v>1997</v>
      </c>
      <c r="D179" s="8">
        <v>45595.708472222221</v>
      </c>
      <c r="E179" s="7">
        <v>3</v>
      </c>
      <c r="F179" s="9">
        <v>2</v>
      </c>
      <c r="G179" s="9">
        <v>2</v>
      </c>
      <c r="H179" s="9">
        <v>3</v>
      </c>
      <c r="I179" s="9">
        <v>2</v>
      </c>
      <c r="J179" s="9">
        <v>1</v>
      </c>
      <c r="K179" s="9">
        <v>7</v>
      </c>
      <c r="L179" s="9">
        <v>2</v>
      </c>
      <c r="M179" s="9">
        <v>5</v>
      </c>
      <c r="N179" s="9">
        <v>3</v>
      </c>
      <c r="O179" s="9">
        <v>5</v>
      </c>
      <c r="P179" s="9">
        <v>6</v>
      </c>
      <c r="Q179" s="9">
        <v>1</v>
      </c>
      <c r="R179" s="9">
        <v>5</v>
      </c>
      <c r="S179" s="9">
        <v>3</v>
      </c>
      <c r="T179" s="9">
        <v>1</v>
      </c>
      <c r="U179" s="9">
        <f t="shared" si="0"/>
        <v>48</v>
      </c>
    </row>
    <row r="180" spans="1:21" ht="14.25" customHeight="1" x14ac:dyDescent="0.3">
      <c r="A180" s="7">
        <v>37039</v>
      </c>
      <c r="B180" s="7">
        <v>0</v>
      </c>
      <c r="C180" s="7">
        <v>1997</v>
      </c>
      <c r="D180" s="8">
        <v>45595.711643518516</v>
      </c>
      <c r="E180" s="9" t="s">
        <v>30</v>
      </c>
      <c r="F180" s="9">
        <v>3</v>
      </c>
      <c r="G180" s="9">
        <v>6</v>
      </c>
      <c r="H180" s="9">
        <v>5</v>
      </c>
      <c r="I180" s="9">
        <v>5</v>
      </c>
      <c r="J180" s="9">
        <v>1</v>
      </c>
      <c r="K180" s="9">
        <v>6</v>
      </c>
      <c r="L180" s="9">
        <v>3</v>
      </c>
      <c r="M180" s="9">
        <v>6</v>
      </c>
      <c r="N180" s="9">
        <v>3</v>
      </c>
      <c r="O180" s="9">
        <v>5</v>
      </c>
      <c r="P180" s="9">
        <v>5</v>
      </c>
      <c r="Q180" s="9">
        <v>3</v>
      </c>
      <c r="R180" s="9">
        <v>5</v>
      </c>
      <c r="S180" s="9">
        <v>3</v>
      </c>
      <c r="T180" s="9">
        <v>3</v>
      </c>
      <c r="U180" s="9">
        <f t="shared" si="0"/>
        <v>62</v>
      </c>
    </row>
    <row r="181" spans="1:21" ht="14.25" customHeight="1" x14ac:dyDescent="0.3">
      <c r="A181" s="7">
        <v>37029</v>
      </c>
      <c r="B181" s="7">
        <v>0</v>
      </c>
      <c r="C181" s="7">
        <v>2000</v>
      </c>
      <c r="D181" s="8">
        <v>45595.713090277779</v>
      </c>
      <c r="E181" s="7">
        <v>10</v>
      </c>
      <c r="F181" s="9">
        <v>5</v>
      </c>
      <c r="G181" s="9">
        <v>5</v>
      </c>
      <c r="H181" s="9">
        <v>7</v>
      </c>
      <c r="I181" s="9">
        <v>5</v>
      </c>
      <c r="J181" s="9">
        <v>6</v>
      </c>
      <c r="K181" s="9">
        <v>6</v>
      </c>
      <c r="L181" s="9">
        <v>5</v>
      </c>
      <c r="M181" s="9">
        <v>6</v>
      </c>
      <c r="N181" s="9">
        <v>6</v>
      </c>
      <c r="O181" s="9">
        <v>3</v>
      </c>
      <c r="P181" s="9">
        <v>7</v>
      </c>
      <c r="Q181" s="9">
        <v>7</v>
      </c>
      <c r="R181" s="9">
        <v>2</v>
      </c>
      <c r="S181" s="9">
        <v>3</v>
      </c>
      <c r="T181" s="9">
        <v>6</v>
      </c>
      <c r="U181" s="9">
        <f t="shared" si="0"/>
        <v>79</v>
      </c>
    </row>
    <row r="182" spans="1:21" ht="14.25" customHeight="1" x14ac:dyDescent="0.3">
      <c r="A182" s="7">
        <v>37066</v>
      </c>
      <c r="B182" s="7">
        <v>0</v>
      </c>
      <c r="C182" s="7">
        <v>1996</v>
      </c>
      <c r="D182" s="8">
        <v>45595.73101851852</v>
      </c>
      <c r="E182" s="7">
        <v>72</v>
      </c>
      <c r="F182" s="9">
        <v>6</v>
      </c>
      <c r="G182" s="9">
        <v>6</v>
      </c>
      <c r="H182" s="9">
        <v>6</v>
      </c>
      <c r="I182" s="9">
        <v>5</v>
      </c>
      <c r="J182" s="9">
        <v>7</v>
      </c>
      <c r="K182" s="9">
        <v>6</v>
      </c>
      <c r="L182" s="9">
        <v>6</v>
      </c>
      <c r="M182" s="9">
        <v>3</v>
      </c>
      <c r="N182" s="9">
        <v>7</v>
      </c>
      <c r="O182" s="9">
        <v>5</v>
      </c>
      <c r="P182" s="9">
        <v>5</v>
      </c>
      <c r="Q182" s="9">
        <v>7</v>
      </c>
      <c r="R182" s="9">
        <v>1</v>
      </c>
      <c r="S182" s="9">
        <v>2</v>
      </c>
      <c r="T182" s="9">
        <v>7</v>
      </c>
      <c r="U182" s="9">
        <f t="shared" si="0"/>
        <v>79</v>
      </c>
    </row>
    <row r="183" spans="1:21" ht="14.25" customHeight="1" x14ac:dyDescent="0.3">
      <c r="A183" s="7">
        <v>37038</v>
      </c>
      <c r="B183" s="7">
        <v>0</v>
      </c>
      <c r="C183" s="7">
        <v>2000</v>
      </c>
      <c r="D183" s="8">
        <v>45595.739918981482</v>
      </c>
      <c r="E183" s="9" t="s">
        <v>103</v>
      </c>
      <c r="F183" s="9">
        <v>5</v>
      </c>
      <c r="G183" s="9">
        <v>6</v>
      </c>
      <c r="H183" s="9">
        <v>6</v>
      </c>
      <c r="I183" s="9">
        <v>4</v>
      </c>
      <c r="J183" s="9">
        <v>6</v>
      </c>
      <c r="K183" s="9">
        <v>6</v>
      </c>
      <c r="L183" s="9">
        <v>6</v>
      </c>
      <c r="M183" s="9">
        <v>6</v>
      </c>
      <c r="N183" s="9">
        <v>6</v>
      </c>
      <c r="O183" s="9">
        <v>3</v>
      </c>
      <c r="P183" s="9">
        <v>6</v>
      </c>
      <c r="Q183" s="9">
        <v>5</v>
      </c>
      <c r="R183" s="9">
        <v>3</v>
      </c>
      <c r="S183" s="9">
        <v>5</v>
      </c>
      <c r="T183" s="9">
        <v>5</v>
      </c>
      <c r="U183" s="9">
        <f t="shared" si="0"/>
        <v>78</v>
      </c>
    </row>
    <row r="184" spans="1:21" ht="14.25" customHeight="1" x14ac:dyDescent="0.3">
      <c r="A184" s="7">
        <v>37110</v>
      </c>
      <c r="B184" s="7">
        <v>1</v>
      </c>
      <c r="C184" s="7">
        <v>2001</v>
      </c>
      <c r="D184" s="8">
        <v>45595.749340277776</v>
      </c>
      <c r="E184" s="9" t="s">
        <v>30</v>
      </c>
      <c r="F184" s="9">
        <v>5</v>
      </c>
      <c r="G184" s="9">
        <v>3</v>
      </c>
      <c r="H184" s="9">
        <v>4</v>
      </c>
      <c r="I184" s="9">
        <v>1</v>
      </c>
      <c r="J184" s="9">
        <v>6</v>
      </c>
      <c r="K184" s="9">
        <v>5</v>
      </c>
      <c r="L184" s="9">
        <v>2</v>
      </c>
      <c r="M184" s="9">
        <v>2</v>
      </c>
      <c r="N184" s="9">
        <v>3</v>
      </c>
      <c r="O184" s="9">
        <v>2</v>
      </c>
      <c r="P184" s="9">
        <v>6</v>
      </c>
      <c r="Q184" s="9">
        <v>4</v>
      </c>
      <c r="R184" s="9">
        <v>6</v>
      </c>
      <c r="S184" s="9">
        <v>6</v>
      </c>
      <c r="T184" s="9">
        <v>5</v>
      </c>
      <c r="U184" s="9">
        <f t="shared" si="0"/>
        <v>60</v>
      </c>
    </row>
    <row r="185" spans="1:21" ht="14.25" customHeight="1" x14ac:dyDescent="0.3">
      <c r="A185" s="7">
        <v>37095</v>
      </c>
      <c r="B185" s="7">
        <v>0</v>
      </c>
      <c r="C185" s="7">
        <v>1990</v>
      </c>
      <c r="D185" s="8">
        <v>45595.760706018518</v>
      </c>
      <c r="E185" s="9" t="s">
        <v>104</v>
      </c>
      <c r="F185" s="9">
        <v>5</v>
      </c>
      <c r="G185" s="9">
        <v>5</v>
      </c>
      <c r="H185" s="9">
        <v>5</v>
      </c>
      <c r="I185" s="9">
        <v>3</v>
      </c>
      <c r="J185" s="9">
        <v>2</v>
      </c>
      <c r="K185" s="9">
        <v>3</v>
      </c>
      <c r="L185" s="9">
        <v>4</v>
      </c>
      <c r="M185" s="9">
        <v>2</v>
      </c>
      <c r="N185" s="9">
        <v>5</v>
      </c>
      <c r="O185" s="9">
        <v>6</v>
      </c>
      <c r="P185" s="9">
        <v>6</v>
      </c>
      <c r="Q185" s="9">
        <v>2</v>
      </c>
      <c r="R185" s="9">
        <v>4</v>
      </c>
      <c r="S185" s="9">
        <v>3</v>
      </c>
      <c r="T185" s="9">
        <v>3</v>
      </c>
      <c r="U185" s="9">
        <f t="shared" si="0"/>
        <v>58</v>
      </c>
    </row>
    <row r="186" spans="1:21" ht="14.25" customHeight="1" x14ac:dyDescent="0.3">
      <c r="A186" s="7">
        <v>37122</v>
      </c>
      <c r="B186" s="7">
        <v>0</v>
      </c>
      <c r="C186" s="7">
        <v>2004</v>
      </c>
      <c r="D186" s="8">
        <v>45595.765300925923</v>
      </c>
      <c r="E186" s="9" t="s">
        <v>30</v>
      </c>
      <c r="F186" s="9">
        <v>4</v>
      </c>
      <c r="G186" s="9">
        <v>4</v>
      </c>
      <c r="H186" s="9">
        <v>5</v>
      </c>
      <c r="I186" s="9">
        <v>4</v>
      </c>
      <c r="J186" s="9">
        <v>4</v>
      </c>
      <c r="K186" s="9">
        <v>4</v>
      </c>
      <c r="L186" s="9">
        <v>3</v>
      </c>
      <c r="M186" s="9">
        <v>5</v>
      </c>
      <c r="N186" s="9">
        <v>4</v>
      </c>
      <c r="O186" s="9">
        <v>5</v>
      </c>
      <c r="P186" s="9">
        <v>5</v>
      </c>
      <c r="Q186" s="9">
        <v>4</v>
      </c>
      <c r="R186" s="9">
        <v>5</v>
      </c>
      <c r="S186" s="9">
        <v>4</v>
      </c>
      <c r="T186" s="9">
        <v>4</v>
      </c>
      <c r="U186" s="9">
        <f t="shared" si="0"/>
        <v>64</v>
      </c>
    </row>
    <row r="187" spans="1:21" ht="14.25" customHeight="1" x14ac:dyDescent="0.3">
      <c r="A187" s="7">
        <v>37126</v>
      </c>
      <c r="B187" s="7">
        <v>0</v>
      </c>
      <c r="C187" s="7">
        <v>1983</v>
      </c>
      <c r="D187" s="8">
        <v>45595.773009259261</v>
      </c>
      <c r="E187" s="9" t="s">
        <v>30</v>
      </c>
      <c r="F187" s="9">
        <v>4</v>
      </c>
      <c r="G187" s="9">
        <v>4</v>
      </c>
      <c r="H187" s="9">
        <v>2</v>
      </c>
      <c r="I187" s="9">
        <v>4</v>
      </c>
      <c r="J187" s="9">
        <v>2</v>
      </c>
      <c r="K187" s="9">
        <v>4</v>
      </c>
      <c r="L187" s="9">
        <v>4</v>
      </c>
      <c r="M187" s="9">
        <v>5</v>
      </c>
      <c r="N187" s="9">
        <v>5</v>
      </c>
      <c r="O187" s="9">
        <v>6</v>
      </c>
      <c r="P187" s="9">
        <v>4</v>
      </c>
      <c r="Q187" s="9">
        <v>4</v>
      </c>
      <c r="R187" s="9">
        <v>4</v>
      </c>
      <c r="S187" s="9">
        <v>4</v>
      </c>
      <c r="T187" s="9">
        <v>4</v>
      </c>
      <c r="U187" s="9">
        <f t="shared" si="0"/>
        <v>60</v>
      </c>
    </row>
    <row r="188" spans="1:21" ht="14.25" customHeight="1" x14ac:dyDescent="0.3">
      <c r="A188" s="7">
        <v>37148</v>
      </c>
      <c r="B188" s="7">
        <v>1</v>
      </c>
      <c r="C188" s="7">
        <v>1968</v>
      </c>
      <c r="D188" s="8">
        <v>45595.781435185185</v>
      </c>
      <c r="E188" s="9" t="s">
        <v>57</v>
      </c>
      <c r="F188" s="9">
        <v>5</v>
      </c>
      <c r="G188" s="9">
        <v>3</v>
      </c>
      <c r="H188" s="9">
        <v>5</v>
      </c>
      <c r="I188" s="9">
        <v>5</v>
      </c>
      <c r="J188" s="9">
        <v>2</v>
      </c>
      <c r="K188" s="9">
        <v>6</v>
      </c>
      <c r="L188" s="9">
        <v>4</v>
      </c>
      <c r="M188" s="9">
        <v>5</v>
      </c>
      <c r="N188" s="9">
        <v>2</v>
      </c>
      <c r="O188" s="9">
        <v>6</v>
      </c>
      <c r="P188" s="9">
        <v>5</v>
      </c>
      <c r="Q188" s="9">
        <v>5</v>
      </c>
      <c r="R188" s="9">
        <v>5</v>
      </c>
      <c r="S188" s="9">
        <v>3</v>
      </c>
      <c r="T188" s="9">
        <v>3</v>
      </c>
      <c r="U188" s="9">
        <f t="shared" si="0"/>
        <v>64</v>
      </c>
    </row>
    <row r="189" spans="1:21" ht="14.25" customHeight="1" x14ac:dyDescent="0.3">
      <c r="A189" s="7">
        <v>37162</v>
      </c>
      <c r="B189" s="7">
        <v>0</v>
      </c>
      <c r="C189" s="7">
        <v>2001</v>
      </c>
      <c r="D189" s="8">
        <v>45595.790520833332</v>
      </c>
      <c r="E189" s="9" t="s">
        <v>105</v>
      </c>
      <c r="F189" s="9">
        <v>3</v>
      </c>
      <c r="G189" s="9">
        <v>2</v>
      </c>
      <c r="H189" s="9">
        <v>6</v>
      </c>
      <c r="I189" s="9">
        <v>3</v>
      </c>
      <c r="J189" s="9">
        <v>4</v>
      </c>
      <c r="K189" s="9">
        <v>6</v>
      </c>
      <c r="L189" s="9">
        <v>5</v>
      </c>
      <c r="M189" s="9">
        <v>7</v>
      </c>
      <c r="N189" s="9">
        <v>5</v>
      </c>
      <c r="O189" s="9">
        <v>3</v>
      </c>
      <c r="P189" s="9">
        <v>6</v>
      </c>
      <c r="Q189" s="9">
        <v>2</v>
      </c>
      <c r="R189" s="9">
        <v>3</v>
      </c>
      <c r="S189" s="9">
        <v>5</v>
      </c>
      <c r="T189" s="9">
        <v>3</v>
      </c>
      <c r="U189" s="9">
        <f t="shared" si="0"/>
        <v>63</v>
      </c>
    </row>
    <row r="190" spans="1:21" ht="14.25" customHeight="1" x14ac:dyDescent="0.3">
      <c r="A190" s="7">
        <v>36573</v>
      </c>
      <c r="B190" s="7">
        <v>0</v>
      </c>
      <c r="C190" s="7">
        <v>2001</v>
      </c>
      <c r="D190" s="8">
        <v>45595.796168981484</v>
      </c>
      <c r="E190" s="9" t="s">
        <v>106</v>
      </c>
      <c r="F190" s="9">
        <v>3</v>
      </c>
      <c r="G190" s="9">
        <v>4</v>
      </c>
      <c r="H190" s="9">
        <v>4</v>
      </c>
      <c r="I190" s="9">
        <v>3</v>
      </c>
      <c r="J190" s="9">
        <v>3</v>
      </c>
      <c r="K190" s="9">
        <v>5</v>
      </c>
      <c r="L190" s="9">
        <v>3</v>
      </c>
      <c r="M190" s="9">
        <v>6</v>
      </c>
      <c r="N190" s="9">
        <v>4</v>
      </c>
      <c r="O190" s="9">
        <v>5</v>
      </c>
      <c r="P190" s="9">
        <v>5</v>
      </c>
      <c r="Q190" s="9">
        <v>3</v>
      </c>
      <c r="R190" s="9">
        <v>6</v>
      </c>
      <c r="S190" s="9">
        <v>4</v>
      </c>
      <c r="T190" s="9">
        <v>4</v>
      </c>
      <c r="U190" s="9">
        <f t="shared" si="0"/>
        <v>62</v>
      </c>
    </row>
    <row r="191" spans="1:21" ht="14.25" customHeight="1" x14ac:dyDescent="0.3">
      <c r="A191" s="7">
        <v>37178</v>
      </c>
      <c r="B191" s="7">
        <v>0</v>
      </c>
      <c r="C191" s="7">
        <v>1984</v>
      </c>
      <c r="D191" s="8">
        <v>45595.80431712963</v>
      </c>
      <c r="E191" s="9" t="s">
        <v>30</v>
      </c>
      <c r="F191" s="9">
        <v>5</v>
      </c>
      <c r="G191" s="9">
        <v>6</v>
      </c>
      <c r="H191" s="9">
        <v>5</v>
      </c>
      <c r="I191" s="9">
        <v>6</v>
      </c>
      <c r="J191" s="9">
        <v>5</v>
      </c>
      <c r="K191" s="9">
        <v>5</v>
      </c>
      <c r="L191" s="9">
        <v>5</v>
      </c>
      <c r="M191" s="9">
        <v>5</v>
      </c>
      <c r="N191" s="9">
        <v>5</v>
      </c>
      <c r="O191" s="9">
        <v>5</v>
      </c>
      <c r="P191" s="9">
        <v>4</v>
      </c>
      <c r="Q191" s="9">
        <v>2</v>
      </c>
      <c r="R191" s="9">
        <v>1</v>
      </c>
      <c r="S191" s="9">
        <v>1</v>
      </c>
      <c r="T191" s="9">
        <v>5</v>
      </c>
      <c r="U191" s="9">
        <f t="shared" si="0"/>
        <v>65</v>
      </c>
    </row>
    <row r="192" spans="1:21" ht="14.25" customHeight="1" x14ac:dyDescent="0.3">
      <c r="A192" s="7">
        <v>37161</v>
      </c>
      <c r="B192" s="7">
        <v>0</v>
      </c>
      <c r="C192" s="7">
        <v>1996</v>
      </c>
      <c r="D192" s="8">
        <v>45595.807615740741</v>
      </c>
      <c r="E192" s="9" t="s">
        <v>107</v>
      </c>
      <c r="F192" s="9">
        <v>5</v>
      </c>
      <c r="G192" s="9">
        <v>6</v>
      </c>
      <c r="H192" s="9">
        <v>6</v>
      </c>
      <c r="I192" s="9">
        <v>3</v>
      </c>
      <c r="J192" s="9">
        <v>3</v>
      </c>
      <c r="K192" s="9">
        <v>6</v>
      </c>
      <c r="L192" s="9">
        <v>3</v>
      </c>
      <c r="M192" s="9">
        <v>6</v>
      </c>
      <c r="N192" s="9">
        <v>3</v>
      </c>
      <c r="O192" s="9">
        <v>6</v>
      </c>
      <c r="P192" s="9">
        <v>6</v>
      </c>
      <c r="Q192" s="9">
        <v>6</v>
      </c>
      <c r="R192" s="9">
        <v>3</v>
      </c>
      <c r="S192" s="9">
        <v>3</v>
      </c>
      <c r="T192" s="9">
        <v>3</v>
      </c>
      <c r="U192" s="9">
        <f t="shared" si="0"/>
        <v>68</v>
      </c>
    </row>
    <row r="193" spans="1:21" ht="14.25" customHeight="1" x14ac:dyDescent="0.3">
      <c r="A193" s="7">
        <v>37183</v>
      </c>
      <c r="B193" s="7">
        <v>0</v>
      </c>
      <c r="C193" s="7">
        <v>1976</v>
      </c>
      <c r="D193" s="8">
        <v>45595.80840277778</v>
      </c>
      <c r="E193" s="9" t="s">
        <v>30</v>
      </c>
      <c r="F193" s="9">
        <v>2</v>
      </c>
      <c r="G193" s="9">
        <v>5</v>
      </c>
      <c r="H193" s="9">
        <v>2</v>
      </c>
      <c r="I193" s="9">
        <v>2</v>
      </c>
      <c r="J193" s="9">
        <v>6</v>
      </c>
      <c r="K193" s="9">
        <v>5</v>
      </c>
      <c r="L193" s="9">
        <v>3</v>
      </c>
      <c r="M193" s="9">
        <v>3</v>
      </c>
      <c r="N193" s="9">
        <v>3</v>
      </c>
      <c r="O193" s="9">
        <v>2</v>
      </c>
      <c r="P193" s="9">
        <v>2</v>
      </c>
      <c r="Q193" s="9">
        <v>5</v>
      </c>
      <c r="R193" s="9">
        <v>2</v>
      </c>
      <c r="S193" s="9">
        <v>2</v>
      </c>
      <c r="T193" s="9">
        <v>2</v>
      </c>
      <c r="U193" s="9">
        <f t="shared" si="0"/>
        <v>46</v>
      </c>
    </row>
    <row r="194" spans="1:21" ht="14.25" customHeight="1" x14ac:dyDescent="0.3">
      <c r="A194" s="7">
        <v>37008</v>
      </c>
      <c r="B194" s="7">
        <v>1</v>
      </c>
      <c r="C194" s="7">
        <v>2001</v>
      </c>
      <c r="D194" s="8">
        <v>45595.828344907408</v>
      </c>
      <c r="E194" s="9" t="s">
        <v>108</v>
      </c>
      <c r="F194" s="9">
        <v>3</v>
      </c>
      <c r="G194" s="9">
        <v>5</v>
      </c>
      <c r="H194" s="9">
        <v>3</v>
      </c>
      <c r="I194" s="9">
        <v>5</v>
      </c>
      <c r="J194" s="9">
        <v>5</v>
      </c>
      <c r="K194" s="9">
        <v>6</v>
      </c>
      <c r="L194" s="9">
        <v>7</v>
      </c>
      <c r="M194" s="9">
        <v>6</v>
      </c>
      <c r="N194" s="9">
        <v>6</v>
      </c>
      <c r="O194" s="9">
        <v>7</v>
      </c>
      <c r="P194" s="9">
        <v>7</v>
      </c>
      <c r="Q194" s="9">
        <v>4</v>
      </c>
      <c r="R194" s="9">
        <v>7</v>
      </c>
      <c r="S194" s="9">
        <v>3</v>
      </c>
      <c r="T194" s="9">
        <v>5</v>
      </c>
      <c r="U194" s="9">
        <f t="shared" si="0"/>
        <v>79</v>
      </c>
    </row>
    <row r="195" spans="1:21" ht="14.25" customHeight="1" x14ac:dyDescent="0.3">
      <c r="A195" s="7">
        <v>37228</v>
      </c>
      <c r="B195" s="7">
        <v>0</v>
      </c>
      <c r="C195" s="7">
        <v>1967</v>
      </c>
      <c r="D195" s="8">
        <v>45595.842719907407</v>
      </c>
      <c r="E195" s="7">
        <v>10</v>
      </c>
      <c r="F195" s="9">
        <v>3</v>
      </c>
      <c r="G195" s="9">
        <v>7</v>
      </c>
      <c r="H195" s="9">
        <v>6</v>
      </c>
      <c r="I195" s="9">
        <v>5</v>
      </c>
      <c r="J195" s="9">
        <v>1</v>
      </c>
      <c r="K195" s="9">
        <v>5</v>
      </c>
      <c r="L195" s="9">
        <v>2</v>
      </c>
      <c r="M195" s="9">
        <v>6</v>
      </c>
      <c r="N195" s="9">
        <v>2</v>
      </c>
      <c r="O195" s="9">
        <v>7</v>
      </c>
      <c r="P195" s="9">
        <v>5</v>
      </c>
      <c r="Q195" s="9">
        <v>4</v>
      </c>
      <c r="R195" s="9">
        <v>5</v>
      </c>
      <c r="S195" s="9">
        <v>1</v>
      </c>
      <c r="T195" s="9">
        <v>2</v>
      </c>
      <c r="U195" s="9">
        <f t="shared" si="0"/>
        <v>61</v>
      </c>
    </row>
    <row r="196" spans="1:21" ht="14.25" customHeight="1" x14ac:dyDescent="0.3">
      <c r="A196" s="7">
        <v>37221</v>
      </c>
      <c r="B196" s="7">
        <v>0</v>
      </c>
      <c r="C196" s="7">
        <v>1974</v>
      </c>
      <c r="D196" s="8">
        <v>45595.849699074075</v>
      </c>
      <c r="E196" s="9" t="s">
        <v>30</v>
      </c>
      <c r="F196" s="9">
        <v>4</v>
      </c>
      <c r="G196" s="9">
        <v>5</v>
      </c>
      <c r="H196" s="9">
        <v>2</v>
      </c>
      <c r="I196" s="9">
        <v>2</v>
      </c>
      <c r="J196" s="9">
        <v>1</v>
      </c>
      <c r="K196" s="9">
        <v>4</v>
      </c>
      <c r="L196" s="9">
        <v>4</v>
      </c>
      <c r="M196" s="9">
        <v>3</v>
      </c>
      <c r="N196" s="9">
        <v>4</v>
      </c>
      <c r="O196" s="9">
        <v>4</v>
      </c>
      <c r="P196" s="9">
        <v>4</v>
      </c>
      <c r="Q196" s="9">
        <v>4</v>
      </c>
      <c r="R196" s="9">
        <v>4</v>
      </c>
      <c r="S196" s="9">
        <v>4</v>
      </c>
      <c r="T196" s="9">
        <v>4</v>
      </c>
      <c r="U196" s="9">
        <f t="shared" si="0"/>
        <v>53</v>
      </c>
    </row>
    <row r="197" spans="1:21" ht="14.25" customHeight="1" x14ac:dyDescent="0.3">
      <c r="A197" s="7">
        <v>37217</v>
      </c>
      <c r="B197" s="7">
        <v>1</v>
      </c>
      <c r="C197" s="7">
        <v>2001</v>
      </c>
      <c r="D197" s="8">
        <v>45595.852256944447</v>
      </c>
      <c r="E197" s="9" t="s">
        <v>109</v>
      </c>
      <c r="F197" s="9">
        <v>6</v>
      </c>
      <c r="G197" s="9">
        <v>6</v>
      </c>
      <c r="H197" s="9">
        <v>6</v>
      </c>
      <c r="I197" s="9">
        <v>4</v>
      </c>
      <c r="J197" s="9">
        <v>5</v>
      </c>
      <c r="K197" s="9">
        <v>5</v>
      </c>
      <c r="L197" s="9">
        <v>4</v>
      </c>
      <c r="M197" s="9">
        <v>3</v>
      </c>
      <c r="N197" s="9">
        <v>5</v>
      </c>
      <c r="O197" s="9">
        <v>5</v>
      </c>
      <c r="P197" s="9">
        <v>6</v>
      </c>
      <c r="Q197" s="9">
        <v>6</v>
      </c>
      <c r="R197" s="9">
        <v>5</v>
      </c>
      <c r="S197" s="9">
        <v>5</v>
      </c>
      <c r="T197" s="9">
        <v>5</v>
      </c>
      <c r="U197" s="9">
        <f t="shared" si="0"/>
        <v>76</v>
      </c>
    </row>
    <row r="198" spans="1:21" ht="14.25" customHeight="1" x14ac:dyDescent="0.3">
      <c r="A198" s="7">
        <v>37236</v>
      </c>
      <c r="B198" s="7">
        <v>0</v>
      </c>
      <c r="C198" s="7">
        <v>1987</v>
      </c>
      <c r="D198" s="8">
        <v>45595.85255787037</v>
      </c>
      <c r="E198" s="9" t="s">
        <v>110</v>
      </c>
      <c r="F198" s="9">
        <v>4</v>
      </c>
      <c r="G198" s="9">
        <v>3</v>
      </c>
      <c r="H198" s="9">
        <v>5</v>
      </c>
      <c r="I198" s="9">
        <v>6</v>
      </c>
      <c r="J198" s="9">
        <v>1</v>
      </c>
      <c r="K198" s="9">
        <v>5</v>
      </c>
      <c r="L198" s="9">
        <v>3</v>
      </c>
      <c r="M198" s="9">
        <v>4</v>
      </c>
      <c r="N198" s="9">
        <v>2</v>
      </c>
      <c r="O198" s="9">
        <v>5</v>
      </c>
      <c r="P198" s="9">
        <v>5</v>
      </c>
      <c r="Q198" s="9">
        <v>4</v>
      </c>
      <c r="R198" s="9">
        <v>3</v>
      </c>
      <c r="S198" s="9">
        <v>2</v>
      </c>
      <c r="T198" s="9">
        <v>1</v>
      </c>
      <c r="U198" s="9">
        <f t="shared" si="0"/>
        <v>53</v>
      </c>
    </row>
    <row r="199" spans="1:21" ht="14.25" customHeight="1" x14ac:dyDescent="0.3">
      <c r="A199" s="7">
        <v>37252</v>
      </c>
      <c r="B199" s="7">
        <v>1</v>
      </c>
      <c r="C199" s="7">
        <v>1984</v>
      </c>
      <c r="D199" s="8">
        <v>45595.864039351851</v>
      </c>
      <c r="E199" s="9" t="s">
        <v>30</v>
      </c>
      <c r="F199" s="9">
        <v>5</v>
      </c>
      <c r="G199" s="9">
        <v>5</v>
      </c>
      <c r="H199" s="9">
        <v>5</v>
      </c>
      <c r="I199" s="9">
        <v>3</v>
      </c>
      <c r="J199" s="9">
        <v>5</v>
      </c>
      <c r="K199" s="9">
        <v>5</v>
      </c>
      <c r="L199" s="9">
        <v>5</v>
      </c>
      <c r="M199" s="9">
        <v>5</v>
      </c>
      <c r="N199" s="9">
        <v>6</v>
      </c>
      <c r="O199" s="9">
        <v>6</v>
      </c>
      <c r="P199" s="9">
        <v>6</v>
      </c>
      <c r="Q199" s="9">
        <v>5</v>
      </c>
      <c r="R199" s="9">
        <v>3</v>
      </c>
      <c r="S199" s="9">
        <v>3</v>
      </c>
      <c r="T199" s="9">
        <v>6</v>
      </c>
      <c r="U199" s="9">
        <f t="shared" si="0"/>
        <v>73</v>
      </c>
    </row>
    <row r="200" spans="1:21" ht="14.25" customHeight="1" x14ac:dyDescent="0.3">
      <c r="A200" s="7">
        <v>37266</v>
      </c>
      <c r="B200" s="7">
        <v>0</v>
      </c>
      <c r="C200" s="7">
        <v>1995</v>
      </c>
      <c r="D200" s="8">
        <v>45595.864108796297</v>
      </c>
      <c r="E200" s="9" t="s">
        <v>111</v>
      </c>
      <c r="F200" s="9">
        <v>4</v>
      </c>
      <c r="G200" s="9">
        <v>5</v>
      </c>
      <c r="H200" s="9">
        <v>4</v>
      </c>
      <c r="I200" s="9">
        <v>5</v>
      </c>
      <c r="J200" s="9">
        <v>4</v>
      </c>
      <c r="K200" s="9">
        <v>4</v>
      </c>
      <c r="L200" s="9">
        <v>3</v>
      </c>
      <c r="M200" s="9">
        <v>2</v>
      </c>
      <c r="N200" s="9">
        <v>4</v>
      </c>
      <c r="O200" s="9">
        <v>6</v>
      </c>
      <c r="P200" s="9">
        <v>5</v>
      </c>
      <c r="Q200" s="9">
        <v>4</v>
      </c>
      <c r="R200" s="9">
        <v>5</v>
      </c>
      <c r="S200" s="9">
        <v>3</v>
      </c>
      <c r="T200" s="9">
        <v>5</v>
      </c>
      <c r="U200" s="9">
        <f t="shared" si="0"/>
        <v>63</v>
      </c>
    </row>
    <row r="201" spans="1:21" ht="14.25" customHeight="1" x14ac:dyDescent="0.3">
      <c r="A201" s="7">
        <v>37250</v>
      </c>
      <c r="B201" s="7">
        <v>0</v>
      </c>
      <c r="C201" s="7">
        <v>2001</v>
      </c>
      <c r="D201" s="8">
        <v>45595.866157407407</v>
      </c>
      <c r="E201" s="9" t="s">
        <v>112</v>
      </c>
      <c r="F201" s="9">
        <v>6</v>
      </c>
      <c r="G201" s="9">
        <v>4</v>
      </c>
      <c r="H201" s="9">
        <v>3</v>
      </c>
      <c r="I201" s="9">
        <v>5</v>
      </c>
      <c r="J201" s="9">
        <v>6</v>
      </c>
      <c r="K201" s="9">
        <v>6</v>
      </c>
      <c r="L201" s="9">
        <v>6</v>
      </c>
      <c r="M201" s="9">
        <v>4</v>
      </c>
      <c r="N201" s="9">
        <v>6</v>
      </c>
      <c r="O201" s="9">
        <v>3</v>
      </c>
      <c r="P201" s="9">
        <v>7</v>
      </c>
      <c r="Q201" s="9">
        <v>6</v>
      </c>
      <c r="R201" s="9">
        <v>3</v>
      </c>
      <c r="S201" s="9">
        <v>5</v>
      </c>
      <c r="T201" s="9">
        <v>5</v>
      </c>
      <c r="U201" s="9">
        <f t="shared" si="0"/>
        <v>75</v>
      </c>
    </row>
    <row r="202" spans="1:21" ht="14.25" customHeight="1" x14ac:dyDescent="0.3">
      <c r="A202" s="7">
        <v>37246</v>
      </c>
      <c r="B202" s="7">
        <v>0</v>
      </c>
      <c r="C202" s="7">
        <v>1986</v>
      </c>
      <c r="D202" s="8">
        <v>45595.871990740743</v>
      </c>
      <c r="E202" s="9" t="s">
        <v>30</v>
      </c>
      <c r="F202" s="9">
        <v>5</v>
      </c>
      <c r="G202" s="9">
        <v>4</v>
      </c>
      <c r="H202" s="9">
        <v>5</v>
      </c>
      <c r="I202" s="9">
        <v>4</v>
      </c>
      <c r="J202" s="9">
        <v>5</v>
      </c>
      <c r="K202" s="9">
        <v>4</v>
      </c>
      <c r="L202" s="9">
        <v>5</v>
      </c>
      <c r="M202" s="9">
        <v>4</v>
      </c>
      <c r="N202" s="9">
        <v>4</v>
      </c>
      <c r="O202" s="9">
        <v>6</v>
      </c>
      <c r="P202" s="9">
        <v>6</v>
      </c>
      <c r="Q202" s="9">
        <v>6</v>
      </c>
      <c r="R202" s="9">
        <v>6</v>
      </c>
      <c r="S202" s="9">
        <v>6</v>
      </c>
      <c r="T202" s="9">
        <v>6</v>
      </c>
      <c r="U202" s="9">
        <f t="shared" si="0"/>
        <v>76</v>
      </c>
    </row>
    <row r="203" spans="1:21" ht="14.25" customHeight="1" x14ac:dyDescent="0.3">
      <c r="A203" s="7">
        <v>37261</v>
      </c>
      <c r="B203" s="7">
        <v>1</v>
      </c>
      <c r="C203" s="7">
        <v>1972</v>
      </c>
      <c r="D203" s="8">
        <v>45595.87363425926</v>
      </c>
      <c r="E203" s="7">
        <v>0</v>
      </c>
      <c r="F203" s="9">
        <v>4</v>
      </c>
      <c r="G203" s="9">
        <v>3</v>
      </c>
      <c r="H203" s="9">
        <v>4</v>
      </c>
      <c r="I203" s="9">
        <v>4</v>
      </c>
      <c r="J203" s="9">
        <v>3</v>
      </c>
      <c r="K203" s="9">
        <v>5</v>
      </c>
      <c r="L203" s="9">
        <v>4</v>
      </c>
      <c r="M203" s="9">
        <v>5</v>
      </c>
      <c r="N203" s="9">
        <v>3</v>
      </c>
      <c r="O203" s="9">
        <v>5</v>
      </c>
      <c r="P203" s="9">
        <v>5</v>
      </c>
      <c r="Q203" s="9">
        <v>4</v>
      </c>
      <c r="R203" s="9">
        <v>3</v>
      </c>
      <c r="S203" s="9">
        <v>3</v>
      </c>
      <c r="T203" s="9">
        <v>3</v>
      </c>
      <c r="U203" s="9">
        <f t="shared" si="0"/>
        <v>58</v>
      </c>
    </row>
    <row r="204" spans="1:21" ht="14.25" customHeight="1" x14ac:dyDescent="0.3">
      <c r="A204" s="7">
        <v>37299</v>
      </c>
      <c r="B204" s="7">
        <v>0</v>
      </c>
      <c r="C204" s="7">
        <v>1996</v>
      </c>
      <c r="D204" s="8">
        <v>45595.887719907405</v>
      </c>
      <c r="E204" s="9" t="s">
        <v>78</v>
      </c>
      <c r="F204" s="9">
        <v>4</v>
      </c>
      <c r="G204" s="9">
        <v>5</v>
      </c>
      <c r="H204" s="9">
        <v>5</v>
      </c>
      <c r="I204" s="9">
        <v>6</v>
      </c>
      <c r="J204" s="9">
        <v>2</v>
      </c>
      <c r="K204" s="9">
        <v>6</v>
      </c>
      <c r="L204" s="9">
        <v>6</v>
      </c>
      <c r="M204" s="9">
        <v>6</v>
      </c>
      <c r="N204" s="9">
        <v>3</v>
      </c>
      <c r="O204" s="9">
        <v>3</v>
      </c>
      <c r="P204" s="9">
        <v>4</v>
      </c>
      <c r="Q204" s="9">
        <v>3</v>
      </c>
      <c r="R204" s="9">
        <v>3</v>
      </c>
      <c r="S204" s="9">
        <v>3</v>
      </c>
      <c r="T204" s="9">
        <v>2</v>
      </c>
      <c r="U204" s="9">
        <f t="shared" si="0"/>
        <v>61</v>
      </c>
    </row>
    <row r="205" spans="1:21" ht="14.25" customHeight="1" x14ac:dyDescent="0.3">
      <c r="A205" s="7">
        <v>37309</v>
      </c>
      <c r="B205" s="7">
        <v>0</v>
      </c>
      <c r="C205" s="7">
        <v>1978</v>
      </c>
      <c r="D205" s="8">
        <v>45595.892361111109</v>
      </c>
      <c r="E205" s="9" t="s">
        <v>113</v>
      </c>
      <c r="F205" s="9">
        <v>4</v>
      </c>
      <c r="G205" s="9">
        <v>4</v>
      </c>
      <c r="H205" s="9">
        <v>5</v>
      </c>
      <c r="I205" s="9">
        <v>6</v>
      </c>
      <c r="J205" s="9">
        <v>2</v>
      </c>
      <c r="K205" s="9">
        <v>6</v>
      </c>
      <c r="L205" s="9">
        <v>4</v>
      </c>
      <c r="M205" s="9">
        <v>5</v>
      </c>
      <c r="N205" s="9">
        <v>6</v>
      </c>
      <c r="O205" s="9">
        <v>5</v>
      </c>
      <c r="P205" s="9">
        <v>6</v>
      </c>
      <c r="Q205" s="9">
        <v>5</v>
      </c>
      <c r="R205" s="9">
        <v>6</v>
      </c>
      <c r="S205" s="9">
        <v>5</v>
      </c>
      <c r="T205" s="9">
        <v>6</v>
      </c>
      <c r="U205" s="9">
        <f t="shared" si="0"/>
        <v>75</v>
      </c>
    </row>
    <row r="206" spans="1:21" ht="14.25" customHeight="1" x14ac:dyDescent="0.3">
      <c r="A206" s="7">
        <v>37310</v>
      </c>
      <c r="B206" s="7">
        <v>0</v>
      </c>
      <c r="C206" s="7">
        <v>1972</v>
      </c>
      <c r="D206" s="8">
        <v>45595.900381944448</v>
      </c>
      <c r="E206" s="9" t="s">
        <v>30</v>
      </c>
      <c r="F206" s="9">
        <v>5</v>
      </c>
      <c r="G206" s="9">
        <v>3</v>
      </c>
      <c r="H206" s="9">
        <v>4</v>
      </c>
      <c r="I206" s="9">
        <v>5</v>
      </c>
      <c r="J206" s="9">
        <v>3</v>
      </c>
      <c r="K206" s="9">
        <v>5</v>
      </c>
      <c r="L206" s="9">
        <v>5</v>
      </c>
      <c r="M206" s="9">
        <v>5</v>
      </c>
      <c r="N206" s="9">
        <v>5</v>
      </c>
      <c r="O206" s="9">
        <v>5</v>
      </c>
      <c r="P206" s="9">
        <v>5</v>
      </c>
      <c r="Q206" s="9">
        <v>4</v>
      </c>
      <c r="R206" s="9">
        <v>5</v>
      </c>
      <c r="S206" s="9">
        <v>5</v>
      </c>
      <c r="T206" s="9">
        <v>4</v>
      </c>
      <c r="U206" s="9">
        <f t="shared" si="0"/>
        <v>68</v>
      </c>
    </row>
    <row r="207" spans="1:21" ht="14.25" customHeight="1" x14ac:dyDescent="0.3">
      <c r="A207" s="7">
        <v>37325</v>
      </c>
      <c r="B207" s="7">
        <v>0</v>
      </c>
      <c r="C207" s="7">
        <v>2000</v>
      </c>
      <c r="D207" s="8">
        <v>45595.906805555554</v>
      </c>
      <c r="E207" s="9" t="s">
        <v>114</v>
      </c>
      <c r="F207" s="9">
        <v>3</v>
      </c>
      <c r="G207" s="9">
        <v>3</v>
      </c>
      <c r="H207" s="9">
        <v>6</v>
      </c>
      <c r="I207" s="9">
        <v>3</v>
      </c>
      <c r="J207" s="9">
        <v>2</v>
      </c>
      <c r="K207" s="9">
        <v>6</v>
      </c>
      <c r="L207" s="9">
        <v>3</v>
      </c>
      <c r="M207" s="9">
        <v>5</v>
      </c>
      <c r="N207" s="9">
        <v>3</v>
      </c>
      <c r="O207" s="9">
        <v>5</v>
      </c>
      <c r="P207" s="9">
        <v>6</v>
      </c>
      <c r="Q207" s="9">
        <v>3</v>
      </c>
      <c r="R207" s="9">
        <v>7</v>
      </c>
      <c r="S207" s="9">
        <v>5</v>
      </c>
      <c r="T207" s="9">
        <v>3</v>
      </c>
      <c r="U207" s="9">
        <f t="shared" si="0"/>
        <v>63</v>
      </c>
    </row>
    <row r="208" spans="1:21" ht="14.25" customHeight="1" x14ac:dyDescent="0.3">
      <c r="A208" s="7">
        <v>37313</v>
      </c>
      <c r="B208" s="7">
        <v>0</v>
      </c>
      <c r="C208" s="7">
        <v>1970</v>
      </c>
      <c r="D208" s="8">
        <v>45595.907013888886</v>
      </c>
      <c r="E208" s="9" t="s">
        <v>80</v>
      </c>
      <c r="F208" s="9">
        <v>3</v>
      </c>
      <c r="G208" s="9">
        <v>3</v>
      </c>
      <c r="H208" s="9">
        <v>4</v>
      </c>
      <c r="I208" s="9">
        <v>5</v>
      </c>
      <c r="J208" s="9">
        <v>2</v>
      </c>
      <c r="K208" s="9">
        <v>4</v>
      </c>
      <c r="L208" s="9">
        <v>2</v>
      </c>
      <c r="M208" s="9">
        <v>5</v>
      </c>
      <c r="N208" s="9">
        <v>4</v>
      </c>
      <c r="O208" s="9">
        <v>5</v>
      </c>
      <c r="P208" s="9">
        <v>5</v>
      </c>
      <c r="Q208" s="9">
        <v>4</v>
      </c>
      <c r="R208" s="9">
        <v>4</v>
      </c>
      <c r="S208" s="9">
        <v>5</v>
      </c>
      <c r="T208" s="9">
        <v>4</v>
      </c>
      <c r="U208" s="9">
        <f t="shared" si="0"/>
        <v>59</v>
      </c>
    </row>
    <row r="209" spans="1:21" ht="14.25" customHeight="1" x14ac:dyDescent="0.3">
      <c r="A209" s="7">
        <v>37334</v>
      </c>
      <c r="B209" s="7">
        <v>0</v>
      </c>
      <c r="C209" s="7">
        <v>1988</v>
      </c>
      <c r="D209" s="8">
        <v>45595.917037037034</v>
      </c>
      <c r="E209" s="9" t="s">
        <v>30</v>
      </c>
      <c r="F209" s="9">
        <v>4</v>
      </c>
      <c r="G209" s="9">
        <v>6</v>
      </c>
      <c r="H209" s="9">
        <v>3</v>
      </c>
      <c r="I209" s="9">
        <v>6</v>
      </c>
      <c r="J209" s="9">
        <v>1</v>
      </c>
      <c r="K209" s="9">
        <v>6</v>
      </c>
      <c r="L209" s="9">
        <v>3</v>
      </c>
      <c r="M209" s="9">
        <v>5</v>
      </c>
      <c r="N209" s="9">
        <v>4</v>
      </c>
      <c r="O209" s="9">
        <v>6</v>
      </c>
      <c r="P209" s="9">
        <v>6</v>
      </c>
      <c r="Q209" s="9">
        <v>3</v>
      </c>
      <c r="R209" s="9">
        <v>5</v>
      </c>
      <c r="S209" s="9">
        <v>4</v>
      </c>
      <c r="T209" s="9">
        <v>5</v>
      </c>
      <c r="U209" s="9">
        <f t="shared" si="0"/>
        <v>67</v>
      </c>
    </row>
    <row r="210" spans="1:21" ht="14.25" customHeight="1" x14ac:dyDescent="0.3">
      <c r="A210" s="7">
        <v>37336</v>
      </c>
      <c r="B210" s="7">
        <v>0</v>
      </c>
      <c r="C210" s="7">
        <v>2005</v>
      </c>
      <c r="D210" s="8">
        <v>45595.921400462961</v>
      </c>
      <c r="E210" s="9" t="s">
        <v>115</v>
      </c>
      <c r="F210" s="9">
        <v>6</v>
      </c>
      <c r="G210" s="9">
        <v>6</v>
      </c>
      <c r="H210" s="9">
        <v>1</v>
      </c>
      <c r="I210" s="9">
        <v>5</v>
      </c>
      <c r="J210" s="9">
        <v>7</v>
      </c>
      <c r="K210" s="9">
        <v>1</v>
      </c>
      <c r="L210" s="9">
        <v>6</v>
      </c>
      <c r="M210" s="9">
        <v>7</v>
      </c>
      <c r="N210" s="9">
        <v>7</v>
      </c>
      <c r="O210" s="9">
        <v>5</v>
      </c>
      <c r="P210" s="9">
        <v>7</v>
      </c>
      <c r="Q210" s="9">
        <v>6</v>
      </c>
      <c r="R210" s="9">
        <v>4</v>
      </c>
      <c r="S210" s="9">
        <v>3</v>
      </c>
      <c r="T210" s="9">
        <v>7</v>
      </c>
      <c r="U210" s="9">
        <f t="shared" si="0"/>
        <v>78</v>
      </c>
    </row>
    <row r="211" spans="1:21" ht="14.25" customHeight="1" x14ac:dyDescent="0.3">
      <c r="A211" s="7">
        <v>37345</v>
      </c>
      <c r="B211" s="7">
        <v>0</v>
      </c>
      <c r="C211" s="7">
        <v>2003</v>
      </c>
      <c r="D211" s="8">
        <v>45595.928159722222</v>
      </c>
      <c r="E211" s="9" t="s">
        <v>30</v>
      </c>
      <c r="F211" s="9">
        <v>3</v>
      </c>
      <c r="G211" s="9">
        <v>6</v>
      </c>
      <c r="H211" s="9">
        <v>3</v>
      </c>
      <c r="I211" s="9">
        <v>6</v>
      </c>
      <c r="J211" s="9">
        <v>4</v>
      </c>
      <c r="K211" s="9">
        <v>4</v>
      </c>
      <c r="L211" s="9">
        <v>3</v>
      </c>
      <c r="M211" s="9">
        <v>6</v>
      </c>
      <c r="N211" s="9">
        <v>3</v>
      </c>
      <c r="O211" s="9">
        <v>4</v>
      </c>
      <c r="P211" s="9">
        <v>5</v>
      </c>
      <c r="Q211" s="9">
        <v>3</v>
      </c>
      <c r="R211" s="9">
        <v>5</v>
      </c>
      <c r="S211" s="9">
        <v>2</v>
      </c>
      <c r="T211" s="9">
        <v>4</v>
      </c>
      <c r="U211" s="9">
        <f t="shared" si="0"/>
        <v>61</v>
      </c>
    </row>
    <row r="212" spans="1:21" ht="14.25" customHeight="1" x14ac:dyDescent="0.3">
      <c r="A212" s="7">
        <v>37352</v>
      </c>
      <c r="B212" s="7">
        <v>0</v>
      </c>
      <c r="C212" s="7">
        <v>2007</v>
      </c>
      <c r="D212" s="8">
        <v>45595.934571759259</v>
      </c>
      <c r="E212" s="9" t="s">
        <v>116</v>
      </c>
      <c r="F212" s="9">
        <v>5</v>
      </c>
      <c r="G212" s="9">
        <v>2</v>
      </c>
      <c r="H212" s="9">
        <v>6</v>
      </c>
      <c r="I212" s="9">
        <v>2</v>
      </c>
      <c r="J212" s="9">
        <v>3</v>
      </c>
      <c r="K212" s="9">
        <v>6</v>
      </c>
      <c r="L212" s="9">
        <v>5</v>
      </c>
      <c r="M212" s="9">
        <v>7</v>
      </c>
      <c r="N212" s="9">
        <v>5</v>
      </c>
      <c r="O212" s="9">
        <v>6</v>
      </c>
      <c r="P212" s="9">
        <v>7</v>
      </c>
      <c r="Q212" s="9">
        <v>4</v>
      </c>
      <c r="R212" s="9">
        <v>5</v>
      </c>
      <c r="S212" s="9">
        <v>5</v>
      </c>
      <c r="T212" s="9">
        <v>3</v>
      </c>
      <c r="U212" s="9">
        <f t="shared" si="0"/>
        <v>71</v>
      </c>
    </row>
    <row r="213" spans="1:21" ht="14.25" customHeight="1" x14ac:dyDescent="0.3">
      <c r="A213" s="7">
        <v>37348</v>
      </c>
      <c r="B213" s="7">
        <v>0</v>
      </c>
      <c r="C213" s="7">
        <v>2004</v>
      </c>
      <c r="D213" s="8">
        <v>45595.950254629628</v>
      </c>
      <c r="E213" s="9" t="s">
        <v>30</v>
      </c>
      <c r="F213" s="9">
        <v>6</v>
      </c>
      <c r="G213" s="9">
        <v>6</v>
      </c>
      <c r="H213" s="9">
        <v>3</v>
      </c>
      <c r="I213" s="9">
        <v>5</v>
      </c>
      <c r="J213" s="9">
        <v>6</v>
      </c>
      <c r="K213" s="9">
        <v>5</v>
      </c>
      <c r="L213" s="9">
        <v>3</v>
      </c>
      <c r="M213" s="9">
        <v>5</v>
      </c>
      <c r="N213" s="9">
        <v>6</v>
      </c>
      <c r="O213" s="9">
        <v>6</v>
      </c>
      <c r="P213" s="9">
        <v>6</v>
      </c>
      <c r="Q213" s="9">
        <v>5</v>
      </c>
      <c r="R213" s="9">
        <v>3</v>
      </c>
      <c r="S213" s="9">
        <v>2</v>
      </c>
      <c r="T213" s="9">
        <v>5</v>
      </c>
      <c r="U213" s="9">
        <f t="shared" si="0"/>
        <v>72</v>
      </c>
    </row>
    <row r="214" spans="1:21" ht="14.25" customHeight="1" x14ac:dyDescent="0.3">
      <c r="A214" s="7">
        <v>37360</v>
      </c>
      <c r="B214" s="7">
        <v>0</v>
      </c>
      <c r="C214" s="7">
        <v>1984</v>
      </c>
      <c r="D214" s="8">
        <v>45595.962962962964</v>
      </c>
      <c r="E214" s="9" t="s">
        <v>117</v>
      </c>
      <c r="F214" s="9">
        <v>6</v>
      </c>
      <c r="G214" s="9">
        <v>5</v>
      </c>
      <c r="H214" s="9">
        <v>3</v>
      </c>
      <c r="I214" s="9">
        <v>4</v>
      </c>
      <c r="J214" s="9">
        <v>5</v>
      </c>
      <c r="K214" s="9">
        <v>6</v>
      </c>
      <c r="L214" s="9">
        <v>5</v>
      </c>
      <c r="M214" s="9">
        <v>5</v>
      </c>
      <c r="N214" s="9">
        <v>6</v>
      </c>
      <c r="O214" s="9">
        <v>5</v>
      </c>
      <c r="P214" s="9">
        <v>6</v>
      </c>
      <c r="Q214" s="9">
        <v>5</v>
      </c>
      <c r="R214" s="9">
        <v>5</v>
      </c>
      <c r="S214" s="9">
        <v>4</v>
      </c>
      <c r="T214" s="9">
        <v>5</v>
      </c>
      <c r="U214" s="9">
        <f t="shared" si="0"/>
        <v>75</v>
      </c>
    </row>
    <row r="215" spans="1:21" ht="14.25" customHeight="1" x14ac:dyDescent="0.3">
      <c r="A215" s="7">
        <v>37370</v>
      </c>
      <c r="B215" s="7">
        <v>0</v>
      </c>
      <c r="C215" s="7">
        <v>1999</v>
      </c>
      <c r="D215" s="8">
        <v>45595.974942129629</v>
      </c>
      <c r="E215" s="9" t="s">
        <v>33</v>
      </c>
      <c r="F215" s="9">
        <v>1</v>
      </c>
      <c r="G215" s="9">
        <v>7</v>
      </c>
      <c r="H215" s="9">
        <v>6</v>
      </c>
      <c r="I215" s="9">
        <v>5</v>
      </c>
      <c r="J215" s="9">
        <v>1</v>
      </c>
      <c r="K215" s="9">
        <v>4</v>
      </c>
      <c r="L215" s="9">
        <v>3</v>
      </c>
      <c r="M215" s="9">
        <v>4</v>
      </c>
      <c r="N215" s="9">
        <v>2</v>
      </c>
      <c r="O215" s="9">
        <v>6</v>
      </c>
      <c r="P215" s="9">
        <v>4</v>
      </c>
      <c r="Q215" s="9">
        <v>4</v>
      </c>
      <c r="R215" s="9">
        <v>3</v>
      </c>
      <c r="S215" s="9">
        <v>1</v>
      </c>
      <c r="T215" s="9">
        <v>3</v>
      </c>
      <c r="U215" s="9">
        <f t="shared" si="0"/>
        <v>54</v>
      </c>
    </row>
    <row r="216" spans="1:21" ht="14.25" customHeight="1" x14ac:dyDescent="0.3">
      <c r="A216" s="7">
        <v>37383</v>
      </c>
      <c r="B216" s="7">
        <v>0</v>
      </c>
      <c r="C216" s="7">
        <v>1999</v>
      </c>
      <c r="D216" s="8">
        <v>45595.975451388891</v>
      </c>
      <c r="E216" s="9" t="s">
        <v>30</v>
      </c>
      <c r="F216" s="9">
        <v>7</v>
      </c>
      <c r="G216" s="9">
        <v>3</v>
      </c>
      <c r="H216" s="9">
        <v>5</v>
      </c>
      <c r="I216" s="9">
        <v>5</v>
      </c>
      <c r="J216" s="9">
        <v>6</v>
      </c>
      <c r="K216" s="9">
        <v>6</v>
      </c>
      <c r="L216" s="9">
        <v>3</v>
      </c>
      <c r="M216" s="9">
        <v>6</v>
      </c>
      <c r="N216" s="9">
        <v>5</v>
      </c>
      <c r="O216" s="9">
        <v>5</v>
      </c>
      <c r="P216" s="9">
        <v>7</v>
      </c>
      <c r="Q216" s="9">
        <v>5</v>
      </c>
      <c r="R216" s="9">
        <v>5</v>
      </c>
      <c r="S216" s="9">
        <v>3</v>
      </c>
      <c r="T216" s="9">
        <v>5</v>
      </c>
      <c r="U216" s="9">
        <f t="shared" si="0"/>
        <v>76</v>
      </c>
    </row>
    <row r="217" spans="1:21" ht="14.25" customHeight="1" x14ac:dyDescent="0.3">
      <c r="A217" s="7">
        <v>37385</v>
      </c>
      <c r="B217" s="7">
        <v>0</v>
      </c>
      <c r="C217" s="7">
        <v>1982</v>
      </c>
      <c r="D217" s="8">
        <v>45595.991296296299</v>
      </c>
      <c r="E217" s="9" t="s">
        <v>118</v>
      </c>
      <c r="F217" s="9">
        <v>4</v>
      </c>
      <c r="G217" s="9">
        <v>3</v>
      </c>
      <c r="H217" s="9">
        <v>3</v>
      </c>
      <c r="I217" s="9">
        <v>4</v>
      </c>
      <c r="J217" s="9">
        <v>3</v>
      </c>
      <c r="K217" s="9">
        <v>4</v>
      </c>
      <c r="L217" s="9">
        <v>5</v>
      </c>
      <c r="M217" s="9">
        <v>5</v>
      </c>
      <c r="N217" s="9">
        <v>4</v>
      </c>
      <c r="O217" s="9">
        <v>3</v>
      </c>
      <c r="P217" s="9">
        <v>4</v>
      </c>
      <c r="Q217" s="9">
        <v>5</v>
      </c>
      <c r="R217" s="9">
        <v>3</v>
      </c>
      <c r="S217" s="9">
        <v>2</v>
      </c>
      <c r="T217" s="9">
        <v>2</v>
      </c>
      <c r="U217" s="9">
        <f t="shared" si="0"/>
        <v>54</v>
      </c>
    </row>
    <row r="218" spans="1:21" ht="14.25" customHeight="1" x14ac:dyDescent="0.3">
      <c r="A218" s="7">
        <v>37400</v>
      </c>
      <c r="B218" s="7">
        <v>1</v>
      </c>
      <c r="C218" s="7">
        <v>1999</v>
      </c>
      <c r="D218" s="8">
        <v>45596.024259259262</v>
      </c>
      <c r="E218" s="9" t="s">
        <v>119</v>
      </c>
      <c r="F218" s="9">
        <v>6</v>
      </c>
      <c r="G218" s="9">
        <v>3</v>
      </c>
      <c r="H218" s="9">
        <v>3</v>
      </c>
      <c r="I218" s="9">
        <v>5</v>
      </c>
      <c r="J218" s="9">
        <v>7</v>
      </c>
      <c r="K218" s="9">
        <v>7</v>
      </c>
      <c r="L218" s="9">
        <v>7</v>
      </c>
      <c r="M218" s="9">
        <v>6</v>
      </c>
      <c r="N218" s="9">
        <v>7</v>
      </c>
      <c r="O218" s="9">
        <v>3</v>
      </c>
      <c r="P218" s="9">
        <v>5</v>
      </c>
      <c r="Q218" s="9">
        <v>6</v>
      </c>
      <c r="R218" s="9">
        <v>3</v>
      </c>
      <c r="S218" s="9">
        <v>6</v>
      </c>
      <c r="T218" s="9">
        <v>7</v>
      </c>
      <c r="U218" s="9">
        <f t="shared" si="0"/>
        <v>81</v>
      </c>
    </row>
    <row r="219" spans="1:21" ht="14.25" customHeight="1" x14ac:dyDescent="0.3">
      <c r="A219" s="7">
        <v>37406</v>
      </c>
      <c r="B219" s="7">
        <v>0</v>
      </c>
      <c r="C219" s="7">
        <v>2001</v>
      </c>
      <c r="D219" s="8">
        <v>45596.147326388891</v>
      </c>
      <c r="E219" s="9" t="s">
        <v>30</v>
      </c>
      <c r="F219" s="9">
        <v>3</v>
      </c>
      <c r="G219" s="9">
        <v>3</v>
      </c>
      <c r="H219" s="9">
        <v>5</v>
      </c>
      <c r="I219" s="9">
        <v>5</v>
      </c>
      <c r="J219" s="9">
        <v>2</v>
      </c>
      <c r="K219" s="9">
        <v>5</v>
      </c>
      <c r="L219" s="9">
        <v>5</v>
      </c>
      <c r="M219" s="9">
        <v>6</v>
      </c>
      <c r="N219" s="9">
        <v>4</v>
      </c>
      <c r="O219" s="9">
        <v>5</v>
      </c>
      <c r="P219" s="9">
        <v>5</v>
      </c>
      <c r="Q219" s="9">
        <v>2</v>
      </c>
      <c r="R219" s="9">
        <v>4</v>
      </c>
      <c r="S219" s="9">
        <v>5</v>
      </c>
      <c r="T219" s="9">
        <v>3</v>
      </c>
      <c r="U219" s="9">
        <f t="shared" si="0"/>
        <v>62</v>
      </c>
    </row>
    <row r="220" spans="1:21" ht="14.25" customHeight="1" x14ac:dyDescent="0.3">
      <c r="A220" s="7">
        <v>37415</v>
      </c>
      <c r="B220" s="7">
        <v>0</v>
      </c>
      <c r="C220" s="7">
        <v>1999</v>
      </c>
      <c r="D220" s="8">
        <v>45596.236759259256</v>
      </c>
      <c r="E220" s="9" t="s">
        <v>30</v>
      </c>
      <c r="F220" s="9">
        <v>4</v>
      </c>
      <c r="G220" s="9">
        <v>4</v>
      </c>
      <c r="H220" s="9">
        <v>4</v>
      </c>
      <c r="I220" s="9">
        <v>3</v>
      </c>
      <c r="J220" s="9">
        <v>3</v>
      </c>
      <c r="K220" s="9">
        <v>6</v>
      </c>
      <c r="L220" s="9">
        <v>3</v>
      </c>
      <c r="M220" s="9">
        <v>5</v>
      </c>
      <c r="N220" s="9">
        <v>3</v>
      </c>
      <c r="O220" s="9">
        <v>5</v>
      </c>
      <c r="P220" s="9">
        <v>5</v>
      </c>
      <c r="Q220" s="9">
        <v>4</v>
      </c>
      <c r="R220" s="9">
        <v>5</v>
      </c>
      <c r="S220" s="9">
        <v>4</v>
      </c>
      <c r="T220" s="9">
        <v>5</v>
      </c>
      <c r="U220" s="9">
        <f t="shared" si="0"/>
        <v>63</v>
      </c>
    </row>
    <row r="221" spans="1:21" ht="14.25" customHeight="1" x14ac:dyDescent="0.3">
      <c r="A221" s="7">
        <v>37421</v>
      </c>
      <c r="B221" s="7">
        <v>0</v>
      </c>
      <c r="C221" s="7">
        <v>2004</v>
      </c>
      <c r="D221" s="8">
        <v>45596.263553240744</v>
      </c>
      <c r="E221" s="9" t="s">
        <v>30</v>
      </c>
      <c r="F221" s="9">
        <v>3</v>
      </c>
      <c r="G221" s="9">
        <v>5</v>
      </c>
      <c r="H221" s="9">
        <v>6</v>
      </c>
      <c r="I221" s="9">
        <v>6</v>
      </c>
      <c r="J221" s="9">
        <v>2</v>
      </c>
      <c r="K221" s="9">
        <v>5</v>
      </c>
      <c r="L221" s="9">
        <v>2</v>
      </c>
      <c r="M221" s="9">
        <v>5</v>
      </c>
      <c r="N221" s="9">
        <v>6</v>
      </c>
      <c r="O221" s="9">
        <v>6</v>
      </c>
      <c r="P221" s="9">
        <v>6</v>
      </c>
      <c r="Q221" s="9">
        <v>4</v>
      </c>
      <c r="R221" s="9">
        <v>5</v>
      </c>
      <c r="S221" s="9">
        <v>3</v>
      </c>
      <c r="T221" s="9">
        <v>5</v>
      </c>
      <c r="U221" s="9">
        <f t="shared" si="0"/>
        <v>69</v>
      </c>
    </row>
    <row r="222" spans="1:21" ht="14.25" customHeight="1" x14ac:dyDescent="0.3">
      <c r="A222" s="7">
        <v>37440</v>
      </c>
      <c r="B222" s="7">
        <v>0</v>
      </c>
      <c r="C222" s="7">
        <v>2002</v>
      </c>
      <c r="D222" s="8">
        <v>45596.308969907404</v>
      </c>
      <c r="E222" s="9" t="s">
        <v>33</v>
      </c>
      <c r="F222" s="9">
        <v>5</v>
      </c>
      <c r="G222" s="9">
        <v>3</v>
      </c>
      <c r="H222" s="9">
        <v>3</v>
      </c>
      <c r="I222" s="9">
        <v>6</v>
      </c>
      <c r="J222" s="9">
        <v>1</v>
      </c>
      <c r="K222" s="9">
        <v>7</v>
      </c>
      <c r="L222" s="9">
        <v>5</v>
      </c>
      <c r="M222" s="9">
        <v>3</v>
      </c>
      <c r="N222" s="9">
        <v>5</v>
      </c>
      <c r="O222" s="9">
        <v>5</v>
      </c>
      <c r="P222" s="9">
        <v>6</v>
      </c>
      <c r="Q222" s="9">
        <v>5</v>
      </c>
      <c r="R222" s="9">
        <v>5</v>
      </c>
      <c r="S222" s="9">
        <v>3</v>
      </c>
      <c r="T222" s="9">
        <v>7</v>
      </c>
      <c r="U222" s="9">
        <f t="shared" si="0"/>
        <v>69</v>
      </c>
    </row>
    <row r="223" spans="1:21" ht="14.25" customHeight="1" x14ac:dyDescent="0.3">
      <c r="A223" s="7">
        <v>35915</v>
      </c>
      <c r="B223" s="7">
        <v>0</v>
      </c>
      <c r="C223" s="7">
        <v>2005</v>
      </c>
      <c r="D223" s="8">
        <v>45596.311493055553</v>
      </c>
      <c r="E223" s="9" t="s">
        <v>30</v>
      </c>
      <c r="F223" s="9">
        <v>6</v>
      </c>
      <c r="G223" s="9">
        <v>5</v>
      </c>
      <c r="H223" s="9">
        <v>6</v>
      </c>
      <c r="I223" s="9">
        <v>6</v>
      </c>
      <c r="J223" s="9">
        <v>2</v>
      </c>
      <c r="K223" s="9">
        <v>6</v>
      </c>
      <c r="L223" s="9">
        <v>3</v>
      </c>
      <c r="M223" s="9">
        <v>5</v>
      </c>
      <c r="N223" s="9">
        <v>5</v>
      </c>
      <c r="O223" s="9">
        <v>6</v>
      </c>
      <c r="P223" s="9">
        <v>6</v>
      </c>
      <c r="Q223" s="9">
        <v>6</v>
      </c>
      <c r="R223" s="9">
        <v>6</v>
      </c>
      <c r="S223" s="9">
        <v>2</v>
      </c>
      <c r="T223" s="9">
        <v>5</v>
      </c>
      <c r="U223" s="9">
        <f t="shared" si="0"/>
        <v>75</v>
      </c>
    </row>
    <row r="224" spans="1:21" ht="14.25" customHeight="1" x14ac:dyDescent="0.3">
      <c r="A224" s="7">
        <v>37432</v>
      </c>
      <c r="B224" s="7">
        <v>0</v>
      </c>
      <c r="C224" s="7">
        <v>1975</v>
      </c>
      <c r="D224" s="8">
        <v>45596.313333333332</v>
      </c>
      <c r="E224" s="9" t="s">
        <v>120</v>
      </c>
      <c r="F224" s="9">
        <v>4</v>
      </c>
      <c r="G224" s="9">
        <v>6</v>
      </c>
      <c r="H224" s="9">
        <v>4</v>
      </c>
      <c r="I224" s="9">
        <v>4</v>
      </c>
      <c r="J224" s="9">
        <v>2</v>
      </c>
      <c r="K224" s="9">
        <v>4</v>
      </c>
      <c r="L224" s="9">
        <v>4</v>
      </c>
      <c r="M224" s="9">
        <v>6</v>
      </c>
      <c r="N224" s="9">
        <v>4</v>
      </c>
      <c r="O224" s="9">
        <v>6</v>
      </c>
      <c r="P224" s="9">
        <v>4</v>
      </c>
      <c r="Q224" s="9">
        <v>4</v>
      </c>
      <c r="R224" s="9">
        <v>4</v>
      </c>
      <c r="S224" s="9">
        <v>2</v>
      </c>
      <c r="T224" s="9">
        <v>4</v>
      </c>
      <c r="U224" s="9">
        <f t="shared" si="0"/>
        <v>62</v>
      </c>
    </row>
    <row r="225" spans="1:21" ht="14.25" customHeight="1" x14ac:dyDescent="0.3">
      <c r="A225" s="7">
        <v>37444</v>
      </c>
      <c r="B225" s="7">
        <v>0</v>
      </c>
      <c r="C225" s="7">
        <v>1984</v>
      </c>
      <c r="D225" s="8">
        <v>45596.319872685184</v>
      </c>
      <c r="E225" s="9" t="s">
        <v>30</v>
      </c>
      <c r="F225" s="9">
        <v>5</v>
      </c>
      <c r="G225" s="9">
        <v>6</v>
      </c>
      <c r="H225" s="9">
        <v>7</v>
      </c>
      <c r="I225" s="9">
        <v>7</v>
      </c>
      <c r="J225" s="9">
        <v>7</v>
      </c>
      <c r="K225" s="9">
        <v>1</v>
      </c>
      <c r="L225" s="9">
        <v>1</v>
      </c>
      <c r="M225" s="9">
        <v>2</v>
      </c>
      <c r="N225" s="9">
        <v>1</v>
      </c>
      <c r="O225" s="9">
        <v>7</v>
      </c>
      <c r="P225" s="9">
        <v>6</v>
      </c>
      <c r="Q225" s="9">
        <v>2</v>
      </c>
      <c r="R225" s="9">
        <v>6</v>
      </c>
      <c r="S225" s="9">
        <v>6</v>
      </c>
      <c r="T225" s="9">
        <v>5</v>
      </c>
      <c r="U225" s="9">
        <f t="shared" si="0"/>
        <v>69</v>
      </c>
    </row>
    <row r="226" spans="1:21" ht="14.25" customHeight="1" x14ac:dyDescent="0.3">
      <c r="A226" s="7">
        <v>37446</v>
      </c>
      <c r="B226" s="7">
        <v>1</v>
      </c>
      <c r="C226" s="7">
        <v>1982</v>
      </c>
      <c r="D226" s="8">
        <v>45596.325057870374</v>
      </c>
      <c r="E226" s="9" t="s">
        <v>118</v>
      </c>
      <c r="F226" s="9">
        <v>4</v>
      </c>
      <c r="G226" s="9">
        <v>5</v>
      </c>
      <c r="H226" s="9">
        <v>3</v>
      </c>
      <c r="I226" s="9">
        <v>4</v>
      </c>
      <c r="J226" s="9">
        <v>4</v>
      </c>
      <c r="K226" s="9">
        <v>4</v>
      </c>
      <c r="L226" s="9">
        <v>4</v>
      </c>
      <c r="M226" s="9">
        <v>4</v>
      </c>
      <c r="N226" s="9">
        <v>5</v>
      </c>
      <c r="O226" s="9">
        <v>4</v>
      </c>
      <c r="P226" s="9">
        <v>4</v>
      </c>
      <c r="Q226" s="9">
        <v>4</v>
      </c>
      <c r="R226" s="9">
        <v>4</v>
      </c>
      <c r="S226" s="9">
        <v>4</v>
      </c>
      <c r="T226" s="9">
        <v>4</v>
      </c>
      <c r="U226" s="9">
        <f t="shared" si="0"/>
        <v>61</v>
      </c>
    </row>
    <row r="227" spans="1:21" ht="14.25" customHeight="1" x14ac:dyDescent="0.3">
      <c r="A227" s="7">
        <v>37455</v>
      </c>
      <c r="B227" s="7">
        <v>0</v>
      </c>
      <c r="C227" s="7">
        <v>1998</v>
      </c>
      <c r="D227" s="8">
        <v>45596.332349537035</v>
      </c>
      <c r="E227" s="9" t="s">
        <v>121</v>
      </c>
      <c r="F227" s="9">
        <v>3</v>
      </c>
      <c r="G227" s="9">
        <v>6</v>
      </c>
      <c r="H227" s="9">
        <v>5</v>
      </c>
      <c r="I227" s="9">
        <v>5</v>
      </c>
      <c r="J227" s="9">
        <v>2</v>
      </c>
      <c r="K227" s="9">
        <v>6</v>
      </c>
      <c r="L227" s="9">
        <v>3</v>
      </c>
      <c r="M227" s="9">
        <v>6</v>
      </c>
      <c r="N227" s="9">
        <v>5</v>
      </c>
      <c r="O227" s="9">
        <v>5</v>
      </c>
      <c r="P227" s="9">
        <v>6</v>
      </c>
      <c r="Q227" s="9">
        <v>3</v>
      </c>
      <c r="R227" s="9">
        <v>4</v>
      </c>
      <c r="S227" s="9">
        <v>2</v>
      </c>
      <c r="T227" s="9">
        <v>5</v>
      </c>
      <c r="U227" s="9">
        <f t="shared" si="0"/>
        <v>66</v>
      </c>
    </row>
    <row r="228" spans="1:21" ht="14.25" customHeight="1" x14ac:dyDescent="0.3">
      <c r="A228" s="7">
        <v>37458</v>
      </c>
      <c r="B228" s="7">
        <v>0</v>
      </c>
      <c r="C228" s="7">
        <v>1990</v>
      </c>
      <c r="D228" s="8">
        <v>45596.338321759256</v>
      </c>
      <c r="E228" s="9" t="s">
        <v>122</v>
      </c>
      <c r="F228" s="9">
        <v>5</v>
      </c>
      <c r="G228" s="9">
        <v>1</v>
      </c>
      <c r="H228" s="9">
        <v>5</v>
      </c>
      <c r="I228" s="9">
        <v>3</v>
      </c>
      <c r="J228" s="9">
        <v>3</v>
      </c>
      <c r="K228" s="9">
        <v>7</v>
      </c>
      <c r="L228" s="9">
        <v>5</v>
      </c>
      <c r="M228" s="9">
        <v>3</v>
      </c>
      <c r="N228" s="9">
        <v>2</v>
      </c>
      <c r="O228" s="9">
        <v>6</v>
      </c>
      <c r="P228" s="9">
        <v>6</v>
      </c>
      <c r="Q228" s="9">
        <v>5</v>
      </c>
      <c r="R228" s="9">
        <v>6</v>
      </c>
      <c r="S228" s="9">
        <v>2</v>
      </c>
      <c r="T228" s="9">
        <v>6</v>
      </c>
      <c r="U228" s="9">
        <f t="shared" si="0"/>
        <v>65</v>
      </c>
    </row>
    <row r="229" spans="1:21" ht="14.25" customHeight="1" x14ac:dyDescent="0.3">
      <c r="A229" s="7">
        <v>37462</v>
      </c>
      <c r="B229" s="7">
        <v>0</v>
      </c>
      <c r="C229" s="7">
        <v>2004</v>
      </c>
      <c r="D229" s="8">
        <v>45596.342905092592</v>
      </c>
      <c r="E229" s="7">
        <v>2</v>
      </c>
      <c r="F229" s="9">
        <v>5</v>
      </c>
      <c r="G229" s="9">
        <v>5</v>
      </c>
      <c r="H229" s="9">
        <v>5</v>
      </c>
      <c r="I229" s="9">
        <v>3</v>
      </c>
      <c r="J229" s="9">
        <v>6</v>
      </c>
      <c r="K229" s="9">
        <v>6</v>
      </c>
      <c r="L229" s="9">
        <v>6</v>
      </c>
      <c r="M229" s="9">
        <v>6</v>
      </c>
      <c r="N229" s="9">
        <v>4</v>
      </c>
      <c r="O229" s="9">
        <v>2</v>
      </c>
      <c r="P229" s="9">
        <v>6</v>
      </c>
      <c r="Q229" s="9">
        <v>3</v>
      </c>
      <c r="R229" s="9">
        <v>5</v>
      </c>
      <c r="S229" s="9">
        <v>4</v>
      </c>
      <c r="T229" s="9">
        <v>6</v>
      </c>
      <c r="U229" s="9">
        <f t="shared" si="0"/>
        <v>72</v>
      </c>
    </row>
    <row r="230" spans="1:21" ht="14.25" customHeight="1" x14ac:dyDescent="0.3">
      <c r="A230" s="7">
        <v>37465</v>
      </c>
      <c r="B230" s="7">
        <v>0</v>
      </c>
      <c r="C230" s="7">
        <v>1997</v>
      </c>
      <c r="D230" s="8">
        <v>45596.35050925926</v>
      </c>
      <c r="E230" s="7">
        <v>1</v>
      </c>
      <c r="F230" s="9">
        <v>6</v>
      </c>
      <c r="G230" s="9">
        <v>3</v>
      </c>
      <c r="H230" s="9">
        <v>7</v>
      </c>
      <c r="I230" s="9">
        <v>3</v>
      </c>
      <c r="J230" s="9">
        <v>3</v>
      </c>
      <c r="K230" s="9">
        <v>5</v>
      </c>
      <c r="L230" s="9">
        <v>1</v>
      </c>
      <c r="M230" s="9">
        <v>5</v>
      </c>
      <c r="N230" s="9">
        <v>1</v>
      </c>
      <c r="O230" s="9">
        <v>3</v>
      </c>
      <c r="P230" s="9">
        <v>5</v>
      </c>
      <c r="Q230" s="9">
        <v>5</v>
      </c>
      <c r="R230" s="9">
        <v>6</v>
      </c>
      <c r="S230" s="9">
        <v>3</v>
      </c>
      <c r="T230" s="9">
        <v>1</v>
      </c>
      <c r="U230" s="9">
        <f t="shared" si="0"/>
        <v>57</v>
      </c>
    </row>
    <row r="231" spans="1:21" ht="14.25" customHeight="1" x14ac:dyDescent="0.3">
      <c r="A231" s="7">
        <v>37466</v>
      </c>
      <c r="B231" s="7">
        <v>0</v>
      </c>
      <c r="C231" s="7">
        <v>2004</v>
      </c>
      <c r="D231" s="8">
        <v>45596.350821759261</v>
      </c>
      <c r="E231" s="9" t="s">
        <v>123</v>
      </c>
      <c r="F231" s="9">
        <v>6</v>
      </c>
      <c r="G231" s="9">
        <v>5</v>
      </c>
      <c r="H231" s="9">
        <v>6</v>
      </c>
      <c r="I231" s="9">
        <v>5</v>
      </c>
      <c r="J231" s="9">
        <v>6</v>
      </c>
      <c r="K231" s="9">
        <v>6</v>
      </c>
      <c r="L231" s="9">
        <v>6</v>
      </c>
      <c r="M231" s="9">
        <v>4</v>
      </c>
      <c r="N231" s="9">
        <v>5</v>
      </c>
      <c r="O231" s="9">
        <v>3</v>
      </c>
      <c r="P231" s="9">
        <v>7</v>
      </c>
      <c r="Q231" s="9">
        <v>6</v>
      </c>
      <c r="R231" s="9">
        <v>4</v>
      </c>
      <c r="S231" s="9">
        <v>5</v>
      </c>
      <c r="T231" s="9">
        <v>6</v>
      </c>
      <c r="U231" s="9">
        <f t="shared" si="0"/>
        <v>80</v>
      </c>
    </row>
    <row r="232" spans="1:21" ht="14.25" customHeight="1" x14ac:dyDescent="0.3">
      <c r="A232" s="7">
        <v>37468</v>
      </c>
      <c r="B232" s="7">
        <v>0</v>
      </c>
      <c r="C232" s="7">
        <v>1996</v>
      </c>
      <c r="D232" s="8">
        <v>45596.357233796298</v>
      </c>
      <c r="E232" s="9" t="s">
        <v>30</v>
      </c>
      <c r="F232" s="9">
        <v>5</v>
      </c>
      <c r="G232" s="9">
        <v>4</v>
      </c>
      <c r="H232" s="9">
        <v>7</v>
      </c>
      <c r="I232" s="9">
        <v>6</v>
      </c>
      <c r="J232" s="9">
        <v>3</v>
      </c>
      <c r="K232" s="9">
        <v>5</v>
      </c>
      <c r="L232" s="9">
        <v>4</v>
      </c>
      <c r="M232" s="9">
        <v>1</v>
      </c>
      <c r="N232" s="9">
        <v>5</v>
      </c>
      <c r="O232" s="9">
        <v>7</v>
      </c>
      <c r="P232" s="9">
        <v>5</v>
      </c>
      <c r="Q232" s="9">
        <v>5</v>
      </c>
      <c r="R232" s="9">
        <v>2</v>
      </c>
      <c r="S232" s="9">
        <v>2</v>
      </c>
      <c r="T232" s="9">
        <v>3</v>
      </c>
      <c r="U232" s="9">
        <f t="shared" si="0"/>
        <v>64</v>
      </c>
    </row>
    <row r="233" spans="1:21" ht="14.25" customHeight="1" x14ac:dyDescent="0.3">
      <c r="A233" s="7">
        <v>37470</v>
      </c>
      <c r="B233" s="7">
        <v>0</v>
      </c>
      <c r="C233" s="7">
        <v>2005</v>
      </c>
      <c r="D233" s="8">
        <v>45596.360011574077</v>
      </c>
      <c r="E233" s="9" t="s">
        <v>30</v>
      </c>
      <c r="F233" s="9">
        <v>5</v>
      </c>
      <c r="G233" s="9">
        <v>3</v>
      </c>
      <c r="H233" s="9">
        <v>5</v>
      </c>
      <c r="I233" s="9">
        <v>4</v>
      </c>
      <c r="J233" s="9">
        <v>6</v>
      </c>
      <c r="K233" s="9">
        <v>5</v>
      </c>
      <c r="L233" s="9">
        <v>5</v>
      </c>
      <c r="M233" s="9">
        <v>5</v>
      </c>
      <c r="N233" s="9">
        <v>5</v>
      </c>
      <c r="O233" s="9">
        <v>3</v>
      </c>
      <c r="P233" s="9">
        <v>5</v>
      </c>
      <c r="Q233" s="9">
        <v>4</v>
      </c>
      <c r="R233" s="9">
        <v>5</v>
      </c>
      <c r="S233" s="9">
        <v>4</v>
      </c>
      <c r="T233" s="9">
        <v>5</v>
      </c>
      <c r="U233" s="9">
        <f t="shared" si="0"/>
        <v>69</v>
      </c>
    </row>
    <row r="234" spans="1:21" ht="14.25" customHeight="1" x14ac:dyDescent="0.3">
      <c r="A234" s="7">
        <v>37495</v>
      </c>
      <c r="B234" s="7">
        <v>0</v>
      </c>
      <c r="C234" s="7">
        <v>2003</v>
      </c>
      <c r="D234" s="8">
        <v>45596.393842592595</v>
      </c>
      <c r="E234" s="7">
        <v>5</v>
      </c>
      <c r="F234" s="9">
        <v>5</v>
      </c>
      <c r="G234" s="9">
        <v>2</v>
      </c>
      <c r="H234" s="9">
        <v>7</v>
      </c>
      <c r="I234" s="9">
        <v>6</v>
      </c>
      <c r="J234" s="9">
        <v>7</v>
      </c>
      <c r="K234" s="9">
        <v>7</v>
      </c>
      <c r="L234" s="9">
        <v>6</v>
      </c>
      <c r="M234" s="9">
        <v>3</v>
      </c>
      <c r="N234" s="9">
        <v>6</v>
      </c>
      <c r="O234" s="9">
        <v>3</v>
      </c>
      <c r="P234" s="9">
        <v>7</v>
      </c>
      <c r="Q234" s="9">
        <v>5</v>
      </c>
      <c r="R234" s="9">
        <v>2</v>
      </c>
      <c r="S234" s="9">
        <v>3</v>
      </c>
      <c r="T234" s="9">
        <v>7</v>
      </c>
      <c r="U234" s="9">
        <f t="shared" si="0"/>
        <v>76</v>
      </c>
    </row>
    <row r="235" spans="1:21" ht="14.25" customHeight="1" x14ac:dyDescent="0.3">
      <c r="A235" s="7">
        <v>37497</v>
      </c>
      <c r="B235" s="7">
        <v>0</v>
      </c>
      <c r="C235" s="7">
        <v>1964</v>
      </c>
      <c r="D235" s="8">
        <v>45596.401446759257</v>
      </c>
      <c r="E235" s="9" t="s">
        <v>30</v>
      </c>
      <c r="F235" s="9">
        <v>5</v>
      </c>
      <c r="G235" s="9">
        <v>4</v>
      </c>
      <c r="H235" s="9">
        <v>2</v>
      </c>
      <c r="I235" s="9">
        <v>4</v>
      </c>
      <c r="J235" s="9">
        <v>1</v>
      </c>
      <c r="K235" s="9">
        <v>4</v>
      </c>
      <c r="L235" s="9">
        <v>4</v>
      </c>
      <c r="M235" s="9">
        <v>4</v>
      </c>
      <c r="N235" s="9">
        <v>4</v>
      </c>
      <c r="O235" s="9">
        <v>5</v>
      </c>
      <c r="P235" s="9">
        <v>5</v>
      </c>
      <c r="Q235" s="9">
        <v>7</v>
      </c>
      <c r="R235" s="9">
        <v>4</v>
      </c>
      <c r="S235" s="9">
        <v>4</v>
      </c>
      <c r="T235" s="9">
        <v>4</v>
      </c>
      <c r="U235" s="9">
        <f t="shared" si="0"/>
        <v>61</v>
      </c>
    </row>
    <row r="236" spans="1:21" ht="14.25" customHeight="1" x14ac:dyDescent="0.3">
      <c r="A236" s="7">
        <v>37504</v>
      </c>
      <c r="B236" s="7">
        <v>0</v>
      </c>
      <c r="C236" s="7">
        <v>1994</v>
      </c>
      <c r="D236" s="8">
        <v>45596.405266203707</v>
      </c>
      <c r="E236" s="9" t="s">
        <v>124</v>
      </c>
      <c r="F236" s="9">
        <v>6</v>
      </c>
      <c r="G236" s="9">
        <v>4</v>
      </c>
      <c r="H236" s="9">
        <v>6</v>
      </c>
      <c r="I236" s="9">
        <v>5</v>
      </c>
      <c r="J236" s="9">
        <v>2</v>
      </c>
      <c r="K236" s="9">
        <v>6</v>
      </c>
      <c r="L236" s="9">
        <v>3</v>
      </c>
      <c r="M236" s="9">
        <v>6</v>
      </c>
      <c r="N236" s="9">
        <v>5</v>
      </c>
      <c r="O236" s="9">
        <v>5</v>
      </c>
      <c r="P236" s="9">
        <v>5</v>
      </c>
      <c r="Q236" s="9">
        <v>2</v>
      </c>
      <c r="R236" s="9">
        <v>6</v>
      </c>
      <c r="S236" s="9">
        <v>4</v>
      </c>
      <c r="T236" s="9">
        <v>5</v>
      </c>
      <c r="U236" s="9">
        <f t="shared" si="0"/>
        <v>70</v>
      </c>
    </row>
    <row r="237" spans="1:21" ht="14.25" customHeight="1" x14ac:dyDescent="0.3">
      <c r="A237" s="7">
        <v>37531</v>
      </c>
      <c r="B237" s="7">
        <v>1</v>
      </c>
      <c r="C237" s="7">
        <v>1980</v>
      </c>
      <c r="D237" s="8">
        <v>45596.44090277778</v>
      </c>
      <c r="E237" s="7">
        <v>1</v>
      </c>
      <c r="F237" s="9">
        <v>5</v>
      </c>
      <c r="G237" s="9">
        <v>2</v>
      </c>
      <c r="H237" s="9">
        <v>6</v>
      </c>
      <c r="I237" s="9">
        <v>3</v>
      </c>
      <c r="J237" s="9">
        <v>5</v>
      </c>
      <c r="K237" s="9">
        <v>6</v>
      </c>
      <c r="L237" s="9">
        <v>5</v>
      </c>
      <c r="M237" s="9">
        <v>7</v>
      </c>
      <c r="N237" s="9">
        <v>6</v>
      </c>
      <c r="O237" s="9">
        <v>6</v>
      </c>
      <c r="P237" s="9">
        <v>7</v>
      </c>
      <c r="Q237" s="9">
        <v>5</v>
      </c>
      <c r="R237" s="9">
        <v>6</v>
      </c>
      <c r="S237" s="9">
        <v>3</v>
      </c>
      <c r="T237" s="9">
        <v>6</v>
      </c>
      <c r="U237" s="9">
        <f t="shared" si="0"/>
        <v>78</v>
      </c>
    </row>
    <row r="238" spans="1:21" ht="14.25" customHeight="1" x14ac:dyDescent="0.3">
      <c r="A238" s="7">
        <v>37507</v>
      </c>
      <c r="B238" s="7">
        <v>0</v>
      </c>
      <c r="C238" s="7">
        <v>1972</v>
      </c>
      <c r="D238" s="8">
        <v>45596.441932870373</v>
      </c>
      <c r="E238" s="9" t="s">
        <v>30</v>
      </c>
      <c r="F238" s="9">
        <v>4</v>
      </c>
      <c r="G238" s="9">
        <v>4</v>
      </c>
      <c r="H238" s="9">
        <v>2</v>
      </c>
      <c r="I238" s="9">
        <v>5</v>
      </c>
      <c r="J238" s="9">
        <v>1</v>
      </c>
      <c r="K238" s="9">
        <v>5</v>
      </c>
      <c r="L238" s="9">
        <v>2</v>
      </c>
      <c r="M238" s="9">
        <v>5</v>
      </c>
      <c r="N238" s="9">
        <v>2</v>
      </c>
      <c r="O238" s="9">
        <v>3</v>
      </c>
      <c r="P238" s="9">
        <v>6</v>
      </c>
      <c r="Q238" s="9">
        <v>1</v>
      </c>
      <c r="R238" s="9">
        <v>2</v>
      </c>
      <c r="S238" s="9">
        <v>5</v>
      </c>
      <c r="T238" s="9">
        <v>2</v>
      </c>
      <c r="U238" s="9">
        <f t="shared" si="0"/>
        <v>49</v>
      </c>
    </row>
    <row r="239" spans="1:21" ht="14.25" customHeight="1" x14ac:dyDescent="0.3">
      <c r="A239" s="7">
        <v>37506</v>
      </c>
      <c r="B239" s="7">
        <v>0</v>
      </c>
      <c r="C239" s="7">
        <v>2000</v>
      </c>
      <c r="D239" s="8">
        <v>45596.459027777775</v>
      </c>
      <c r="E239" s="9" t="s">
        <v>125</v>
      </c>
      <c r="F239" s="9">
        <v>7</v>
      </c>
      <c r="G239" s="9">
        <v>5</v>
      </c>
      <c r="H239" s="9">
        <v>3</v>
      </c>
      <c r="I239" s="9">
        <v>3</v>
      </c>
      <c r="J239" s="9">
        <v>7</v>
      </c>
      <c r="K239" s="9">
        <v>7</v>
      </c>
      <c r="L239" s="9">
        <v>6</v>
      </c>
      <c r="M239" s="9">
        <v>2</v>
      </c>
      <c r="N239" s="9">
        <v>6</v>
      </c>
      <c r="O239" s="9">
        <v>3</v>
      </c>
      <c r="P239" s="9">
        <v>7</v>
      </c>
      <c r="Q239" s="9">
        <v>7</v>
      </c>
      <c r="R239" s="9">
        <v>6</v>
      </c>
      <c r="S239" s="9">
        <v>6</v>
      </c>
      <c r="T239" s="9">
        <v>7</v>
      </c>
      <c r="U239" s="9">
        <f t="shared" si="0"/>
        <v>82</v>
      </c>
    </row>
    <row r="240" spans="1:21" ht="14.25" customHeight="1" x14ac:dyDescent="0.3">
      <c r="A240" s="7">
        <v>37551</v>
      </c>
      <c r="B240" s="7">
        <v>1</v>
      </c>
      <c r="C240" s="7">
        <v>2005</v>
      </c>
      <c r="D240" s="8">
        <v>45596.465682870374</v>
      </c>
      <c r="E240" s="9" t="s">
        <v>126</v>
      </c>
      <c r="F240" s="9">
        <v>3</v>
      </c>
      <c r="G240" s="9">
        <v>3</v>
      </c>
      <c r="H240" s="9">
        <v>6</v>
      </c>
      <c r="I240" s="9">
        <v>6</v>
      </c>
      <c r="J240" s="9">
        <v>1</v>
      </c>
      <c r="K240" s="9">
        <v>6</v>
      </c>
      <c r="L240" s="9">
        <v>5</v>
      </c>
      <c r="M240" s="9">
        <v>6</v>
      </c>
      <c r="N240" s="9">
        <v>3</v>
      </c>
      <c r="O240" s="9">
        <v>6</v>
      </c>
      <c r="P240" s="9">
        <v>7</v>
      </c>
      <c r="Q240" s="9">
        <v>2</v>
      </c>
      <c r="R240" s="9">
        <v>6</v>
      </c>
      <c r="S240" s="9">
        <v>6</v>
      </c>
      <c r="T240" s="9">
        <v>3</v>
      </c>
      <c r="U240" s="9">
        <f t="shared" si="0"/>
        <v>69</v>
      </c>
    </row>
    <row r="241" spans="1:21" ht="14.25" customHeight="1" x14ac:dyDescent="0.3">
      <c r="A241" s="7">
        <v>37561</v>
      </c>
      <c r="B241" s="7">
        <v>0</v>
      </c>
      <c r="C241" s="7">
        <v>1982</v>
      </c>
      <c r="D241" s="8">
        <v>45596.478796296295</v>
      </c>
      <c r="E241" s="7">
        <v>0</v>
      </c>
      <c r="F241" s="9">
        <v>7</v>
      </c>
      <c r="G241" s="9">
        <v>4</v>
      </c>
      <c r="H241" s="9">
        <v>7</v>
      </c>
      <c r="I241" s="9">
        <v>2</v>
      </c>
      <c r="J241" s="9">
        <v>4</v>
      </c>
      <c r="K241" s="9">
        <v>7</v>
      </c>
      <c r="L241" s="9">
        <v>2</v>
      </c>
      <c r="M241" s="9">
        <v>1</v>
      </c>
      <c r="N241" s="9">
        <v>6</v>
      </c>
      <c r="O241" s="9">
        <v>4</v>
      </c>
      <c r="P241" s="9">
        <v>7</v>
      </c>
      <c r="Q241" s="9">
        <v>6</v>
      </c>
      <c r="R241" s="9">
        <v>7</v>
      </c>
      <c r="S241" s="9">
        <v>4</v>
      </c>
      <c r="T241" s="9">
        <v>6</v>
      </c>
      <c r="U241" s="9">
        <f t="shared" si="0"/>
        <v>74</v>
      </c>
    </row>
    <row r="242" spans="1:21" ht="14.25" customHeight="1" x14ac:dyDescent="0.3">
      <c r="A242" s="7">
        <v>37573</v>
      </c>
      <c r="B242" s="7">
        <v>0</v>
      </c>
      <c r="C242" s="7">
        <v>1983</v>
      </c>
      <c r="D242" s="8">
        <v>45596.479305555556</v>
      </c>
      <c r="E242" s="9" t="s">
        <v>30</v>
      </c>
      <c r="F242" s="9">
        <v>4</v>
      </c>
      <c r="G242" s="9">
        <v>5</v>
      </c>
      <c r="H242" s="9">
        <v>5</v>
      </c>
      <c r="I242" s="9">
        <v>6</v>
      </c>
      <c r="J242" s="9">
        <v>3</v>
      </c>
      <c r="K242" s="9">
        <v>5</v>
      </c>
      <c r="L242" s="9">
        <v>2</v>
      </c>
      <c r="M242" s="9">
        <v>6</v>
      </c>
      <c r="N242" s="9">
        <v>5</v>
      </c>
      <c r="O242" s="9">
        <v>7</v>
      </c>
      <c r="P242" s="9">
        <v>6</v>
      </c>
      <c r="Q242" s="9">
        <v>4</v>
      </c>
      <c r="R242" s="9">
        <v>4</v>
      </c>
      <c r="S242" s="9">
        <v>2</v>
      </c>
      <c r="T242" s="9">
        <v>5</v>
      </c>
      <c r="U242" s="9">
        <f t="shared" si="0"/>
        <v>69</v>
      </c>
    </row>
    <row r="243" spans="1:21" ht="14.25" customHeight="1" x14ac:dyDescent="0.3">
      <c r="A243" s="7">
        <v>37594</v>
      </c>
      <c r="B243" s="7">
        <v>0</v>
      </c>
      <c r="C243" s="7">
        <v>1992</v>
      </c>
      <c r="D243" s="8">
        <v>45596.48636574074</v>
      </c>
      <c r="E243" s="7">
        <v>0</v>
      </c>
      <c r="F243" s="9">
        <v>5</v>
      </c>
      <c r="G243" s="9">
        <v>4</v>
      </c>
      <c r="H243" s="9">
        <v>3</v>
      </c>
      <c r="I243" s="9">
        <v>4</v>
      </c>
      <c r="J243" s="9">
        <v>2</v>
      </c>
      <c r="K243" s="9">
        <v>6</v>
      </c>
      <c r="L243" s="9">
        <v>6</v>
      </c>
      <c r="M243" s="9">
        <v>7</v>
      </c>
      <c r="N243" s="9">
        <v>5</v>
      </c>
      <c r="O243" s="9">
        <v>5</v>
      </c>
      <c r="P243" s="9">
        <v>5</v>
      </c>
      <c r="Q243" s="9">
        <v>4</v>
      </c>
      <c r="R243" s="9">
        <v>5</v>
      </c>
      <c r="S243" s="9">
        <v>4</v>
      </c>
      <c r="T243" s="9">
        <v>5</v>
      </c>
      <c r="U243" s="9">
        <f t="shared" si="0"/>
        <v>70</v>
      </c>
    </row>
    <row r="244" spans="1:21" ht="14.25" customHeight="1" x14ac:dyDescent="0.3">
      <c r="A244" s="7">
        <v>37554</v>
      </c>
      <c r="B244" s="7">
        <v>0</v>
      </c>
      <c r="C244" s="7">
        <v>1986</v>
      </c>
      <c r="D244" s="8">
        <v>45596.488043981481</v>
      </c>
      <c r="E244" s="7">
        <v>0</v>
      </c>
      <c r="F244" s="9">
        <v>7</v>
      </c>
      <c r="G244" s="9">
        <v>4</v>
      </c>
      <c r="H244" s="9">
        <v>4</v>
      </c>
      <c r="I244" s="9">
        <v>4</v>
      </c>
      <c r="J244" s="9">
        <v>4</v>
      </c>
      <c r="K244" s="9">
        <v>4</v>
      </c>
      <c r="L244" s="9">
        <v>4</v>
      </c>
      <c r="M244" s="9">
        <v>4</v>
      </c>
      <c r="N244" s="9">
        <v>4</v>
      </c>
      <c r="O244" s="9">
        <v>4</v>
      </c>
      <c r="P244" s="9">
        <v>4</v>
      </c>
      <c r="Q244" s="9">
        <v>4</v>
      </c>
      <c r="R244" s="9">
        <v>4</v>
      </c>
      <c r="S244" s="9">
        <v>4</v>
      </c>
      <c r="T244" s="9">
        <v>4</v>
      </c>
      <c r="U244" s="9">
        <f t="shared" si="0"/>
        <v>63</v>
      </c>
    </row>
    <row r="245" spans="1:21" ht="14.25" customHeight="1" x14ac:dyDescent="0.3">
      <c r="A245" s="7">
        <v>37608</v>
      </c>
      <c r="B245" s="7">
        <v>0</v>
      </c>
      <c r="C245" s="7">
        <v>1995</v>
      </c>
      <c r="D245" s="8">
        <v>45596.490127314813</v>
      </c>
      <c r="E245" s="9" t="s">
        <v>127</v>
      </c>
      <c r="F245" s="9">
        <v>6</v>
      </c>
      <c r="G245" s="9">
        <v>4</v>
      </c>
      <c r="H245" s="9">
        <v>6</v>
      </c>
      <c r="I245" s="9">
        <v>5</v>
      </c>
      <c r="J245" s="9">
        <v>2</v>
      </c>
      <c r="K245" s="9">
        <v>5</v>
      </c>
      <c r="L245" s="9">
        <v>3</v>
      </c>
      <c r="M245" s="9">
        <v>5</v>
      </c>
      <c r="N245" s="9">
        <v>3</v>
      </c>
      <c r="O245" s="9">
        <v>5</v>
      </c>
      <c r="P245" s="9">
        <v>5</v>
      </c>
      <c r="Q245" s="9">
        <v>3</v>
      </c>
      <c r="R245" s="9">
        <v>5</v>
      </c>
      <c r="S245" s="9">
        <v>3</v>
      </c>
      <c r="T245" s="9">
        <v>4</v>
      </c>
      <c r="U245" s="9">
        <f t="shared" si="0"/>
        <v>64</v>
      </c>
    </row>
    <row r="246" spans="1:21" ht="14.25" customHeight="1" x14ac:dyDescent="0.3">
      <c r="A246" s="7">
        <v>37541</v>
      </c>
      <c r="B246" s="7">
        <v>0</v>
      </c>
      <c r="C246" s="7">
        <v>1999</v>
      </c>
      <c r="D246" s="8">
        <v>45596.492303240739</v>
      </c>
      <c r="E246" s="7">
        <v>1</v>
      </c>
      <c r="F246" s="9">
        <v>4</v>
      </c>
      <c r="G246" s="9">
        <v>5</v>
      </c>
      <c r="H246" s="9">
        <v>5</v>
      </c>
      <c r="I246" s="9">
        <v>5</v>
      </c>
      <c r="J246" s="9">
        <v>2</v>
      </c>
      <c r="K246" s="9">
        <v>6</v>
      </c>
      <c r="L246" s="9">
        <v>3</v>
      </c>
      <c r="M246" s="9">
        <v>3</v>
      </c>
      <c r="N246" s="9">
        <v>3</v>
      </c>
      <c r="O246" s="9">
        <v>6</v>
      </c>
      <c r="P246" s="9">
        <v>6</v>
      </c>
      <c r="Q246" s="9">
        <v>3</v>
      </c>
      <c r="R246" s="9">
        <v>5</v>
      </c>
      <c r="S246" s="9">
        <v>3</v>
      </c>
      <c r="T246" s="9">
        <v>3</v>
      </c>
      <c r="U246" s="9">
        <f t="shared" si="0"/>
        <v>62</v>
      </c>
    </row>
    <row r="247" spans="1:21" ht="14.25" customHeight="1" x14ac:dyDescent="0.3">
      <c r="A247" s="7">
        <v>37575</v>
      </c>
      <c r="B247" s="7">
        <v>0</v>
      </c>
      <c r="C247" s="7">
        <v>1975</v>
      </c>
      <c r="D247" s="8">
        <v>45596.502962962964</v>
      </c>
      <c r="E247" s="9" t="s">
        <v>107</v>
      </c>
      <c r="F247" s="9">
        <v>5</v>
      </c>
      <c r="G247" s="9">
        <v>5</v>
      </c>
      <c r="H247" s="9">
        <v>4</v>
      </c>
      <c r="I247" s="9">
        <v>3</v>
      </c>
      <c r="J247" s="9">
        <v>5</v>
      </c>
      <c r="K247" s="9">
        <v>5</v>
      </c>
      <c r="L247" s="9">
        <v>5</v>
      </c>
      <c r="M247" s="9">
        <v>5</v>
      </c>
      <c r="N247" s="9">
        <v>5</v>
      </c>
      <c r="O247" s="9">
        <v>5</v>
      </c>
      <c r="P247" s="9">
        <v>5</v>
      </c>
      <c r="Q247" s="9">
        <v>4</v>
      </c>
      <c r="R247" s="9">
        <v>3</v>
      </c>
      <c r="S247" s="9">
        <v>3</v>
      </c>
      <c r="T247" s="9">
        <v>2</v>
      </c>
      <c r="U247" s="9">
        <f t="shared" si="0"/>
        <v>64</v>
      </c>
    </row>
    <row r="248" spans="1:21" ht="14.25" customHeight="1" x14ac:dyDescent="0.3">
      <c r="A248" s="7">
        <v>37696</v>
      </c>
      <c r="B248" s="7">
        <v>0</v>
      </c>
      <c r="C248" s="7">
        <v>1995</v>
      </c>
      <c r="D248" s="8">
        <v>45596.503483796296</v>
      </c>
      <c r="E248" s="9" t="s">
        <v>128</v>
      </c>
      <c r="F248" s="9">
        <v>5</v>
      </c>
      <c r="G248" s="9">
        <v>5</v>
      </c>
      <c r="H248" s="9">
        <v>6</v>
      </c>
      <c r="I248" s="9">
        <v>3</v>
      </c>
      <c r="J248" s="9">
        <v>2</v>
      </c>
      <c r="K248" s="9">
        <v>7</v>
      </c>
      <c r="L248" s="9">
        <v>3</v>
      </c>
      <c r="M248" s="9">
        <v>7</v>
      </c>
      <c r="N248" s="9">
        <v>5</v>
      </c>
      <c r="O248" s="9">
        <v>3</v>
      </c>
      <c r="P248" s="9">
        <v>6</v>
      </c>
      <c r="Q248" s="9">
        <v>3</v>
      </c>
      <c r="R248" s="9">
        <v>5</v>
      </c>
      <c r="S248" s="9">
        <v>4</v>
      </c>
      <c r="T248" s="9">
        <v>5</v>
      </c>
      <c r="U248" s="9">
        <f t="shared" si="0"/>
        <v>69</v>
      </c>
    </row>
    <row r="249" spans="1:21" ht="14.25" customHeight="1" x14ac:dyDescent="0.3">
      <c r="A249" s="7">
        <v>37704</v>
      </c>
      <c r="B249" s="7">
        <v>1</v>
      </c>
      <c r="C249" s="7">
        <v>2002</v>
      </c>
      <c r="D249" s="8">
        <v>45596.505555555559</v>
      </c>
      <c r="E249" s="7">
        <v>1</v>
      </c>
      <c r="F249" s="9">
        <v>5</v>
      </c>
      <c r="G249" s="9">
        <v>5</v>
      </c>
      <c r="H249" s="9">
        <v>6</v>
      </c>
      <c r="I249" s="9">
        <v>4</v>
      </c>
      <c r="J249" s="9">
        <v>3</v>
      </c>
      <c r="K249" s="9">
        <v>6</v>
      </c>
      <c r="L249" s="9">
        <v>6</v>
      </c>
      <c r="M249" s="9">
        <v>6</v>
      </c>
      <c r="N249" s="9">
        <v>6</v>
      </c>
      <c r="O249" s="9">
        <v>5</v>
      </c>
      <c r="P249" s="9">
        <v>5</v>
      </c>
      <c r="Q249" s="9">
        <v>4</v>
      </c>
      <c r="R249" s="9">
        <v>7</v>
      </c>
      <c r="S249" s="9">
        <v>5</v>
      </c>
      <c r="T249" s="9">
        <v>5</v>
      </c>
      <c r="U249" s="9">
        <f t="shared" si="0"/>
        <v>78</v>
      </c>
    </row>
    <row r="250" spans="1:21" ht="14.25" customHeight="1" x14ac:dyDescent="0.3">
      <c r="A250" s="7">
        <v>37697</v>
      </c>
      <c r="B250" s="7">
        <v>0</v>
      </c>
      <c r="C250" s="7">
        <v>2006</v>
      </c>
      <c r="D250" s="8">
        <v>45596.507581018515</v>
      </c>
      <c r="E250" s="9" t="s">
        <v>129</v>
      </c>
      <c r="F250" s="9">
        <v>5</v>
      </c>
      <c r="G250" s="9">
        <v>3</v>
      </c>
      <c r="H250" s="9">
        <v>6</v>
      </c>
      <c r="I250" s="9">
        <v>3</v>
      </c>
      <c r="J250" s="9">
        <v>5</v>
      </c>
      <c r="K250" s="9">
        <v>6</v>
      </c>
      <c r="L250" s="9">
        <v>5</v>
      </c>
      <c r="M250" s="9">
        <v>6</v>
      </c>
      <c r="N250" s="9">
        <v>4</v>
      </c>
      <c r="O250" s="9">
        <v>3</v>
      </c>
      <c r="P250" s="9">
        <v>7</v>
      </c>
      <c r="Q250" s="9">
        <v>5</v>
      </c>
      <c r="R250" s="9">
        <v>5</v>
      </c>
      <c r="S250" s="9">
        <v>5</v>
      </c>
      <c r="T250" s="9">
        <v>6</v>
      </c>
      <c r="U250" s="9">
        <f t="shared" si="0"/>
        <v>74</v>
      </c>
    </row>
    <row r="251" spans="1:21" ht="14.25" customHeight="1" x14ac:dyDescent="0.3">
      <c r="A251" s="7">
        <v>37688</v>
      </c>
      <c r="B251" s="7">
        <v>0</v>
      </c>
      <c r="C251" s="7">
        <v>1977</v>
      </c>
      <c r="D251" s="8">
        <v>45596.508460648147</v>
      </c>
      <c r="E251" s="9" t="s">
        <v>130</v>
      </c>
      <c r="F251" s="9">
        <v>5</v>
      </c>
      <c r="G251" s="9">
        <v>4</v>
      </c>
      <c r="H251" s="9">
        <v>4</v>
      </c>
      <c r="I251" s="9">
        <v>3</v>
      </c>
      <c r="J251" s="9">
        <v>3</v>
      </c>
      <c r="K251" s="9">
        <v>6</v>
      </c>
      <c r="L251" s="9">
        <v>5</v>
      </c>
      <c r="M251" s="9">
        <v>5</v>
      </c>
      <c r="N251" s="9">
        <v>5</v>
      </c>
      <c r="O251" s="9">
        <v>5</v>
      </c>
      <c r="P251" s="9">
        <v>5</v>
      </c>
      <c r="Q251" s="9">
        <v>3</v>
      </c>
      <c r="R251" s="9">
        <v>5</v>
      </c>
      <c r="S251" s="9">
        <v>4</v>
      </c>
      <c r="T251" s="9">
        <v>5</v>
      </c>
      <c r="U251" s="9">
        <f t="shared" si="0"/>
        <v>67</v>
      </c>
    </row>
    <row r="252" spans="1:21" ht="14.25" customHeight="1" x14ac:dyDescent="0.3">
      <c r="A252" s="7">
        <v>37753</v>
      </c>
      <c r="B252" s="7">
        <v>0</v>
      </c>
      <c r="C252" s="7">
        <v>2004</v>
      </c>
      <c r="D252" s="8">
        <v>45596.509270833332</v>
      </c>
      <c r="E252" s="9" t="s">
        <v>30</v>
      </c>
      <c r="F252" s="9">
        <v>6</v>
      </c>
      <c r="G252" s="9">
        <v>6</v>
      </c>
      <c r="H252" s="9">
        <v>3</v>
      </c>
      <c r="I252" s="9">
        <v>3</v>
      </c>
      <c r="J252" s="9">
        <v>7</v>
      </c>
      <c r="K252" s="9">
        <v>6</v>
      </c>
      <c r="L252" s="9">
        <v>5</v>
      </c>
      <c r="M252" s="9">
        <v>2</v>
      </c>
      <c r="N252" s="9">
        <v>6</v>
      </c>
      <c r="O252" s="9">
        <v>6</v>
      </c>
      <c r="P252" s="9">
        <v>7</v>
      </c>
      <c r="Q252" s="9">
        <v>5</v>
      </c>
      <c r="R252" s="9">
        <v>5</v>
      </c>
      <c r="S252" s="9">
        <v>3</v>
      </c>
      <c r="T252" s="9">
        <v>6</v>
      </c>
      <c r="U252" s="9">
        <f t="shared" si="0"/>
        <v>76</v>
      </c>
    </row>
    <row r="253" spans="1:21" ht="14.25" customHeight="1" x14ac:dyDescent="0.3">
      <c r="A253" s="7">
        <v>37734</v>
      </c>
      <c r="B253" s="7">
        <v>0</v>
      </c>
      <c r="C253" s="7">
        <v>1989</v>
      </c>
      <c r="D253" s="8">
        <v>45596.511562500003</v>
      </c>
      <c r="E253" s="9" t="s">
        <v>131</v>
      </c>
      <c r="F253" s="9">
        <v>4</v>
      </c>
      <c r="G253" s="9">
        <v>5</v>
      </c>
      <c r="H253" s="9">
        <v>3</v>
      </c>
      <c r="I253" s="9">
        <v>3</v>
      </c>
      <c r="J253" s="9">
        <v>3</v>
      </c>
      <c r="K253" s="9">
        <v>6</v>
      </c>
      <c r="L253" s="9">
        <v>5</v>
      </c>
      <c r="M253" s="9">
        <v>6</v>
      </c>
      <c r="N253" s="9">
        <v>5</v>
      </c>
      <c r="O253" s="9">
        <v>5</v>
      </c>
      <c r="P253" s="9">
        <v>6</v>
      </c>
      <c r="Q253" s="9">
        <v>5</v>
      </c>
      <c r="R253" s="9">
        <v>5</v>
      </c>
      <c r="S253" s="9">
        <v>5</v>
      </c>
      <c r="T253" s="9">
        <v>3</v>
      </c>
      <c r="U253" s="9">
        <f t="shared" si="0"/>
        <v>69</v>
      </c>
    </row>
    <row r="254" spans="1:21" ht="14.25" customHeight="1" x14ac:dyDescent="0.3">
      <c r="A254" s="7">
        <v>37743</v>
      </c>
      <c r="B254" s="7">
        <v>1</v>
      </c>
      <c r="C254" s="7">
        <v>1999</v>
      </c>
      <c r="D254" s="8">
        <v>45596.512025462966</v>
      </c>
      <c r="E254" s="9" t="s">
        <v>30</v>
      </c>
      <c r="F254" s="9">
        <v>6</v>
      </c>
      <c r="G254" s="9">
        <v>5</v>
      </c>
      <c r="H254" s="9">
        <v>7</v>
      </c>
      <c r="I254" s="9">
        <v>7</v>
      </c>
      <c r="J254" s="9">
        <v>7</v>
      </c>
      <c r="K254" s="9">
        <v>7</v>
      </c>
      <c r="L254" s="9">
        <v>6</v>
      </c>
      <c r="M254" s="9">
        <v>3</v>
      </c>
      <c r="N254" s="9">
        <v>7</v>
      </c>
      <c r="O254" s="9">
        <v>6</v>
      </c>
      <c r="P254" s="9">
        <v>7</v>
      </c>
      <c r="Q254" s="9">
        <v>7</v>
      </c>
      <c r="R254" s="9">
        <v>6</v>
      </c>
      <c r="S254" s="9">
        <v>4</v>
      </c>
      <c r="T254" s="9">
        <v>5</v>
      </c>
      <c r="U254" s="9">
        <f t="shared" si="0"/>
        <v>90</v>
      </c>
    </row>
    <row r="255" spans="1:21" ht="14.25" customHeight="1" x14ac:dyDescent="0.3">
      <c r="A255" s="7">
        <v>37784</v>
      </c>
      <c r="B255" s="7">
        <v>0</v>
      </c>
      <c r="C255" s="7">
        <v>2003</v>
      </c>
      <c r="D255" s="8">
        <v>45596.514606481483</v>
      </c>
      <c r="E255" s="7">
        <v>2</v>
      </c>
      <c r="F255" s="9">
        <v>5</v>
      </c>
      <c r="G255" s="9">
        <v>5</v>
      </c>
      <c r="H255" s="9">
        <v>6</v>
      </c>
      <c r="I255" s="9">
        <v>3</v>
      </c>
      <c r="J255" s="9">
        <v>6</v>
      </c>
      <c r="K255" s="9">
        <v>6</v>
      </c>
      <c r="L255" s="9">
        <v>5</v>
      </c>
      <c r="M255" s="9">
        <v>5</v>
      </c>
      <c r="N255" s="9">
        <v>5</v>
      </c>
      <c r="O255" s="9">
        <v>3</v>
      </c>
      <c r="P255" s="9">
        <v>5</v>
      </c>
      <c r="Q255" s="9">
        <v>4</v>
      </c>
      <c r="R255" s="9">
        <v>6</v>
      </c>
      <c r="S255" s="9">
        <v>5</v>
      </c>
      <c r="T255" s="9">
        <v>5</v>
      </c>
      <c r="U255" s="9">
        <f t="shared" si="0"/>
        <v>74</v>
      </c>
    </row>
    <row r="256" spans="1:21" ht="14.25" customHeight="1" x14ac:dyDescent="0.3">
      <c r="A256" s="7">
        <v>37242</v>
      </c>
      <c r="B256" s="7">
        <v>0</v>
      </c>
      <c r="C256" s="7">
        <v>1999</v>
      </c>
      <c r="D256" s="8">
        <v>45596.522314814814</v>
      </c>
      <c r="E256" s="7">
        <v>2</v>
      </c>
      <c r="F256" s="9">
        <v>3</v>
      </c>
      <c r="G256" s="9">
        <v>5</v>
      </c>
      <c r="H256" s="9">
        <v>2</v>
      </c>
      <c r="I256" s="9">
        <v>5</v>
      </c>
      <c r="J256" s="9">
        <v>5</v>
      </c>
      <c r="K256" s="9">
        <v>5</v>
      </c>
      <c r="L256" s="9">
        <v>5</v>
      </c>
      <c r="M256" s="9">
        <v>6</v>
      </c>
      <c r="N256" s="9">
        <v>5</v>
      </c>
      <c r="O256" s="9">
        <v>6</v>
      </c>
      <c r="P256" s="9">
        <v>6</v>
      </c>
      <c r="Q256" s="9">
        <v>3</v>
      </c>
      <c r="R256" s="9">
        <v>3</v>
      </c>
      <c r="S256" s="9">
        <v>3</v>
      </c>
      <c r="T256" s="9">
        <v>4</v>
      </c>
      <c r="U256" s="9">
        <f t="shared" si="0"/>
        <v>66</v>
      </c>
    </row>
    <row r="257" spans="1:21" ht="14.25" customHeight="1" x14ac:dyDescent="0.3">
      <c r="A257" s="7">
        <v>37810</v>
      </c>
      <c r="B257" s="7">
        <v>0</v>
      </c>
      <c r="C257" s="7">
        <v>2004</v>
      </c>
      <c r="D257" s="8">
        <v>45596.522418981483</v>
      </c>
      <c r="E257" s="9" t="s">
        <v>132</v>
      </c>
      <c r="F257" s="9">
        <v>5</v>
      </c>
      <c r="G257" s="9">
        <v>6</v>
      </c>
      <c r="H257" s="9">
        <v>7</v>
      </c>
      <c r="I257" s="9">
        <v>3</v>
      </c>
      <c r="J257" s="9">
        <v>7</v>
      </c>
      <c r="K257" s="9">
        <v>5</v>
      </c>
      <c r="L257" s="9">
        <v>7</v>
      </c>
      <c r="M257" s="9">
        <v>7</v>
      </c>
      <c r="N257" s="9">
        <v>7</v>
      </c>
      <c r="O257" s="9">
        <v>5</v>
      </c>
      <c r="P257" s="9">
        <v>6</v>
      </c>
      <c r="Q257" s="9">
        <v>6</v>
      </c>
      <c r="R257" s="9">
        <v>2</v>
      </c>
      <c r="S257" s="9">
        <v>2</v>
      </c>
      <c r="T257" s="9">
        <v>7</v>
      </c>
      <c r="U257" s="9">
        <f t="shared" ref="U257:U511" si="1">SUM(F257:T257)</f>
        <v>82</v>
      </c>
    </row>
    <row r="258" spans="1:21" ht="14.25" customHeight="1" x14ac:dyDescent="0.3">
      <c r="A258" s="7">
        <v>37856</v>
      </c>
      <c r="B258" s="7">
        <v>1</v>
      </c>
      <c r="C258" s="7">
        <v>1975</v>
      </c>
      <c r="D258" s="8">
        <v>45596.528182870374</v>
      </c>
      <c r="E258" s="9" t="s">
        <v>30</v>
      </c>
      <c r="F258" s="9">
        <v>4</v>
      </c>
      <c r="G258" s="9">
        <v>4</v>
      </c>
      <c r="H258" s="9">
        <v>5</v>
      </c>
      <c r="I258" s="9">
        <v>5</v>
      </c>
      <c r="J258" s="9">
        <v>3</v>
      </c>
      <c r="K258" s="9">
        <v>6</v>
      </c>
      <c r="L258" s="9">
        <v>6</v>
      </c>
      <c r="M258" s="9">
        <v>7</v>
      </c>
      <c r="N258" s="9">
        <v>5</v>
      </c>
      <c r="O258" s="9">
        <v>6</v>
      </c>
      <c r="P258" s="9">
        <v>6</v>
      </c>
      <c r="Q258" s="9">
        <v>4</v>
      </c>
      <c r="R258" s="9">
        <v>5</v>
      </c>
      <c r="S258" s="9">
        <v>6</v>
      </c>
      <c r="T258" s="9">
        <v>5</v>
      </c>
      <c r="U258" s="9">
        <f t="shared" si="1"/>
        <v>77</v>
      </c>
    </row>
    <row r="259" spans="1:21" ht="14.25" customHeight="1" x14ac:dyDescent="0.3">
      <c r="A259" s="7">
        <v>37891</v>
      </c>
      <c r="B259" s="7">
        <v>0</v>
      </c>
      <c r="C259" s="7">
        <v>1994</v>
      </c>
      <c r="D259" s="8">
        <v>45596.532141203701</v>
      </c>
      <c r="E259" s="9" t="s">
        <v>133</v>
      </c>
      <c r="F259" s="9">
        <v>5</v>
      </c>
      <c r="G259" s="9">
        <v>6</v>
      </c>
      <c r="H259" s="9">
        <v>6</v>
      </c>
      <c r="I259" s="9">
        <v>3</v>
      </c>
      <c r="J259" s="9">
        <v>3</v>
      </c>
      <c r="K259" s="9">
        <v>7</v>
      </c>
      <c r="L259" s="9">
        <v>7</v>
      </c>
      <c r="M259" s="9">
        <v>2</v>
      </c>
      <c r="N259" s="9">
        <v>7</v>
      </c>
      <c r="O259" s="9">
        <v>7</v>
      </c>
      <c r="P259" s="9">
        <v>7</v>
      </c>
      <c r="Q259" s="9">
        <v>2</v>
      </c>
      <c r="R259" s="9">
        <v>7</v>
      </c>
      <c r="S259" s="9">
        <v>6</v>
      </c>
      <c r="T259" s="9">
        <v>7</v>
      </c>
      <c r="U259" s="9">
        <f t="shared" si="1"/>
        <v>82</v>
      </c>
    </row>
    <row r="260" spans="1:21" ht="14.25" customHeight="1" x14ac:dyDescent="0.3">
      <c r="A260" s="7">
        <v>37918</v>
      </c>
      <c r="B260" s="7">
        <v>0</v>
      </c>
      <c r="C260" s="7">
        <v>1994</v>
      </c>
      <c r="D260" s="8">
        <v>45596.537002314813</v>
      </c>
      <c r="E260" s="7">
        <v>0</v>
      </c>
      <c r="F260" s="9">
        <v>5</v>
      </c>
      <c r="G260" s="9">
        <v>5</v>
      </c>
      <c r="H260" s="9">
        <v>3</v>
      </c>
      <c r="I260" s="9">
        <v>3</v>
      </c>
      <c r="J260" s="9">
        <v>4</v>
      </c>
      <c r="K260" s="9">
        <v>4</v>
      </c>
      <c r="L260" s="9">
        <v>5</v>
      </c>
      <c r="M260" s="9">
        <v>3</v>
      </c>
      <c r="N260" s="9">
        <v>5</v>
      </c>
      <c r="O260" s="9">
        <v>3</v>
      </c>
      <c r="P260" s="9">
        <v>5</v>
      </c>
      <c r="Q260" s="9">
        <v>5</v>
      </c>
      <c r="R260" s="9">
        <v>3</v>
      </c>
      <c r="S260" s="9">
        <v>3</v>
      </c>
      <c r="T260" s="9">
        <v>5</v>
      </c>
      <c r="U260" s="9">
        <f t="shared" si="1"/>
        <v>61</v>
      </c>
    </row>
    <row r="261" spans="1:21" ht="14.25" customHeight="1" x14ac:dyDescent="0.3">
      <c r="A261" s="7">
        <v>37786</v>
      </c>
      <c r="B261" s="7">
        <v>0</v>
      </c>
      <c r="C261" s="7">
        <v>1975</v>
      </c>
      <c r="D261" s="8">
        <v>45596.54278935185</v>
      </c>
      <c r="E261" s="9" t="s">
        <v>134</v>
      </c>
      <c r="F261" s="9">
        <v>5</v>
      </c>
      <c r="G261" s="9">
        <v>5</v>
      </c>
      <c r="H261" s="9">
        <v>6</v>
      </c>
      <c r="I261" s="9">
        <v>6</v>
      </c>
      <c r="J261" s="9">
        <v>6</v>
      </c>
      <c r="K261" s="9">
        <v>6</v>
      </c>
      <c r="L261" s="9">
        <v>6</v>
      </c>
      <c r="M261" s="9">
        <v>3</v>
      </c>
      <c r="N261" s="9">
        <v>6</v>
      </c>
      <c r="O261" s="9">
        <v>4</v>
      </c>
      <c r="P261" s="9">
        <v>6</v>
      </c>
      <c r="Q261" s="9">
        <v>5</v>
      </c>
      <c r="R261" s="9">
        <v>2</v>
      </c>
      <c r="S261" s="9">
        <v>5</v>
      </c>
      <c r="T261" s="9">
        <v>6</v>
      </c>
      <c r="U261" s="9">
        <f t="shared" si="1"/>
        <v>77</v>
      </c>
    </row>
    <row r="262" spans="1:21" ht="14.25" customHeight="1" x14ac:dyDescent="0.3">
      <c r="A262" s="7">
        <v>37899</v>
      </c>
      <c r="B262" s="7">
        <v>0</v>
      </c>
      <c r="C262" s="7">
        <v>1987</v>
      </c>
      <c r="D262" s="8">
        <v>45596.544479166667</v>
      </c>
      <c r="E262" s="9" t="s">
        <v>124</v>
      </c>
      <c r="F262" s="9">
        <v>4</v>
      </c>
      <c r="G262" s="9">
        <v>4</v>
      </c>
      <c r="H262" s="9">
        <v>4</v>
      </c>
      <c r="I262" s="9">
        <v>4</v>
      </c>
      <c r="J262" s="9">
        <v>1</v>
      </c>
      <c r="K262" s="9">
        <v>4</v>
      </c>
      <c r="L262" s="9">
        <v>4</v>
      </c>
      <c r="M262" s="9">
        <v>5</v>
      </c>
      <c r="N262" s="9">
        <v>4</v>
      </c>
      <c r="O262" s="9">
        <v>5</v>
      </c>
      <c r="P262" s="9">
        <v>5</v>
      </c>
      <c r="Q262" s="9">
        <v>4</v>
      </c>
      <c r="R262" s="9">
        <v>1</v>
      </c>
      <c r="S262" s="9">
        <v>4</v>
      </c>
      <c r="T262" s="9">
        <v>4</v>
      </c>
      <c r="U262" s="9">
        <f t="shared" si="1"/>
        <v>57</v>
      </c>
    </row>
    <row r="263" spans="1:21" ht="14.25" customHeight="1" x14ac:dyDescent="0.3">
      <c r="A263" s="7">
        <v>37975</v>
      </c>
      <c r="B263" s="7">
        <v>0</v>
      </c>
      <c r="C263" s="7">
        <v>1990</v>
      </c>
      <c r="D263" s="8">
        <v>45596.54519675926</v>
      </c>
      <c r="E263" s="9" t="s">
        <v>30</v>
      </c>
      <c r="F263" s="9">
        <v>4</v>
      </c>
      <c r="G263" s="9">
        <v>3</v>
      </c>
      <c r="H263" s="9">
        <v>2</v>
      </c>
      <c r="I263" s="9">
        <v>3</v>
      </c>
      <c r="J263" s="9">
        <v>1</v>
      </c>
      <c r="K263" s="9">
        <v>4</v>
      </c>
      <c r="L263" s="9">
        <v>4</v>
      </c>
      <c r="M263" s="9">
        <v>3</v>
      </c>
      <c r="N263" s="9">
        <v>4</v>
      </c>
      <c r="O263" s="9">
        <v>5</v>
      </c>
      <c r="P263" s="9">
        <v>4</v>
      </c>
      <c r="Q263" s="9">
        <v>5</v>
      </c>
      <c r="R263" s="9">
        <v>2</v>
      </c>
      <c r="S263" s="9">
        <v>4</v>
      </c>
      <c r="T263" s="9">
        <v>3</v>
      </c>
      <c r="U263" s="9">
        <f t="shared" si="1"/>
        <v>51</v>
      </c>
    </row>
    <row r="264" spans="1:21" ht="14.25" customHeight="1" x14ac:dyDescent="0.3">
      <c r="A264" s="7">
        <v>37972</v>
      </c>
      <c r="B264" s="7">
        <v>0</v>
      </c>
      <c r="C264" s="7">
        <v>2005</v>
      </c>
      <c r="D264" s="8">
        <v>45596.553912037038</v>
      </c>
      <c r="E264" s="9" t="s">
        <v>30</v>
      </c>
      <c r="F264" s="9">
        <v>3</v>
      </c>
      <c r="G264" s="9">
        <v>6</v>
      </c>
      <c r="H264" s="9">
        <v>2</v>
      </c>
      <c r="I264" s="9">
        <v>2</v>
      </c>
      <c r="J264" s="9">
        <v>4</v>
      </c>
      <c r="K264" s="9">
        <v>6</v>
      </c>
      <c r="L264" s="9">
        <v>5</v>
      </c>
      <c r="M264" s="9">
        <v>6</v>
      </c>
      <c r="N264" s="9">
        <v>5</v>
      </c>
      <c r="O264" s="9">
        <v>6</v>
      </c>
      <c r="P264" s="9">
        <v>6</v>
      </c>
      <c r="Q264" s="9">
        <v>7</v>
      </c>
      <c r="R264" s="9">
        <v>2</v>
      </c>
      <c r="S264" s="9">
        <v>3</v>
      </c>
      <c r="T264" s="9">
        <v>4</v>
      </c>
      <c r="U264" s="9">
        <f t="shared" si="1"/>
        <v>67</v>
      </c>
    </row>
    <row r="265" spans="1:21" ht="14.25" customHeight="1" x14ac:dyDescent="0.3">
      <c r="A265" s="7">
        <v>37829</v>
      </c>
      <c r="B265" s="7">
        <v>0</v>
      </c>
      <c r="C265" s="7">
        <v>1995</v>
      </c>
      <c r="D265" s="8">
        <v>45596.554513888892</v>
      </c>
      <c r="E265" s="7">
        <v>0</v>
      </c>
      <c r="F265" s="9">
        <v>4</v>
      </c>
      <c r="G265" s="9">
        <v>6</v>
      </c>
      <c r="H265" s="9">
        <v>6</v>
      </c>
      <c r="I265" s="9">
        <v>2</v>
      </c>
      <c r="J265" s="9">
        <v>5</v>
      </c>
      <c r="K265" s="9">
        <v>6</v>
      </c>
      <c r="L265" s="9">
        <v>6</v>
      </c>
      <c r="M265" s="9">
        <v>4</v>
      </c>
      <c r="N265" s="9">
        <v>3</v>
      </c>
      <c r="O265" s="9">
        <v>4</v>
      </c>
      <c r="P265" s="9">
        <v>5</v>
      </c>
      <c r="Q265" s="9">
        <v>6</v>
      </c>
      <c r="R265" s="9">
        <v>3</v>
      </c>
      <c r="S265" s="9">
        <v>2</v>
      </c>
      <c r="T265" s="9">
        <v>4</v>
      </c>
      <c r="U265" s="9">
        <f t="shared" si="1"/>
        <v>66</v>
      </c>
    </row>
    <row r="266" spans="1:21" ht="14.25" customHeight="1" x14ac:dyDescent="0.3">
      <c r="A266" s="7">
        <v>35667</v>
      </c>
      <c r="B266" s="7">
        <v>0</v>
      </c>
      <c r="C266" s="7">
        <v>2001</v>
      </c>
      <c r="D266" s="8">
        <v>45596.55641203704</v>
      </c>
      <c r="E266" s="7">
        <v>1</v>
      </c>
      <c r="F266" s="9">
        <v>3</v>
      </c>
      <c r="G266" s="9">
        <v>7</v>
      </c>
      <c r="H266" s="9">
        <v>6</v>
      </c>
      <c r="I266" s="9">
        <v>5</v>
      </c>
      <c r="J266" s="9">
        <v>1</v>
      </c>
      <c r="K266" s="9">
        <v>5</v>
      </c>
      <c r="L266" s="9">
        <v>3</v>
      </c>
      <c r="M266" s="9">
        <v>1</v>
      </c>
      <c r="N266" s="9">
        <v>1</v>
      </c>
      <c r="O266" s="9">
        <v>6</v>
      </c>
      <c r="P266" s="9">
        <v>7</v>
      </c>
      <c r="Q266" s="9">
        <v>2</v>
      </c>
      <c r="R266" s="9">
        <v>6</v>
      </c>
      <c r="S266" s="9">
        <v>5</v>
      </c>
      <c r="T266" s="9">
        <v>5</v>
      </c>
      <c r="U266" s="9">
        <f t="shared" si="1"/>
        <v>63</v>
      </c>
    </row>
    <row r="267" spans="1:21" ht="14.25" customHeight="1" x14ac:dyDescent="0.3">
      <c r="A267" s="7">
        <v>37988</v>
      </c>
      <c r="B267" s="7">
        <v>0</v>
      </c>
      <c r="C267" s="7">
        <v>1985</v>
      </c>
      <c r="D267" s="8">
        <v>45596.556516203702</v>
      </c>
      <c r="E267" s="9" t="s">
        <v>30</v>
      </c>
      <c r="F267" s="9">
        <v>3</v>
      </c>
      <c r="G267" s="9">
        <v>4</v>
      </c>
      <c r="H267" s="9">
        <v>5</v>
      </c>
      <c r="I267" s="9">
        <v>5</v>
      </c>
      <c r="J267" s="9">
        <v>3</v>
      </c>
      <c r="K267" s="9">
        <v>3</v>
      </c>
      <c r="L267" s="9">
        <v>3</v>
      </c>
      <c r="M267" s="9">
        <v>5</v>
      </c>
      <c r="N267" s="9">
        <v>5</v>
      </c>
      <c r="O267" s="9">
        <v>5</v>
      </c>
      <c r="P267" s="9">
        <v>3</v>
      </c>
      <c r="Q267" s="9">
        <v>3</v>
      </c>
      <c r="R267" s="9">
        <v>3</v>
      </c>
      <c r="S267" s="9">
        <v>3</v>
      </c>
      <c r="T267" s="9">
        <v>3</v>
      </c>
      <c r="U267" s="9">
        <f t="shared" si="1"/>
        <v>56</v>
      </c>
    </row>
    <row r="268" spans="1:21" ht="14.25" customHeight="1" x14ac:dyDescent="0.3">
      <c r="A268" s="7">
        <v>27084</v>
      </c>
      <c r="B268" s="7">
        <v>0</v>
      </c>
      <c r="C268" s="7">
        <v>2000</v>
      </c>
      <c r="D268" s="8">
        <v>45596.560185185182</v>
      </c>
      <c r="E268" s="9" t="s">
        <v>135</v>
      </c>
      <c r="F268" s="9">
        <v>3</v>
      </c>
      <c r="G268" s="9">
        <v>3</v>
      </c>
      <c r="H268" s="9">
        <v>2</v>
      </c>
      <c r="I268" s="9">
        <v>4</v>
      </c>
      <c r="J268" s="9">
        <v>3</v>
      </c>
      <c r="K268" s="9">
        <v>5</v>
      </c>
      <c r="L268" s="9">
        <v>5</v>
      </c>
      <c r="M268" s="9">
        <v>6</v>
      </c>
      <c r="N268" s="9">
        <v>7</v>
      </c>
      <c r="O268" s="9">
        <v>2</v>
      </c>
      <c r="P268" s="9">
        <v>5</v>
      </c>
      <c r="Q268" s="9">
        <v>4</v>
      </c>
      <c r="R268" s="9">
        <v>1</v>
      </c>
      <c r="S268" s="9">
        <v>6</v>
      </c>
      <c r="T268" s="9">
        <v>4</v>
      </c>
      <c r="U268" s="9">
        <f t="shared" si="1"/>
        <v>60</v>
      </c>
    </row>
    <row r="269" spans="1:21" ht="14.25" customHeight="1" x14ac:dyDescent="0.3">
      <c r="A269" s="7">
        <v>37860</v>
      </c>
      <c r="B269" s="7">
        <v>0</v>
      </c>
      <c r="C269" s="7">
        <v>1997</v>
      </c>
      <c r="D269" s="8">
        <v>45596.573854166665</v>
      </c>
      <c r="E269" s="9" t="s">
        <v>61</v>
      </c>
      <c r="F269" s="9">
        <v>5</v>
      </c>
      <c r="G269" s="9">
        <v>6</v>
      </c>
      <c r="H269" s="9">
        <v>5</v>
      </c>
      <c r="I269" s="9">
        <v>3</v>
      </c>
      <c r="J269" s="9">
        <v>6</v>
      </c>
      <c r="K269" s="9">
        <v>6</v>
      </c>
      <c r="L269" s="9">
        <v>5</v>
      </c>
      <c r="M269" s="9">
        <v>5</v>
      </c>
      <c r="N269" s="9">
        <v>6</v>
      </c>
      <c r="O269" s="9">
        <v>6</v>
      </c>
      <c r="P269" s="9">
        <v>5</v>
      </c>
      <c r="Q269" s="9">
        <v>6</v>
      </c>
      <c r="R269" s="9">
        <v>3</v>
      </c>
      <c r="S269" s="9">
        <v>3</v>
      </c>
      <c r="T269" s="9">
        <v>6</v>
      </c>
      <c r="U269" s="9">
        <f t="shared" si="1"/>
        <v>76</v>
      </c>
    </row>
    <row r="270" spans="1:21" ht="14.25" customHeight="1" x14ac:dyDescent="0.3">
      <c r="A270" s="7">
        <v>38081</v>
      </c>
      <c r="B270" s="7">
        <v>1</v>
      </c>
      <c r="C270" s="7">
        <v>1994</v>
      </c>
      <c r="D270" s="8">
        <v>45596.577453703707</v>
      </c>
      <c r="E270" s="7">
        <v>2</v>
      </c>
      <c r="F270" s="9">
        <v>5</v>
      </c>
      <c r="G270" s="9">
        <v>4</v>
      </c>
      <c r="H270" s="9">
        <v>6</v>
      </c>
      <c r="I270" s="9">
        <v>2</v>
      </c>
      <c r="J270" s="9">
        <v>6</v>
      </c>
      <c r="K270" s="9">
        <v>6</v>
      </c>
      <c r="L270" s="9">
        <v>6</v>
      </c>
      <c r="M270" s="9">
        <v>5</v>
      </c>
      <c r="N270" s="9">
        <v>7</v>
      </c>
      <c r="O270" s="9">
        <v>1</v>
      </c>
      <c r="P270" s="9">
        <v>6</v>
      </c>
      <c r="Q270" s="9">
        <v>7</v>
      </c>
      <c r="R270" s="9">
        <v>6</v>
      </c>
      <c r="S270" s="9">
        <v>6</v>
      </c>
      <c r="T270" s="9">
        <v>6</v>
      </c>
      <c r="U270" s="9">
        <f t="shared" si="1"/>
        <v>79</v>
      </c>
    </row>
    <row r="271" spans="1:21" ht="14.25" customHeight="1" x14ac:dyDescent="0.3">
      <c r="A271" s="7">
        <v>38116</v>
      </c>
      <c r="B271" s="7">
        <v>0</v>
      </c>
      <c r="C271" s="7">
        <v>1995</v>
      </c>
      <c r="D271" s="8">
        <v>45596.578912037039</v>
      </c>
      <c r="E271" s="9" t="s">
        <v>136</v>
      </c>
      <c r="F271" s="9">
        <v>6</v>
      </c>
      <c r="G271" s="9">
        <v>5</v>
      </c>
      <c r="H271" s="9">
        <v>7</v>
      </c>
      <c r="I271" s="9">
        <v>3</v>
      </c>
      <c r="J271" s="9">
        <v>6</v>
      </c>
      <c r="K271" s="9">
        <v>2</v>
      </c>
      <c r="L271" s="9">
        <v>5</v>
      </c>
      <c r="M271" s="9">
        <v>5</v>
      </c>
      <c r="N271" s="9">
        <v>2</v>
      </c>
      <c r="O271" s="9">
        <v>3</v>
      </c>
      <c r="P271" s="9">
        <v>6</v>
      </c>
      <c r="Q271" s="9">
        <v>6</v>
      </c>
      <c r="R271" s="9">
        <v>7</v>
      </c>
      <c r="S271" s="9">
        <v>4</v>
      </c>
      <c r="T271" s="9">
        <v>6</v>
      </c>
      <c r="U271" s="9">
        <f t="shared" si="1"/>
        <v>73</v>
      </c>
    </row>
    <row r="272" spans="1:21" ht="14.25" customHeight="1" x14ac:dyDescent="0.3">
      <c r="A272" s="7">
        <v>38085</v>
      </c>
      <c r="B272" s="7">
        <v>0</v>
      </c>
      <c r="C272" s="7">
        <v>2000</v>
      </c>
      <c r="D272" s="8">
        <v>45596.579467592594</v>
      </c>
      <c r="E272" s="9" t="s">
        <v>30</v>
      </c>
      <c r="F272" s="9">
        <v>5</v>
      </c>
      <c r="G272" s="9">
        <v>5</v>
      </c>
      <c r="H272" s="9">
        <v>7</v>
      </c>
      <c r="I272" s="9">
        <v>7</v>
      </c>
      <c r="J272" s="9">
        <v>2</v>
      </c>
      <c r="K272" s="9">
        <v>7</v>
      </c>
      <c r="L272" s="9">
        <v>5</v>
      </c>
      <c r="M272" s="9">
        <v>7</v>
      </c>
      <c r="N272" s="9">
        <v>5</v>
      </c>
      <c r="O272" s="9">
        <v>7</v>
      </c>
      <c r="P272" s="9">
        <v>7</v>
      </c>
      <c r="Q272" s="9">
        <v>5</v>
      </c>
      <c r="R272" s="9">
        <v>6</v>
      </c>
      <c r="S272" s="9">
        <v>3</v>
      </c>
      <c r="T272" s="9">
        <v>5</v>
      </c>
      <c r="U272" s="9">
        <f t="shared" si="1"/>
        <v>83</v>
      </c>
    </row>
    <row r="273" spans="1:21" ht="14.25" customHeight="1" x14ac:dyDescent="0.3">
      <c r="A273" s="7">
        <v>36203</v>
      </c>
      <c r="B273" s="7">
        <v>0</v>
      </c>
      <c r="C273" s="7">
        <v>1997</v>
      </c>
      <c r="D273" s="8">
        <v>45596.589062500003</v>
      </c>
      <c r="E273" s="7">
        <v>0</v>
      </c>
      <c r="F273" s="9">
        <v>6</v>
      </c>
      <c r="G273" s="9">
        <v>5</v>
      </c>
      <c r="H273" s="9">
        <v>5</v>
      </c>
      <c r="I273" s="9">
        <v>3</v>
      </c>
      <c r="J273" s="9">
        <v>6</v>
      </c>
      <c r="K273" s="9">
        <v>6</v>
      </c>
      <c r="L273" s="9">
        <v>6</v>
      </c>
      <c r="M273" s="9">
        <v>2</v>
      </c>
      <c r="N273" s="9">
        <v>6</v>
      </c>
      <c r="O273" s="9">
        <v>3</v>
      </c>
      <c r="P273" s="9">
        <v>6</v>
      </c>
      <c r="Q273" s="9">
        <v>6</v>
      </c>
      <c r="R273" s="9">
        <v>3</v>
      </c>
      <c r="S273" s="9">
        <v>4</v>
      </c>
      <c r="T273" s="9">
        <v>6</v>
      </c>
      <c r="U273" s="9">
        <f t="shared" si="1"/>
        <v>73</v>
      </c>
    </row>
    <row r="274" spans="1:21" ht="14.25" customHeight="1" x14ac:dyDescent="0.3">
      <c r="A274" s="7">
        <v>38131</v>
      </c>
      <c r="B274" s="7">
        <v>0</v>
      </c>
      <c r="C274" s="7">
        <v>1994</v>
      </c>
      <c r="D274" s="8">
        <v>45596.589236111111</v>
      </c>
      <c r="E274" s="7">
        <v>1</v>
      </c>
      <c r="F274" s="9">
        <v>3</v>
      </c>
      <c r="G274" s="9">
        <v>4</v>
      </c>
      <c r="H274" s="9">
        <v>5</v>
      </c>
      <c r="I274" s="9">
        <v>4</v>
      </c>
      <c r="J274" s="9">
        <v>2</v>
      </c>
      <c r="K274" s="9">
        <v>4</v>
      </c>
      <c r="L274" s="9">
        <v>1</v>
      </c>
      <c r="M274" s="9">
        <v>1</v>
      </c>
      <c r="N274" s="9">
        <v>2</v>
      </c>
      <c r="O274" s="9">
        <v>2</v>
      </c>
      <c r="P274" s="9">
        <v>1</v>
      </c>
      <c r="Q274" s="9">
        <v>6</v>
      </c>
      <c r="R274" s="9">
        <v>1</v>
      </c>
      <c r="S274" s="9">
        <v>1</v>
      </c>
      <c r="T274" s="9">
        <v>1</v>
      </c>
      <c r="U274" s="9">
        <f t="shared" si="1"/>
        <v>38</v>
      </c>
    </row>
    <row r="275" spans="1:21" ht="14.25" customHeight="1" x14ac:dyDescent="0.3">
      <c r="A275" s="7">
        <v>38129</v>
      </c>
      <c r="B275" s="7">
        <v>0</v>
      </c>
      <c r="C275" s="7">
        <v>1989</v>
      </c>
      <c r="D275" s="8">
        <v>45596.593252314815</v>
      </c>
      <c r="E275" s="9" t="s">
        <v>137</v>
      </c>
      <c r="F275" s="9">
        <v>3</v>
      </c>
      <c r="G275" s="9">
        <v>4</v>
      </c>
      <c r="H275" s="9">
        <v>5</v>
      </c>
      <c r="I275" s="9">
        <v>6</v>
      </c>
      <c r="J275" s="9">
        <v>2</v>
      </c>
      <c r="K275" s="9">
        <v>5</v>
      </c>
      <c r="L275" s="9">
        <v>4</v>
      </c>
      <c r="M275" s="9">
        <v>4</v>
      </c>
      <c r="N275" s="9">
        <v>3</v>
      </c>
      <c r="O275" s="9">
        <v>6</v>
      </c>
      <c r="P275" s="9">
        <v>4</v>
      </c>
      <c r="Q275" s="9">
        <v>2</v>
      </c>
      <c r="R275" s="9">
        <v>3</v>
      </c>
      <c r="S275" s="9">
        <v>3</v>
      </c>
      <c r="T275" s="9">
        <v>3</v>
      </c>
      <c r="U275" s="9">
        <f t="shared" si="1"/>
        <v>57</v>
      </c>
    </row>
    <row r="276" spans="1:21" ht="14.25" customHeight="1" x14ac:dyDescent="0.3">
      <c r="A276" s="7">
        <v>38197</v>
      </c>
      <c r="B276" s="7">
        <v>0</v>
      </c>
      <c r="C276" s="7">
        <v>2004</v>
      </c>
      <c r="D276" s="8">
        <v>45596.600613425922</v>
      </c>
      <c r="E276" s="9" t="s">
        <v>138</v>
      </c>
      <c r="F276" s="9">
        <v>5</v>
      </c>
      <c r="G276" s="9">
        <v>2</v>
      </c>
      <c r="H276" s="9">
        <v>6</v>
      </c>
      <c r="I276" s="9">
        <v>5</v>
      </c>
      <c r="J276" s="9">
        <v>7</v>
      </c>
      <c r="K276" s="9">
        <v>6</v>
      </c>
      <c r="L276" s="9">
        <v>6</v>
      </c>
      <c r="M276" s="9">
        <v>2</v>
      </c>
      <c r="N276" s="9">
        <v>6</v>
      </c>
      <c r="O276" s="9">
        <v>4</v>
      </c>
      <c r="P276" s="9">
        <v>5</v>
      </c>
      <c r="Q276" s="9">
        <v>4</v>
      </c>
      <c r="R276" s="9">
        <v>6</v>
      </c>
      <c r="S276" s="9">
        <v>6</v>
      </c>
      <c r="T276" s="9">
        <v>6</v>
      </c>
      <c r="U276" s="9">
        <f t="shared" si="1"/>
        <v>76</v>
      </c>
    </row>
    <row r="277" spans="1:21" ht="14.25" customHeight="1" x14ac:dyDescent="0.3">
      <c r="A277" s="7">
        <v>38200</v>
      </c>
      <c r="B277" s="7">
        <v>1</v>
      </c>
      <c r="C277" s="7">
        <v>1991</v>
      </c>
      <c r="D277" s="8">
        <v>45596.600752314815</v>
      </c>
      <c r="E277" s="9" t="s">
        <v>139</v>
      </c>
      <c r="F277" s="9">
        <v>6</v>
      </c>
      <c r="G277" s="9">
        <v>3</v>
      </c>
      <c r="H277" s="9">
        <v>5</v>
      </c>
      <c r="I277" s="9">
        <v>4</v>
      </c>
      <c r="J277" s="9">
        <v>1</v>
      </c>
      <c r="K277" s="9">
        <v>5</v>
      </c>
      <c r="L277" s="9">
        <v>5</v>
      </c>
      <c r="M277" s="9">
        <v>4</v>
      </c>
      <c r="N277" s="9">
        <v>7</v>
      </c>
      <c r="O277" s="9">
        <v>5</v>
      </c>
      <c r="P277" s="9">
        <v>4</v>
      </c>
      <c r="Q277" s="9">
        <v>4</v>
      </c>
      <c r="R277" s="9">
        <v>4</v>
      </c>
      <c r="S277" s="9">
        <v>6</v>
      </c>
      <c r="T277" s="9">
        <v>5</v>
      </c>
      <c r="U277" s="9">
        <f t="shared" si="1"/>
        <v>68</v>
      </c>
    </row>
    <row r="278" spans="1:21" ht="14.25" customHeight="1" x14ac:dyDescent="0.3">
      <c r="A278" s="7">
        <v>38235</v>
      </c>
      <c r="B278" s="7">
        <v>0</v>
      </c>
      <c r="C278" s="7">
        <v>1992</v>
      </c>
      <c r="D278" s="8">
        <v>45596.612129629626</v>
      </c>
      <c r="E278" s="9" t="s">
        <v>30</v>
      </c>
      <c r="F278" s="9">
        <v>4</v>
      </c>
      <c r="G278" s="9">
        <v>3</v>
      </c>
      <c r="H278" s="9">
        <v>4</v>
      </c>
      <c r="I278" s="9">
        <v>5</v>
      </c>
      <c r="J278" s="9">
        <v>1</v>
      </c>
      <c r="K278" s="9">
        <v>4</v>
      </c>
      <c r="L278" s="9">
        <v>5</v>
      </c>
      <c r="M278" s="9">
        <v>5</v>
      </c>
      <c r="N278" s="9">
        <v>5</v>
      </c>
      <c r="O278" s="9">
        <v>5</v>
      </c>
      <c r="P278" s="9">
        <v>5</v>
      </c>
      <c r="Q278" s="9">
        <v>4</v>
      </c>
      <c r="R278" s="9">
        <v>5</v>
      </c>
      <c r="S278" s="9">
        <v>4</v>
      </c>
      <c r="T278" s="9">
        <v>5</v>
      </c>
      <c r="U278" s="9">
        <f t="shared" si="1"/>
        <v>64</v>
      </c>
    </row>
    <row r="279" spans="1:21" ht="14.25" customHeight="1" x14ac:dyDescent="0.3">
      <c r="A279" s="7">
        <v>38237</v>
      </c>
      <c r="B279" s="7">
        <v>0</v>
      </c>
      <c r="C279" s="7">
        <v>1993</v>
      </c>
      <c r="D279" s="8">
        <v>45596.613657407404</v>
      </c>
      <c r="E279" s="9" t="s">
        <v>107</v>
      </c>
      <c r="F279" s="9">
        <v>5</v>
      </c>
      <c r="G279" s="9">
        <v>4</v>
      </c>
      <c r="H279" s="9">
        <v>5</v>
      </c>
      <c r="I279" s="9">
        <v>2</v>
      </c>
      <c r="J279" s="9">
        <v>4</v>
      </c>
      <c r="K279" s="9">
        <v>6</v>
      </c>
      <c r="L279" s="9">
        <v>5</v>
      </c>
      <c r="M279" s="9">
        <v>4</v>
      </c>
      <c r="N279" s="9">
        <v>5</v>
      </c>
      <c r="O279" s="9">
        <v>3</v>
      </c>
      <c r="P279" s="9">
        <v>6</v>
      </c>
      <c r="Q279" s="9">
        <v>5</v>
      </c>
      <c r="R279" s="9">
        <v>5</v>
      </c>
      <c r="S279" s="9">
        <v>3</v>
      </c>
      <c r="T279" s="9">
        <v>4</v>
      </c>
      <c r="U279" s="9">
        <f t="shared" si="1"/>
        <v>66</v>
      </c>
    </row>
    <row r="280" spans="1:21" ht="14.25" customHeight="1" x14ac:dyDescent="0.3">
      <c r="A280" s="7">
        <v>38226</v>
      </c>
      <c r="B280" s="7">
        <v>0</v>
      </c>
      <c r="C280" s="7">
        <v>2005</v>
      </c>
      <c r="D280" s="8">
        <v>45596.613923611112</v>
      </c>
      <c r="E280" s="7">
        <v>3</v>
      </c>
      <c r="F280" s="9">
        <v>6</v>
      </c>
      <c r="G280" s="9">
        <v>3</v>
      </c>
      <c r="H280" s="9">
        <v>6</v>
      </c>
      <c r="I280" s="9">
        <v>3</v>
      </c>
      <c r="J280" s="9">
        <v>6</v>
      </c>
      <c r="K280" s="9">
        <v>6</v>
      </c>
      <c r="L280" s="9">
        <v>6</v>
      </c>
      <c r="M280" s="9">
        <v>7</v>
      </c>
      <c r="N280" s="9">
        <v>6</v>
      </c>
      <c r="O280" s="9">
        <v>3</v>
      </c>
      <c r="P280" s="9">
        <v>7</v>
      </c>
      <c r="Q280" s="9">
        <v>5</v>
      </c>
      <c r="R280" s="9">
        <v>5</v>
      </c>
      <c r="S280" s="9">
        <v>6</v>
      </c>
      <c r="T280" s="9">
        <v>6</v>
      </c>
      <c r="U280" s="9">
        <f t="shared" si="1"/>
        <v>81</v>
      </c>
    </row>
    <row r="281" spans="1:21" ht="14.25" customHeight="1" x14ac:dyDescent="0.3">
      <c r="A281" s="7">
        <v>38118</v>
      </c>
      <c r="B281" s="7">
        <v>0</v>
      </c>
      <c r="C281" s="7">
        <v>1979</v>
      </c>
      <c r="D281" s="8">
        <v>45596.615034722221</v>
      </c>
      <c r="E281" s="9" t="s">
        <v>30</v>
      </c>
      <c r="F281" s="9">
        <v>1</v>
      </c>
      <c r="G281" s="9">
        <v>6</v>
      </c>
      <c r="H281" s="9">
        <v>4</v>
      </c>
      <c r="I281" s="9">
        <v>4</v>
      </c>
      <c r="J281" s="9">
        <v>2</v>
      </c>
      <c r="K281" s="9">
        <v>2</v>
      </c>
      <c r="L281" s="9">
        <v>2</v>
      </c>
      <c r="M281" s="9">
        <v>2</v>
      </c>
      <c r="N281" s="9">
        <v>2</v>
      </c>
      <c r="O281" s="9">
        <v>4</v>
      </c>
      <c r="P281" s="9">
        <v>2</v>
      </c>
      <c r="Q281" s="9">
        <v>4</v>
      </c>
      <c r="R281" s="9">
        <v>4</v>
      </c>
      <c r="S281" s="9">
        <v>4</v>
      </c>
      <c r="T281" s="9">
        <v>4</v>
      </c>
      <c r="U281" s="9">
        <f t="shared" si="1"/>
        <v>47</v>
      </c>
    </row>
    <row r="282" spans="1:21" ht="14.25" customHeight="1" x14ac:dyDescent="0.3">
      <c r="A282" s="7">
        <v>38233</v>
      </c>
      <c r="B282" s="7">
        <v>0</v>
      </c>
      <c r="C282" s="7">
        <v>1982</v>
      </c>
      <c r="D282" s="8">
        <v>45596.615983796299</v>
      </c>
      <c r="E282" s="9" t="s">
        <v>30</v>
      </c>
      <c r="F282" s="9">
        <v>2</v>
      </c>
      <c r="G282" s="9">
        <v>5</v>
      </c>
      <c r="H282" s="9">
        <v>3</v>
      </c>
      <c r="I282" s="9">
        <v>3</v>
      </c>
      <c r="J282" s="9">
        <v>2</v>
      </c>
      <c r="K282" s="9">
        <v>5</v>
      </c>
      <c r="L282" s="9">
        <v>2</v>
      </c>
      <c r="M282" s="9">
        <v>3</v>
      </c>
      <c r="N282" s="9">
        <v>2</v>
      </c>
      <c r="O282" s="9">
        <v>5</v>
      </c>
      <c r="P282" s="9">
        <v>6</v>
      </c>
      <c r="Q282" s="9">
        <v>5</v>
      </c>
      <c r="R282" s="9">
        <v>6</v>
      </c>
      <c r="S282" s="9">
        <v>2</v>
      </c>
      <c r="T282" s="9">
        <v>3</v>
      </c>
      <c r="U282" s="9">
        <f t="shared" si="1"/>
        <v>54</v>
      </c>
    </row>
    <row r="283" spans="1:21" ht="14.25" customHeight="1" x14ac:dyDescent="0.3">
      <c r="A283" s="7">
        <v>38179</v>
      </c>
      <c r="B283" s="7">
        <v>0</v>
      </c>
      <c r="C283" s="7">
        <v>1982</v>
      </c>
      <c r="D283" s="8">
        <v>45596.616678240738</v>
      </c>
      <c r="E283" s="7">
        <v>0</v>
      </c>
      <c r="F283" s="9">
        <v>5</v>
      </c>
      <c r="G283" s="9">
        <v>5</v>
      </c>
      <c r="H283" s="9">
        <v>5</v>
      </c>
      <c r="I283" s="9">
        <v>5</v>
      </c>
      <c r="J283" s="9">
        <v>5</v>
      </c>
      <c r="K283" s="9">
        <v>5</v>
      </c>
      <c r="L283" s="9">
        <v>5</v>
      </c>
      <c r="M283" s="9">
        <v>5</v>
      </c>
      <c r="N283" s="9">
        <v>6</v>
      </c>
      <c r="O283" s="9">
        <v>6</v>
      </c>
      <c r="P283" s="9">
        <v>6</v>
      </c>
      <c r="Q283" s="9">
        <v>5</v>
      </c>
      <c r="R283" s="9">
        <v>6</v>
      </c>
      <c r="S283" s="9">
        <v>6</v>
      </c>
      <c r="T283" s="9">
        <v>5</v>
      </c>
      <c r="U283" s="9">
        <f t="shared" si="1"/>
        <v>80</v>
      </c>
    </row>
    <row r="284" spans="1:21" ht="14.25" customHeight="1" x14ac:dyDescent="0.3">
      <c r="A284" s="7">
        <v>38251</v>
      </c>
      <c r="B284" s="7">
        <v>0</v>
      </c>
      <c r="C284" s="7">
        <v>1994</v>
      </c>
      <c r="D284" s="8">
        <v>45596.619837962964</v>
      </c>
      <c r="E284" s="7">
        <v>2</v>
      </c>
      <c r="F284" s="9">
        <v>4</v>
      </c>
      <c r="G284" s="9">
        <v>5</v>
      </c>
      <c r="H284" s="9">
        <v>7</v>
      </c>
      <c r="I284" s="9">
        <v>5</v>
      </c>
      <c r="J284" s="9">
        <v>5</v>
      </c>
      <c r="K284" s="9">
        <v>3</v>
      </c>
      <c r="L284" s="9">
        <v>5</v>
      </c>
      <c r="M284" s="9">
        <v>5</v>
      </c>
      <c r="N284" s="9">
        <v>5</v>
      </c>
      <c r="O284" s="9">
        <v>4</v>
      </c>
      <c r="P284" s="9">
        <v>5</v>
      </c>
      <c r="Q284" s="9">
        <v>4</v>
      </c>
      <c r="R284" s="9">
        <v>5</v>
      </c>
      <c r="S284" s="9">
        <v>3</v>
      </c>
      <c r="T284" s="9">
        <v>5</v>
      </c>
      <c r="U284" s="9">
        <f t="shared" si="1"/>
        <v>70</v>
      </c>
    </row>
    <row r="285" spans="1:21" ht="14.25" customHeight="1" x14ac:dyDescent="0.3">
      <c r="A285" s="7">
        <v>38255</v>
      </c>
      <c r="B285" s="7">
        <v>1</v>
      </c>
      <c r="C285" s="7">
        <v>2003</v>
      </c>
      <c r="D285" s="8">
        <v>45596.619872685187</v>
      </c>
      <c r="E285" s="9" t="s">
        <v>30</v>
      </c>
      <c r="F285" s="9">
        <v>5</v>
      </c>
      <c r="G285" s="9">
        <v>2</v>
      </c>
      <c r="H285" s="9">
        <v>3</v>
      </c>
      <c r="I285" s="9">
        <v>7</v>
      </c>
      <c r="J285" s="9">
        <v>7</v>
      </c>
      <c r="K285" s="9">
        <v>6</v>
      </c>
      <c r="L285" s="9">
        <v>6</v>
      </c>
      <c r="M285" s="9">
        <v>6</v>
      </c>
      <c r="N285" s="9">
        <v>7</v>
      </c>
      <c r="O285" s="9">
        <v>4</v>
      </c>
      <c r="P285" s="9">
        <v>5</v>
      </c>
      <c r="Q285" s="9">
        <v>5</v>
      </c>
      <c r="R285" s="9">
        <v>5</v>
      </c>
      <c r="S285" s="9">
        <v>4</v>
      </c>
      <c r="T285" s="9">
        <v>6</v>
      </c>
      <c r="U285" s="9">
        <f t="shared" si="1"/>
        <v>78</v>
      </c>
    </row>
    <row r="286" spans="1:21" ht="14.25" customHeight="1" x14ac:dyDescent="0.3">
      <c r="A286" s="7">
        <v>38283</v>
      </c>
      <c r="B286" s="7">
        <v>0</v>
      </c>
      <c r="C286" s="7">
        <v>1991</v>
      </c>
      <c r="D286" s="8">
        <v>45596.633356481485</v>
      </c>
      <c r="E286" s="9" t="s">
        <v>30</v>
      </c>
      <c r="F286" s="9">
        <v>4</v>
      </c>
      <c r="G286" s="9">
        <v>6</v>
      </c>
      <c r="H286" s="9">
        <v>5</v>
      </c>
      <c r="I286" s="9">
        <v>6</v>
      </c>
      <c r="J286" s="9">
        <v>2</v>
      </c>
      <c r="K286" s="9">
        <v>6</v>
      </c>
      <c r="L286" s="9">
        <v>2</v>
      </c>
      <c r="M286" s="9">
        <v>6</v>
      </c>
      <c r="N286" s="9">
        <v>2</v>
      </c>
      <c r="O286" s="9">
        <v>6</v>
      </c>
      <c r="P286" s="9">
        <v>6</v>
      </c>
      <c r="Q286" s="9">
        <v>3</v>
      </c>
      <c r="R286" s="9">
        <v>6</v>
      </c>
      <c r="S286" s="9">
        <v>3</v>
      </c>
      <c r="T286" s="9">
        <v>3</v>
      </c>
      <c r="U286" s="9">
        <f t="shared" si="1"/>
        <v>66</v>
      </c>
    </row>
    <row r="287" spans="1:21" ht="14.25" customHeight="1" x14ac:dyDescent="0.3">
      <c r="A287" s="7">
        <v>38301</v>
      </c>
      <c r="B287" s="7">
        <v>0</v>
      </c>
      <c r="C287" s="7">
        <v>1990</v>
      </c>
      <c r="D287" s="8">
        <v>45596.646192129629</v>
      </c>
      <c r="E287" s="9" t="s">
        <v>140</v>
      </c>
      <c r="F287" s="9">
        <v>5</v>
      </c>
      <c r="G287" s="9">
        <v>3</v>
      </c>
      <c r="H287" s="9">
        <v>3</v>
      </c>
      <c r="I287" s="9">
        <v>4</v>
      </c>
      <c r="J287" s="9">
        <v>5</v>
      </c>
      <c r="K287" s="9">
        <v>5</v>
      </c>
      <c r="L287" s="9">
        <v>4</v>
      </c>
      <c r="M287" s="9">
        <v>5</v>
      </c>
      <c r="N287" s="9">
        <v>5</v>
      </c>
      <c r="O287" s="9">
        <v>5</v>
      </c>
      <c r="P287" s="9">
        <v>4</v>
      </c>
      <c r="Q287" s="9">
        <v>4</v>
      </c>
      <c r="R287" s="9">
        <v>5</v>
      </c>
      <c r="S287" s="9">
        <v>5</v>
      </c>
      <c r="T287" s="9">
        <v>5</v>
      </c>
      <c r="U287" s="9">
        <f t="shared" si="1"/>
        <v>67</v>
      </c>
    </row>
    <row r="288" spans="1:21" ht="14.25" customHeight="1" x14ac:dyDescent="0.3">
      <c r="A288" s="7">
        <v>38269</v>
      </c>
      <c r="B288" s="7">
        <v>0</v>
      </c>
      <c r="C288" s="7">
        <v>2005</v>
      </c>
      <c r="D288" s="8">
        <v>45596.653379629628</v>
      </c>
      <c r="E288" s="9" t="s">
        <v>141</v>
      </c>
      <c r="F288" s="9">
        <v>4</v>
      </c>
      <c r="G288" s="9">
        <v>4</v>
      </c>
      <c r="H288" s="9">
        <v>5</v>
      </c>
      <c r="I288" s="9">
        <v>5</v>
      </c>
      <c r="J288" s="9">
        <v>3</v>
      </c>
      <c r="K288" s="9">
        <v>6</v>
      </c>
      <c r="L288" s="9">
        <v>4</v>
      </c>
      <c r="M288" s="9">
        <v>6</v>
      </c>
      <c r="N288" s="9">
        <v>4</v>
      </c>
      <c r="O288" s="9">
        <v>5</v>
      </c>
      <c r="P288" s="9">
        <v>4</v>
      </c>
      <c r="Q288" s="9">
        <v>3</v>
      </c>
      <c r="R288" s="9">
        <v>4</v>
      </c>
      <c r="S288" s="9">
        <v>3</v>
      </c>
      <c r="T288" s="9">
        <v>2</v>
      </c>
      <c r="U288" s="9">
        <f t="shared" si="1"/>
        <v>62</v>
      </c>
    </row>
    <row r="289" spans="1:21" ht="14.25" customHeight="1" x14ac:dyDescent="0.3">
      <c r="A289" s="7">
        <v>38342</v>
      </c>
      <c r="B289" s="7">
        <v>0</v>
      </c>
      <c r="C289" s="7">
        <v>2005</v>
      </c>
      <c r="D289" s="8">
        <v>45596.664722222224</v>
      </c>
      <c r="E289" s="9" t="s">
        <v>142</v>
      </c>
      <c r="F289" s="9">
        <v>4</v>
      </c>
      <c r="G289" s="9">
        <v>5</v>
      </c>
      <c r="H289" s="9">
        <v>5</v>
      </c>
      <c r="I289" s="9">
        <v>3</v>
      </c>
      <c r="J289" s="9">
        <v>2</v>
      </c>
      <c r="K289" s="9">
        <v>5</v>
      </c>
      <c r="L289" s="9">
        <v>4</v>
      </c>
      <c r="M289" s="9">
        <v>4</v>
      </c>
      <c r="N289" s="9">
        <v>4</v>
      </c>
      <c r="O289" s="9">
        <v>5</v>
      </c>
      <c r="P289" s="9">
        <v>5</v>
      </c>
      <c r="Q289" s="9">
        <v>4</v>
      </c>
      <c r="R289" s="9">
        <v>5</v>
      </c>
      <c r="S289" s="9">
        <v>3</v>
      </c>
      <c r="T289" s="9">
        <v>5</v>
      </c>
      <c r="U289" s="9">
        <f t="shared" si="1"/>
        <v>63</v>
      </c>
    </row>
    <row r="290" spans="1:21" ht="14.25" customHeight="1" x14ac:dyDescent="0.3">
      <c r="A290" s="7">
        <v>38359</v>
      </c>
      <c r="B290" s="7">
        <v>0</v>
      </c>
      <c r="C290" s="7">
        <v>2003</v>
      </c>
      <c r="D290" s="8">
        <v>45596.673703703702</v>
      </c>
      <c r="E290" s="9" t="s">
        <v>61</v>
      </c>
      <c r="F290" s="9">
        <v>5</v>
      </c>
      <c r="G290" s="9">
        <v>2</v>
      </c>
      <c r="H290" s="9">
        <v>2</v>
      </c>
      <c r="I290" s="9">
        <v>6</v>
      </c>
      <c r="J290" s="9">
        <v>4</v>
      </c>
      <c r="K290" s="9">
        <v>5</v>
      </c>
      <c r="L290" s="9">
        <v>6</v>
      </c>
      <c r="M290" s="9">
        <v>6</v>
      </c>
      <c r="N290" s="9">
        <v>6</v>
      </c>
      <c r="O290" s="9">
        <v>5</v>
      </c>
      <c r="P290" s="9">
        <v>6</v>
      </c>
      <c r="Q290" s="9">
        <v>5</v>
      </c>
      <c r="R290" s="9">
        <v>1</v>
      </c>
      <c r="S290" s="9">
        <v>1</v>
      </c>
      <c r="T290" s="9">
        <v>4</v>
      </c>
      <c r="U290" s="9">
        <f t="shared" si="1"/>
        <v>64</v>
      </c>
    </row>
    <row r="291" spans="1:21" ht="14.25" customHeight="1" x14ac:dyDescent="0.3">
      <c r="A291" s="7">
        <v>38354</v>
      </c>
      <c r="B291" s="7">
        <v>0</v>
      </c>
      <c r="C291" s="7">
        <v>2007</v>
      </c>
      <c r="D291" s="8">
        <v>45596.674768518518</v>
      </c>
      <c r="E291" s="9" t="s">
        <v>30</v>
      </c>
      <c r="F291" s="9">
        <v>4</v>
      </c>
      <c r="G291" s="9">
        <v>4</v>
      </c>
      <c r="H291" s="9">
        <v>7</v>
      </c>
      <c r="I291" s="9">
        <v>7</v>
      </c>
      <c r="J291" s="9">
        <v>5</v>
      </c>
      <c r="K291" s="9">
        <v>6</v>
      </c>
      <c r="L291" s="9">
        <v>6</v>
      </c>
      <c r="M291" s="9">
        <v>7</v>
      </c>
      <c r="N291" s="9">
        <v>5</v>
      </c>
      <c r="O291" s="9">
        <v>7</v>
      </c>
      <c r="P291" s="9">
        <v>6</v>
      </c>
      <c r="Q291" s="9">
        <v>3</v>
      </c>
      <c r="R291" s="9">
        <v>5</v>
      </c>
      <c r="S291" s="9">
        <v>2</v>
      </c>
      <c r="T291" s="9">
        <v>5</v>
      </c>
      <c r="U291" s="9">
        <f t="shared" si="1"/>
        <v>79</v>
      </c>
    </row>
    <row r="292" spans="1:21" ht="14.25" customHeight="1" x14ac:dyDescent="0.3">
      <c r="A292" s="7">
        <v>38381</v>
      </c>
      <c r="B292" s="7">
        <v>0</v>
      </c>
      <c r="C292" s="7">
        <v>2007</v>
      </c>
      <c r="D292" s="8">
        <v>45596.693553240744</v>
      </c>
      <c r="E292" s="9" t="s">
        <v>143</v>
      </c>
      <c r="F292" s="9">
        <v>6</v>
      </c>
      <c r="G292" s="9">
        <v>6</v>
      </c>
      <c r="H292" s="9">
        <v>3</v>
      </c>
      <c r="I292" s="9">
        <v>2</v>
      </c>
      <c r="J292" s="9">
        <v>7</v>
      </c>
      <c r="K292" s="9">
        <v>6</v>
      </c>
      <c r="L292" s="9">
        <v>3</v>
      </c>
      <c r="M292" s="9">
        <v>7</v>
      </c>
      <c r="N292" s="9">
        <v>6</v>
      </c>
      <c r="O292" s="9">
        <v>2</v>
      </c>
      <c r="P292" s="9">
        <v>7</v>
      </c>
      <c r="Q292" s="9">
        <v>7</v>
      </c>
      <c r="R292" s="9">
        <v>4</v>
      </c>
      <c r="S292" s="9">
        <v>5</v>
      </c>
      <c r="T292" s="9">
        <v>6</v>
      </c>
      <c r="U292" s="9">
        <f t="shared" si="1"/>
        <v>77</v>
      </c>
    </row>
    <row r="293" spans="1:21" ht="14.25" customHeight="1" x14ac:dyDescent="0.3">
      <c r="A293" s="7">
        <v>38410</v>
      </c>
      <c r="B293" s="7">
        <v>0</v>
      </c>
      <c r="C293" s="7">
        <v>2003</v>
      </c>
      <c r="D293" s="8">
        <v>45596.710358796299</v>
      </c>
      <c r="E293" s="9" t="s">
        <v>144</v>
      </c>
      <c r="F293" s="9">
        <v>3</v>
      </c>
      <c r="G293" s="9">
        <v>4</v>
      </c>
      <c r="H293" s="9">
        <v>6</v>
      </c>
      <c r="I293" s="9">
        <v>5</v>
      </c>
      <c r="J293" s="9">
        <v>3</v>
      </c>
      <c r="K293" s="9">
        <v>6</v>
      </c>
      <c r="L293" s="9">
        <v>5</v>
      </c>
      <c r="M293" s="9">
        <v>6</v>
      </c>
      <c r="N293" s="9">
        <v>3</v>
      </c>
      <c r="O293" s="9">
        <v>5</v>
      </c>
      <c r="P293" s="9">
        <v>6</v>
      </c>
      <c r="Q293" s="9">
        <v>2</v>
      </c>
      <c r="R293" s="9">
        <v>5</v>
      </c>
      <c r="S293" s="9">
        <v>4</v>
      </c>
      <c r="T293" s="9">
        <v>4</v>
      </c>
      <c r="U293" s="9">
        <f t="shared" si="1"/>
        <v>67</v>
      </c>
    </row>
    <row r="294" spans="1:21" ht="14.25" customHeight="1" x14ac:dyDescent="0.3">
      <c r="A294" s="7">
        <v>38415</v>
      </c>
      <c r="B294" s="7">
        <v>0</v>
      </c>
      <c r="C294" s="7">
        <v>1986</v>
      </c>
      <c r="D294" s="8">
        <v>45596.712233796294</v>
      </c>
      <c r="E294" s="9" t="s">
        <v>30</v>
      </c>
      <c r="F294" s="9">
        <v>5</v>
      </c>
      <c r="G294" s="9">
        <v>5</v>
      </c>
      <c r="H294" s="9">
        <v>3</v>
      </c>
      <c r="I294" s="9">
        <v>2</v>
      </c>
      <c r="J294" s="9">
        <v>5</v>
      </c>
      <c r="K294" s="9">
        <v>6</v>
      </c>
      <c r="L294" s="9">
        <v>5</v>
      </c>
      <c r="M294" s="9">
        <v>2</v>
      </c>
      <c r="N294" s="9">
        <v>6</v>
      </c>
      <c r="O294" s="9">
        <v>5</v>
      </c>
      <c r="P294" s="9">
        <v>6</v>
      </c>
      <c r="Q294" s="9">
        <v>6</v>
      </c>
      <c r="R294" s="9">
        <v>5</v>
      </c>
      <c r="S294" s="9">
        <v>3</v>
      </c>
      <c r="T294" s="9">
        <v>5</v>
      </c>
      <c r="U294" s="9">
        <f t="shared" si="1"/>
        <v>69</v>
      </c>
    </row>
    <row r="295" spans="1:21" ht="14.25" customHeight="1" x14ac:dyDescent="0.3">
      <c r="A295" s="7">
        <v>38369</v>
      </c>
      <c r="B295" s="7">
        <v>1</v>
      </c>
      <c r="C295" s="7">
        <v>2001</v>
      </c>
      <c r="D295" s="8">
        <v>45596.721076388887</v>
      </c>
      <c r="E295" s="9" t="s">
        <v>145</v>
      </c>
      <c r="F295" s="9">
        <v>5</v>
      </c>
      <c r="G295" s="9">
        <v>5</v>
      </c>
      <c r="H295" s="9">
        <v>3</v>
      </c>
      <c r="I295" s="9">
        <v>3</v>
      </c>
      <c r="J295" s="9">
        <v>3</v>
      </c>
      <c r="K295" s="9">
        <v>5</v>
      </c>
      <c r="L295" s="9">
        <v>5</v>
      </c>
      <c r="M295" s="9">
        <v>6</v>
      </c>
      <c r="N295" s="9">
        <v>5</v>
      </c>
      <c r="O295" s="9">
        <v>5</v>
      </c>
      <c r="P295" s="9">
        <v>6</v>
      </c>
      <c r="Q295" s="9">
        <v>5</v>
      </c>
      <c r="R295" s="9">
        <v>5</v>
      </c>
      <c r="S295" s="9">
        <v>3</v>
      </c>
      <c r="T295" s="9">
        <v>5</v>
      </c>
      <c r="U295" s="9">
        <f t="shared" si="1"/>
        <v>69</v>
      </c>
    </row>
    <row r="296" spans="1:21" ht="14.25" customHeight="1" x14ac:dyDescent="0.3">
      <c r="A296" s="7">
        <v>38409</v>
      </c>
      <c r="B296" s="7">
        <v>0</v>
      </c>
      <c r="C296" s="7">
        <v>2007</v>
      </c>
      <c r="D296" s="8">
        <v>45596.725162037037</v>
      </c>
      <c r="E296" s="9" t="s">
        <v>146</v>
      </c>
      <c r="F296" s="9">
        <v>7</v>
      </c>
      <c r="G296" s="9">
        <v>7</v>
      </c>
      <c r="H296" s="9">
        <v>1</v>
      </c>
      <c r="I296" s="9">
        <v>5</v>
      </c>
      <c r="J296" s="9">
        <v>7</v>
      </c>
      <c r="K296" s="9">
        <v>5</v>
      </c>
      <c r="L296" s="9">
        <v>6</v>
      </c>
      <c r="M296" s="9">
        <v>6</v>
      </c>
      <c r="N296" s="9">
        <v>7</v>
      </c>
      <c r="O296" s="9">
        <v>6</v>
      </c>
      <c r="P296" s="9">
        <v>7</v>
      </c>
      <c r="Q296" s="9">
        <v>5</v>
      </c>
      <c r="R296" s="9">
        <v>7</v>
      </c>
      <c r="S296" s="9">
        <v>4</v>
      </c>
      <c r="T296" s="9">
        <v>7</v>
      </c>
      <c r="U296" s="9">
        <f t="shared" si="1"/>
        <v>87</v>
      </c>
    </row>
    <row r="297" spans="1:21" ht="14.25" customHeight="1" x14ac:dyDescent="0.3">
      <c r="A297" s="7">
        <v>38430</v>
      </c>
      <c r="B297" s="7">
        <v>1</v>
      </c>
      <c r="C297" s="7">
        <v>1977</v>
      </c>
      <c r="D297" s="8">
        <v>45596.732673611114</v>
      </c>
      <c r="E297" s="7">
        <v>0</v>
      </c>
      <c r="F297" s="9">
        <v>1</v>
      </c>
      <c r="G297" s="9">
        <v>1</v>
      </c>
      <c r="H297" s="9">
        <v>2</v>
      </c>
      <c r="I297" s="9">
        <v>6</v>
      </c>
      <c r="J297" s="9">
        <v>1</v>
      </c>
      <c r="K297" s="9">
        <v>6</v>
      </c>
      <c r="L297" s="9">
        <v>6</v>
      </c>
      <c r="M297" s="9">
        <v>6</v>
      </c>
      <c r="N297" s="9">
        <v>6</v>
      </c>
      <c r="O297" s="9">
        <v>6</v>
      </c>
      <c r="P297" s="9">
        <v>6</v>
      </c>
      <c r="Q297" s="9">
        <v>2</v>
      </c>
      <c r="R297" s="9">
        <v>5</v>
      </c>
      <c r="S297" s="9">
        <v>5</v>
      </c>
      <c r="T297" s="9">
        <v>5</v>
      </c>
      <c r="U297" s="9">
        <f t="shared" si="1"/>
        <v>64</v>
      </c>
    </row>
    <row r="298" spans="1:21" ht="14.25" customHeight="1" x14ac:dyDescent="0.3">
      <c r="A298" s="7">
        <v>38438</v>
      </c>
      <c r="B298" s="7">
        <v>0</v>
      </c>
      <c r="C298" s="7">
        <v>1991</v>
      </c>
      <c r="D298" s="8">
        <v>45596.74009259259</v>
      </c>
      <c r="E298" s="9" t="s">
        <v>147</v>
      </c>
      <c r="F298" s="9">
        <v>6</v>
      </c>
      <c r="G298" s="9">
        <v>7</v>
      </c>
      <c r="H298" s="9">
        <v>3</v>
      </c>
      <c r="I298" s="9">
        <v>6</v>
      </c>
      <c r="J298" s="9">
        <v>2</v>
      </c>
      <c r="K298" s="9">
        <v>4</v>
      </c>
      <c r="L298" s="9">
        <v>6</v>
      </c>
      <c r="M298" s="9">
        <v>5</v>
      </c>
      <c r="N298" s="9">
        <v>7</v>
      </c>
      <c r="O298" s="9">
        <v>7</v>
      </c>
      <c r="P298" s="9">
        <v>6</v>
      </c>
      <c r="Q298" s="9">
        <v>4</v>
      </c>
      <c r="R298" s="9">
        <v>3</v>
      </c>
      <c r="S298" s="9">
        <v>1</v>
      </c>
      <c r="T298" s="9">
        <v>6</v>
      </c>
      <c r="U298" s="9">
        <f t="shared" si="1"/>
        <v>73</v>
      </c>
    </row>
    <row r="299" spans="1:21" ht="14.25" customHeight="1" x14ac:dyDescent="0.3">
      <c r="A299" s="7">
        <v>38444</v>
      </c>
      <c r="B299" s="7">
        <v>0</v>
      </c>
      <c r="C299" s="7">
        <v>1963</v>
      </c>
      <c r="D299" s="8">
        <v>45596.755891203706</v>
      </c>
      <c r="E299" s="7">
        <v>1</v>
      </c>
      <c r="F299" s="9">
        <v>6</v>
      </c>
      <c r="G299" s="9">
        <v>5</v>
      </c>
      <c r="H299" s="9">
        <v>6</v>
      </c>
      <c r="I299" s="9">
        <v>5</v>
      </c>
      <c r="J299" s="9">
        <v>5</v>
      </c>
      <c r="K299" s="9">
        <v>6</v>
      </c>
      <c r="L299" s="9">
        <v>5</v>
      </c>
      <c r="M299" s="9">
        <v>7</v>
      </c>
      <c r="N299" s="9">
        <v>5</v>
      </c>
      <c r="O299" s="9">
        <v>6</v>
      </c>
      <c r="P299" s="9">
        <v>7</v>
      </c>
      <c r="Q299" s="9">
        <v>6</v>
      </c>
      <c r="R299" s="9">
        <v>5</v>
      </c>
      <c r="S299" s="9">
        <v>6</v>
      </c>
      <c r="T299" s="9">
        <v>5</v>
      </c>
      <c r="U299" s="9">
        <f t="shared" si="1"/>
        <v>85</v>
      </c>
    </row>
    <row r="300" spans="1:21" ht="14.25" customHeight="1" x14ac:dyDescent="0.3">
      <c r="A300" s="7">
        <v>38484</v>
      </c>
      <c r="B300" s="7">
        <v>0</v>
      </c>
      <c r="C300" s="7">
        <v>2005</v>
      </c>
      <c r="D300" s="8">
        <v>45596.778645833336</v>
      </c>
      <c r="E300" s="9" t="s">
        <v>148</v>
      </c>
      <c r="F300" s="9">
        <v>5</v>
      </c>
      <c r="G300" s="9">
        <v>5</v>
      </c>
      <c r="H300" s="9">
        <v>7</v>
      </c>
      <c r="I300" s="9">
        <v>6</v>
      </c>
      <c r="J300" s="9">
        <v>6</v>
      </c>
      <c r="K300" s="9">
        <v>6</v>
      </c>
      <c r="L300" s="9">
        <v>5</v>
      </c>
      <c r="M300" s="9">
        <v>5</v>
      </c>
      <c r="N300" s="9">
        <v>6</v>
      </c>
      <c r="O300" s="9">
        <v>6</v>
      </c>
      <c r="P300" s="9">
        <v>5</v>
      </c>
      <c r="Q300" s="9">
        <v>6</v>
      </c>
      <c r="R300" s="9">
        <v>5</v>
      </c>
      <c r="S300" s="9">
        <v>6</v>
      </c>
      <c r="T300" s="9">
        <v>6</v>
      </c>
      <c r="U300" s="9">
        <f t="shared" si="1"/>
        <v>85</v>
      </c>
    </row>
    <row r="301" spans="1:21" ht="14.25" customHeight="1" x14ac:dyDescent="0.3">
      <c r="A301" s="7">
        <v>38464</v>
      </c>
      <c r="B301" s="7">
        <v>1</v>
      </c>
      <c r="C301" s="7">
        <v>2003</v>
      </c>
      <c r="D301" s="8">
        <v>45596.798877314817</v>
      </c>
      <c r="E301" s="9" t="s">
        <v>149</v>
      </c>
      <c r="F301" s="9">
        <v>6</v>
      </c>
      <c r="G301" s="9">
        <v>4</v>
      </c>
      <c r="H301" s="9">
        <v>6</v>
      </c>
      <c r="I301" s="9">
        <v>3</v>
      </c>
      <c r="J301" s="9">
        <v>7</v>
      </c>
      <c r="K301" s="9">
        <v>6</v>
      </c>
      <c r="L301" s="9">
        <v>7</v>
      </c>
      <c r="M301" s="9">
        <v>2</v>
      </c>
      <c r="N301" s="9">
        <v>6</v>
      </c>
      <c r="O301" s="9">
        <v>5</v>
      </c>
      <c r="P301" s="9">
        <v>7</v>
      </c>
      <c r="Q301" s="9">
        <v>6</v>
      </c>
      <c r="R301" s="9">
        <v>6</v>
      </c>
      <c r="S301" s="9">
        <v>6</v>
      </c>
      <c r="T301" s="9">
        <v>6</v>
      </c>
      <c r="U301" s="9">
        <f t="shared" si="1"/>
        <v>83</v>
      </c>
    </row>
    <row r="302" spans="1:21" ht="14.25" customHeight="1" x14ac:dyDescent="0.3">
      <c r="A302" s="7">
        <v>38523</v>
      </c>
      <c r="B302" s="7">
        <v>0</v>
      </c>
      <c r="C302" s="7">
        <v>2002</v>
      </c>
      <c r="D302" s="8">
        <v>45596.802511574075</v>
      </c>
      <c r="E302" s="9" t="s">
        <v>150</v>
      </c>
      <c r="F302" s="9">
        <v>5</v>
      </c>
      <c r="G302" s="9">
        <v>5</v>
      </c>
      <c r="H302" s="9">
        <v>2</v>
      </c>
      <c r="I302" s="9">
        <v>4</v>
      </c>
      <c r="J302" s="9">
        <v>6</v>
      </c>
      <c r="K302" s="9">
        <v>5</v>
      </c>
      <c r="L302" s="9">
        <v>6</v>
      </c>
      <c r="M302" s="9">
        <v>4</v>
      </c>
      <c r="N302" s="9">
        <v>6</v>
      </c>
      <c r="O302" s="9">
        <v>3</v>
      </c>
      <c r="P302" s="9">
        <v>5</v>
      </c>
      <c r="Q302" s="9">
        <v>6</v>
      </c>
      <c r="R302" s="9">
        <v>2</v>
      </c>
      <c r="S302" s="9">
        <v>3</v>
      </c>
      <c r="T302" s="9">
        <v>7</v>
      </c>
      <c r="U302" s="9">
        <f t="shared" si="1"/>
        <v>69</v>
      </c>
    </row>
    <row r="303" spans="1:21" ht="14.25" customHeight="1" x14ac:dyDescent="0.3">
      <c r="A303" s="7">
        <v>38548</v>
      </c>
      <c r="B303" s="7">
        <v>1</v>
      </c>
      <c r="C303" s="7">
        <v>1999</v>
      </c>
      <c r="D303" s="8">
        <v>45596.815358796295</v>
      </c>
      <c r="E303" s="9" t="s">
        <v>151</v>
      </c>
      <c r="F303" s="9">
        <v>5</v>
      </c>
      <c r="G303" s="9">
        <v>2</v>
      </c>
      <c r="H303" s="9">
        <v>2</v>
      </c>
      <c r="I303" s="9">
        <v>3</v>
      </c>
      <c r="J303" s="9">
        <v>3</v>
      </c>
      <c r="K303" s="9">
        <v>7</v>
      </c>
      <c r="L303" s="9">
        <v>5</v>
      </c>
      <c r="M303" s="9">
        <v>3</v>
      </c>
      <c r="N303" s="9">
        <v>7</v>
      </c>
      <c r="O303" s="9">
        <v>3</v>
      </c>
      <c r="P303" s="9">
        <v>6</v>
      </c>
      <c r="Q303" s="9">
        <v>2</v>
      </c>
      <c r="R303" s="9">
        <v>6</v>
      </c>
      <c r="S303" s="9">
        <v>5</v>
      </c>
      <c r="T303" s="9">
        <v>5</v>
      </c>
      <c r="U303" s="9">
        <f t="shared" si="1"/>
        <v>64</v>
      </c>
    </row>
    <row r="304" spans="1:21" ht="14.25" customHeight="1" x14ac:dyDescent="0.3">
      <c r="A304" s="7">
        <v>38578</v>
      </c>
      <c r="B304" s="7">
        <v>0</v>
      </c>
      <c r="C304" s="7">
        <v>1994</v>
      </c>
      <c r="D304" s="8">
        <v>45596.827662037038</v>
      </c>
      <c r="E304" s="9" t="s">
        <v>86</v>
      </c>
      <c r="F304" s="9">
        <v>5</v>
      </c>
      <c r="G304" s="9">
        <v>5</v>
      </c>
      <c r="H304" s="9">
        <v>5</v>
      </c>
      <c r="I304" s="9">
        <v>5</v>
      </c>
      <c r="J304" s="9">
        <v>2</v>
      </c>
      <c r="K304" s="9">
        <v>5</v>
      </c>
      <c r="L304" s="9">
        <v>4</v>
      </c>
      <c r="M304" s="9">
        <v>3</v>
      </c>
      <c r="N304" s="9">
        <v>5</v>
      </c>
      <c r="O304" s="9">
        <v>4</v>
      </c>
      <c r="P304" s="9">
        <v>4</v>
      </c>
      <c r="Q304" s="9">
        <v>4</v>
      </c>
      <c r="R304" s="9">
        <v>4</v>
      </c>
      <c r="S304" s="9">
        <v>3</v>
      </c>
      <c r="T304" s="9">
        <v>5</v>
      </c>
      <c r="U304" s="9">
        <f t="shared" si="1"/>
        <v>63</v>
      </c>
    </row>
    <row r="305" spans="1:21" ht="14.25" customHeight="1" x14ac:dyDescent="0.3">
      <c r="A305" s="7">
        <v>38571</v>
      </c>
      <c r="B305" s="7">
        <v>0</v>
      </c>
      <c r="C305" s="7">
        <v>1996</v>
      </c>
      <c r="D305" s="8">
        <v>45596.8280787037</v>
      </c>
      <c r="E305" s="9" t="s">
        <v>30</v>
      </c>
      <c r="F305" s="9">
        <v>1</v>
      </c>
      <c r="G305" s="9">
        <v>5</v>
      </c>
      <c r="H305" s="9">
        <v>5</v>
      </c>
      <c r="I305" s="9">
        <v>6</v>
      </c>
      <c r="J305" s="9">
        <v>1</v>
      </c>
      <c r="K305" s="9">
        <v>5</v>
      </c>
      <c r="L305" s="9">
        <v>4</v>
      </c>
      <c r="M305" s="9">
        <v>6</v>
      </c>
      <c r="N305" s="9">
        <v>4</v>
      </c>
      <c r="O305" s="9">
        <v>7</v>
      </c>
      <c r="P305" s="9">
        <v>7</v>
      </c>
      <c r="Q305" s="9">
        <v>1</v>
      </c>
      <c r="R305" s="9">
        <v>2</v>
      </c>
      <c r="S305" s="9">
        <v>1</v>
      </c>
      <c r="T305" s="9">
        <v>1</v>
      </c>
      <c r="U305" s="9">
        <f t="shared" si="1"/>
        <v>56</v>
      </c>
    </row>
    <row r="306" spans="1:21" ht="14.25" customHeight="1" x14ac:dyDescent="0.3">
      <c r="A306" s="7">
        <v>38589</v>
      </c>
      <c r="B306" s="7">
        <v>0</v>
      </c>
      <c r="C306" s="7">
        <v>2005</v>
      </c>
      <c r="D306" s="8">
        <v>45596.836759259262</v>
      </c>
      <c r="E306" s="9" t="s">
        <v>148</v>
      </c>
      <c r="F306" s="9">
        <v>3</v>
      </c>
      <c r="G306" s="9">
        <v>3</v>
      </c>
      <c r="H306" s="9">
        <v>5</v>
      </c>
      <c r="I306" s="9">
        <v>5</v>
      </c>
      <c r="J306" s="9">
        <v>1</v>
      </c>
      <c r="K306" s="9">
        <v>5</v>
      </c>
      <c r="L306" s="9">
        <v>5</v>
      </c>
      <c r="M306" s="9">
        <v>6</v>
      </c>
      <c r="N306" s="9">
        <v>3</v>
      </c>
      <c r="O306" s="9">
        <v>5</v>
      </c>
      <c r="P306" s="9">
        <v>5</v>
      </c>
      <c r="Q306" s="9">
        <v>3</v>
      </c>
      <c r="R306" s="9">
        <v>5</v>
      </c>
      <c r="S306" s="9">
        <v>3</v>
      </c>
      <c r="T306" s="9">
        <v>2</v>
      </c>
      <c r="U306" s="9">
        <f t="shared" si="1"/>
        <v>59</v>
      </c>
    </row>
    <row r="307" spans="1:21" ht="14.25" customHeight="1" x14ac:dyDescent="0.3">
      <c r="A307" s="7">
        <v>38570</v>
      </c>
      <c r="B307" s="7">
        <v>0</v>
      </c>
      <c r="C307" s="7">
        <v>1995</v>
      </c>
      <c r="D307" s="8">
        <v>45596.837083333332</v>
      </c>
      <c r="E307" s="9" t="s">
        <v>152</v>
      </c>
      <c r="F307" s="9">
        <v>4</v>
      </c>
      <c r="G307" s="9">
        <v>6</v>
      </c>
      <c r="H307" s="9">
        <v>5</v>
      </c>
      <c r="I307" s="9">
        <v>6</v>
      </c>
      <c r="J307" s="9">
        <v>2</v>
      </c>
      <c r="K307" s="9">
        <v>6</v>
      </c>
      <c r="L307" s="9">
        <v>6</v>
      </c>
      <c r="M307" s="9">
        <v>6</v>
      </c>
      <c r="N307" s="9">
        <v>4</v>
      </c>
      <c r="O307" s="9">
        <v>6</v>
      </c>
      <c r="P307" s="9">
        <v>6</v>
      </c>
      <c r="Q307" s="9">
        <v>4</v>
      </c>
      <c r="R307" s="9">
        <v>4</v>
      </c>
      <c r="S307" s="9">
        <v>3</v>
      </c>
      <c r="T307" s="9">
        <v>5</v>
      </c>
      <c r="U307" s="9">
        <f t="shared" si="1"/>
        <v>73</v>
      </c>
    </row>
    <row r="308" spans="1:21" ht="14.25" customHeight="1" x14ac:dyDescent="0.3">
      <c r="A308" s="7">
        <v>38595</v>
      </c>
      <c r="B308" s="7">
        <v>0</v>
      </c>
      <c r="C308" s="7">
        <v>2004</v>
      </c>
      <c r="D308" s="8">
        <v>45596.84101851852</v>
      </c>
      <c r="E308" s="7">
        <v>4</v>
      </c>
      <c r="F308" s="9">
        <v>6</v>
      </c>
      <c r="G308" s="9">
        <v>5</v>
      </c>
      <c r="H308" s="9">
        <v>6</v>
      </c>
      <c r="I308" s="9">
        <v>3</v>
      </c>
      <c r="J308" s="9">
        <v>1</v>
      </c>
      <c r="K308" s="9">
        <v>7</v>
      </c>
      <c r="L308" s="9">
        <v>5</v>
      </c>
      <c r="M308" s="9">
        <v>6</v>
      </c>
      <c r="N308" s="9">
        <v>2</v>
      </c>
      <c r="O308" s="9">
        <v>2</v>
      </c>
      <c r="P308" s="9">
        <v>5</v>
      </c>
      <c r="Q308" s="9">
        <v>6</v>
      </c>
      <c r="R308" s="9">
        <v>7</v>
      </c>
      <c r="S308" s="9">
        <v>7</v>
      </c>
      <c r="T308" s="9">
        <v>4</v>
      </c>
      <c r="U308" s="9">
        <f t="shared" si="1"/>
        <v>72</v>
      </c>
    </row>
    <row r="309" spans="1:21" ht="14.25" customHeight="1" x14ac:dyDescent="0.3">
      <c r="A309" s="7">
        <v>38605</v>
      </c>
      <c r="B309" s="7">
        <v>0</v>
      </c>
      <c r="C309" s="7">
        <v>2005</v>
      </c>
      <c r="D309" s="8">
        <v>45596.844583333332</v>
      </c>
      <c r="E309" s="9" t="s">
        <v>153</v>
      </c>
      <c r="F309" s="9">
        <v>7</v>
      </c>
      <c r="G309" s="9">
        <v>4</v>
      </c>
      <c r="H309" s="9">
        <v>5</v>
      </c>
      <c r="I309" s="9">
        <v>3</v>
      </c>
      <c r="J309" s="9">
        <v>3</v>
      </c>
      <c r="K309" s="9">
        <v>6</v>
      </c>
      <c r="L309" s="9">
        <v>2</v>
      </c>
      <c r="M309" s="9">
        <v>3</v>
      </c>
      <c r="N309" s="9">
        <v>5</v>
      </c>
      <c r="O309" s="9">
        <v>4</v>
      </c>
      <c r="P309" s="9">
        <v>5</v>
      </c>
      <c r="Q309" s="9">
        <v>6</v>
      </c>
      <c r="R309" s="9">
        <v>2</v>
      </c>
      <c r="S309" s="9">
        <v>2</v>
      </c>
      <c r="T309" s="9">
        <v>5</v>
      </c>
      <c r="U309" s="9">
        <f t="shared" si="1"/>
        <v>62</v>
      </c>
    </row>
    <row r="310" spans="1:21" ht="14.25" customHeight="1" x14ac:dyDescent="0.3">
      <c r="A310" s="7">
        <v>38618</v>
      </c>
      <c r="B310" s="7">
        <v>0</v>
      </c>
      <c r="C310" s="7">
        <v>2006</v>
      </c>
      <c r="D310" s="8">
        <v>45596.853113425925</v>
      </c>
      <c r="E310" s="9" t="s">
        <v>107</v>
      </c>
      <c r="F310" s="9">
        <v>3</v>
      </c>
      <c r="G310" s="9">
        <v>5</v>
      </c>
      <c r="H310" s="9">
        <v>3</v>
      </c>
      <c r="I310" s="9">
        <v>3</v>
      </c>
      <c r="J310" s="9">
        <v>1</v>
      </c>
      <c r="K310" s="9">
        <v>5</v>
      </c>
      <c r="L310" s="9">
        <v>4</v>
      </c>
      <c r="M310" s="9">
        <v>6</v>
      </c>
      <c r="N310" s="9">
        <v>4</v>
      </c>
      <c r="O310" s="9">
        <v>7</v>
      </c>
      <c r="P310" s="9">
        <v>3</v>
      </c>
      <c r="Q310" s="9">
        <v>2</v>
      </c>
      <c r="R310" s="9">
        <v>2</v>
      </c>
      <c r="S310" s="9">
        <v>2</v>
      </c>
      <c r="T310" s="9">
        <v>1</v>
      </c>
      <c r="U310" s="9">
        <f t="shared" si="1"/>
        <v>51</v>
      </c>
    </row>
    <row r="311" spans="1:21" ht="14.25" customHeight="1" x14ac:dyDescent="0.3">
      <c r="A311" s="7">
        <v>38535</v>
      </c>
      <c r="B311" s="7">
        <v>0</v>
      </c>
      <c r="C311" s="7">
        <v>1994</v>
      </c>
      <c r="D311" s="8">
        <v>45596.855185185188</v>
      </c>
      <c r="E311" s="9" t="s">
        <v>30</v>
      </c>
      <c r="F311" s="9">
        <v>6</v>
      </c>
      <c r="G311" s="9">
        <v>5</v>
      </c>
      <c r="H311" s="9">
        <v>6</v>
      </c>
      <c r="I311" s="9">
        <v>3</v>
      </c>
      <c r="J311" s="9">
        <v>5</v>
      </c>
      <c r="K311" s="9">
        <v>5</v>
      </c>
      <c r="L311" s="9">
        <v>5</v>
      </c>
      <c r="M311" s="9">
        <v>5</v>
      </c>
      <c r="N311" s="9">
        <v>3</v>
      </c>
      <c r="O311" s="9">
        <v>6</v>
      </c>
      <c r="P311" s="9">
        <v>5</v>
      </c>
      <c r="Q311" s="9">
        <v>5</v>
      </c>
      <c r="R311" s="9">
        <v>6</v>
      </c>
      <c r="S311" s="9">
        <v>6</v>
      </c>
      <c r="T311" s="9">
        <v>6</v>
      </c>
      <c r="U311" s="9">
        <f t="shared" si="1"/>
        <v>77</v>
      </c>
    </row>
    <row r="312" spans="1:21" ht="14.25" customHeight="1" x14ac:dyDescent="0.3">
      <c r="A312" s="7">
        <v>38624</v>
      </c>
      <c r="B312" s="7">
        <v>0</v>
      </c>
      <c r="C312" s="7">
        <v>2004</v>
      </c>
      <c r="D312" s="8">
        <v>45596.859166666669</v>
      </c>
      <c r="E312" s="9" t="s">
        <v>33</v>
      </c>
      <c r="F312" s="9">
        <v>6</v>
      </c>
      <c r="G312" s="9">
        <v>3</v>
      </c>
      <c r="H312" s="9">
        <v>5</v>
      </c>
      <c r="I312" s="9">
        <v>5</v>
      </c>
      <c r="J312" s="9">
        <v>3</v>
      </c>
      <c r="K312" s="9">
        <v>5</v>
      </c>
      <c r="L312" s="9">
        <v>2</v>
      </c>
      <c r="M312" s="9">
        <v>1</v>
      </c>
      <c r="N312" s="9">
        <v>1</v>
      </c>
      <c r="O312" s="9">
        <v>1</v>
      </c>
      <c r="P312" s="9">
        <v>1</v>
      </c>
      <c r="Q312" s="9">
        <v>7</v>
      </c>
      <c r="R312" s="9">
        <v>1</v>
      </c>
      <c r="S312" s="9">
        <v>1</v>
      </c>
      <c r="T312" s="9">
        <v>1</v>
      </c>
      <c r="U312" s="9">
        <f t="shared" si="1"/>
        <v>43</v>
      </c>
    </row>
    <row r="313" spans="1:21" ht="14.25" customHeight="1" x14ac:dyDescent="0.3">
      <c r="A313" s="7">
        <v>38633</v>
      </c>
      <c r="B313" s="7">
        <v>0</v>
      </c>
      <c r="C313" s="7">
        <v>2003</v>
      </c>
      <c r="D313" s="8">
        <v>45596.860486111109</v>
      </c>
      <c r="E313" s="9" t="s">
        <v>30</v>
      </c>
      <c r="F313" s="9">
        <v>5</v>
      </c>
      <c r="G313" s="9">
        <v>6</v>
      </c>
      <c r="H313" s="9">
        <v>6</v>
      </c>
      <c r="I313" s="9">
        <v>2</v>
      </c>
      <c r="J313" s="9">
        <v>6</v>
      </c>
      <c r="K313" s="9">
        <v>7</v>
      </c>
      <c r="L313" s="9">
        <v>5</v>
      </c>
      <c r="M313" s="9">
        <v>5</v>
      </c>
      <c r="N313" s="9">
        <v>3</v>
      </c>
      <c r="O313" s="9">
        <v>3</v>
      </c>
      <c r="P313" s="9">
        <v>2</v>
      </c>
      <c r="Q313" s="9">
        <v>6</v>
      </c>
      <c r="R313" s="9">
        <v>3</v>
      </c>
      <c r="S313" s="9">
        <v>4</v>
      </c>
      <c r="T313" s="9">
        <v>5</v>
      </c>
      <c r="U313" s="9">
        <f t="shared" si="1"/>
        <v>68</v>
      </c>
    </row>
    <row r="314" spans="1:21" ht="14.25" customHeight="1" x14ac:dyDescent="0.3">
      <c r="A314" s="7">
        <v>38623</v>
      </c>
      <c r="B314" s="7">
        <v>0</v>
      </c>
      <c r="C314" s="7">
        <v>1961</v>
      </c>
      <c r="D314" s="8">
        <v>45596.862939814811</v>
      </c>
      <c r="E314" s="9" t="s">
        <v>30</v>
      </c>
      <c r="F314" s="9">
        <v>3</v>
      </c>
      <c r="G314" s="9">
        <v>5</v>
      </c>
      <c r="H314" s="9">
        <v>5</v>
      </c>
      <c r="I314" s="9">
        <v>5</v>
      </c>
      <c r="J314" s="9">
        <v>3</v>
      </c>
      <c r="K314" s="9">
        <v>4</v>
      </c>
      <c r="L314" s="9">
        <v>4</v>
      </c>
      <c r="M314" s="9">
        <v>5</v>
      </c>
      <c r="N314" s="9">
        <v>5</v>
      </c>
      <c r="O314" s="9">
        <v>4</v>
      </c>
      <c r="P314" s="9">
        <v>4</v>
      </c>
      <c r="Q314" s="9">
        <v>4</v>
      </c>
      <c r="R314" s="9">
        <v>4</v>
      </c>
      <c r="S314" s="9">
        <v>3</v>
      </c>
      <c r="T314" s="9">
        <v>3</v>
      </c>
      <c r="U314" s="9">
        <f t="shared" si="1"/>
        <v>61</v>
      </c>
    </row>
    <row r="315" spans="1:21" ht="14.25" customHeight="1" x14ac:dyDescent="0.3">
      <c r="A315" s="7">
        <v>38617</v>
      </c>
      <c r="B315" s="7">
        <v>0</v>
      </c>
      <c r="C315" s="7">
        <v>1985</v>
      </c>
      <c r="D315" s="8">
        <v>45596.863842592589</v>
      </c>
      <c r="E315" s="9" t="s">
        <v>30</v>
      </c>
      <c r="F315" s="9">
        <v>4</v>
      </c>
      <c r="G315" s="9">
        <v>4</v>
      </c>
      <c r="H315" s="9">
        <v>5</v>
      </c>
      <c r="I315" s="9">
        <v>5</v>
      </c>
      <c r="J315" s="9">
        <v>3</v>
      </c>
      <c r="K315" s="9">
        <v>5</v>
      </c>
      <c r="L315" s="9">
        <v>5</v>
      </c>
      <c r="M315" s="9">
        <v>6</v>
      </c>
      <c r="N315" s="9">
        <v>3</v>
      </c>
      <c r="O315" s="9">
        <v>5</v>
      </c>
      <c r="P315" s="9">
        <v>5</v>
      </c>
      <c r="Q315" s="9">
        <v>4</v>
      </c>
      <c r="R315" s="9">
        <v>4</v>
      </c>
      <c r="S315" s="9">
        <v>4</v>
      </c>
      <c r="T315" s="9">
        <v>4</v>
      </c>
      <c r="U315" s="9">
        <f t="shared" si="1"/>
        <v>66</v>
      </c>
    </row>
    <row r="316" spans="1:21" ht="14.25" customHeight="1" x14ac:dyDescent="0.3">
      <c r="A316" s="7">
        <v>38658</v>
      </c>
      <c r="B316" s="7">
        <v>0</v>
      </c>
      <c r="C316" s="7">
        <v>2003</v>
      </c>
      <c r="D316" s="8">
        <v>45596.867708333331</v>
      </c>
      <c r="E316" s="9" t="s">
        <v>30</v>
      </c>
      <c r="F316" s="9">
        <v>3</v>
      </c>
      <c r="G316" s="9">
        <v>6</v>
      </c>
      <c r="H316" s="9">
        <v>4</v>
      </c>
      <c r="I316" s="9">
        <v>6</v>
      </c>
      <c r="J316" s="9">
        <v>6</v>
      </c>
      <c r="K316" s="9">
        <v>7</v>
      </c>
      <c r="L316" s="9">
        <v>3</v>
      </c>
      <c r="M316" s="9">
        <v>6</v>
      </c>
      <c r="N316" s="9">
        <v>5</v>
      </c>
      <c r="O316" s="9">
        <v>6</v>
      </c>
      <c r="P316" s="9">
        <v>5</v>
      </c>
      <c r="Q316" s="9">
        <v>3</v>
      </c>
      <c r="R316" s="9">
        <v>3</v>
      </c>
      <c r="S316" s="9">
        <v>3</v>
      </c>
      <c r="T316" s="9">
        <v>2</v>
      </c>
      <c r="U316" s="9">
        <f t="shared" si="1"/>
        <v>68</v>
      </c>
    </row>
    <row r="317" spans="1:21" ht="14.25" customHeight="1" x14ac:dyDescent="0.3">
      <c r="A317" s="7">
        <v>38660</v>
      </c>
      <c r="B317" s="7">
        <v>0</v>
      </c>
      <c r="C317" s="7">
        <v>1977</v>
      </c>
      <c r="D317" s="8">
        <v>45596.874942129631</v>
      </c>
      <c r="E317" s="9" t="s">
        <v>154</v>
      </c>
      <c r="F317" s="9">
        <v>3</v>
      </c>
      <c r="G317" s="9">
        <v>4</v>
      </c>
      <c r="H317" s="9">
        <v>5</v>
      </c>
      <c r="I317" s="9">
        <v>5</v>
      </c>
      <c r="J317" s="9">
        <v>2</v>
      </c>
      <c r="K317" s="9">
        <v>4</v>
      </c>
      <c r="L317" s="9">
        <v>4</v>
      </c>
      <c r="M317" s="9">
        <v>3</v>
      </c>
      <c r="N317" s="9">
        <v>2</v>
      </c>
      <c r="O317" s="9">
        <v>7</v>
      </c>
      <c r="P317" s="9">
        <v>4</v>
      </c>
      <c r="Q317" s="9">
        <v>4</v>
      </c>
      <c r="R317" s="9">
        <v>1</v>
      </c>
      <c r="S317" s="9">
        <v>1</v>
      </c>
      <c r="T317" s="9">
        <v>2</v>
      </c>
      <c r="U317" s="9">
        <f t="shared" si="1"/>
        <v>51</v>
      </c>
    </row>
    <row r="318" spans="1:21" ht="14.25" customHeight="1" x14ac:dyDescent="0.3">
      <c r="A318" s="7">
        <v>38661</v>
      </c>
      <c r="B318" s="7">
        <v>0</v>
      </c>
      <c r="C318" s="7">
        <v>1996</v>
      </c>
      <c r="D318" s="8">
        <v>45596.877812500003</v>
      </c>
      <c r="E318" s="9" t="s">
        <v>155</v>
      </c>
      <c r="F318" s="9">
        <v>3</v>
      </c>
      <c r="G318" s="9">
        <v>3</v>
      </c>
      <c r="H318" s="9">
        <v>5</v>
      </c>
      <c r="I318" s="9">
        <v>3</v>
      </c>
      <c r="J318" s="9">
        <v>1</v>
      </c>
      <c r="K318" s="9">
        <v>5</v>
      </c>
      <c r="L318" s="9">
        <v>3</v>
      </c>
      <c r="M318" s="9">
        <v>4</v>
      </c>
      <c r="N318" s="9">
        <v>2</v>
      </c>
      <c r="O318" s="9">
        <v>5</v>
      </c>
      <c r="P318" s="9">
        <v>7</v>
      </c>
      <c r="Q318" s="9">
        <v>3</v>
      </c>
      <c r="R318" s="9">
        <v>7</v>
      </c>
      <c r="S318" s="9">
        <v>6</v>
      </c>
      <c r="T318" s="9">
        <v>3</v>
      </c>
      <c r="U318" s="9">
        <f t="shared" si="1"/>
        <v>60</v>
      </c>
    </row>
    <row r="319" spans="1:21" ht="14.25" customHeight="1" x14ac:dyDescent="0.3">
      <c r="A319" s="7">
        <v>38646</v>
      </c>
      <c r="B319" s="7">
        <v>0</v>
      </c>
      <c r="C319" s="7">
        <v>1977</v>
      </c>
      <c r="D319" s="8">
        <v>45596.87809027778</v>
      </c>
      <c r="E319" s="9" t="s">
        <v>156</v>
      </c>
      <c r="F319" s="9">
        <v>4</v>
      </c>
      <c r="G319" s="9">
        <v>5</v>
      </c>
      <c r="H319" s="9">
        <v>6</v>
      </c>
      <c r="I319" s="9">
        <v>6</v>
      </c>
      <c r="J319" s="9">
        <v>5</v>
      </c>
      <c r="K319" s="9">
        <v>5</v>
      </c>
      <c r="L319" s="9">
        <v>6</v>
      </c>
      <c r="M319" s="9">
        <v>7</v>
      </c>
      <c r="N319" s="9">
        <v>6</v>
      </c>
      <c r="O319" s="9">
        <v>7</v>
      </c>
      <c r="P319" s="9">
        <v>6</v>
      </c>
      <c r="Q319" s="9">
        <v>4</v>
      </c>
      <c r="R319" s="9">
        <v>2</v>
      </c>
      <c r="S319" s="9">
        <v>3</v>
      </c>
      <c r="T319" s="9">
        <v>6</v>
      </c>
      <c r="U319" s="9">
        <f t="shared" si="1"/>
        <v>78</v>
      </c>
    </row>
    <row r="320" spans="1:21" ht="14.25" customHeight="1" x14ac:dyDescent="0.3">
      <c r="A320" s="7">
        <v>38694</v>
      </c>
      <c r="B320" s="7">
        <v>0</v>
      </c>
      <c r="C320" s="7">
        <v>2005</v>
      </c>
      <c r="D320" s="8">
        <v>45596.887083333335</v>
      </c>
      <c r="E320" s="9" t="s">
        <v>157</v>
      </c>
      <c r="F320" s="9">
        <v>7</v>
      </c>
      <c r="G320" s="9">
        <v>5</v>
      </c>
      <c r="H320" s="9">
        <v>5</v>
      </c>
      <c r="I320" s="9">
        <v>4</v>
      </c>
      <c r="J320" s="9">
        <v>6</v>
      </c>
      <c r="K320" s="9">
        <v>5</v>
      </c>
      <c r="L320" s="9">
        <v>5</v>
      </c>
      <c r="M320" s="9">
        <v>5</v>
      </c>
      <c r="N320" s="9">
        <v>5</v>
      </c>
      <c r="O320" s="9">
        <v>5</v>
      </c>
      <c r="P320" s="9">
        <v>5</v>
      </c>
      <c r="Q320" s="9">
        <v>4</v>
      </c>
      <c r="R320" s="9">
        <v>4</v>
      </c>
      <c r="S320" s="9">
        <v>3</v>
      </c>
      <c r="T320" s="9">
        <v>5</v>
      </c>
      <c r="U320" s="9">
        <f t="shared" si="1"/>
        <v>73</v>
      </c>
    </row>
    <row r="321" spans="1:21" ht="14.25" customHeight="1" x14ac:dyDescent="0.3">
      <c r="A321" s="7">
        <v>38647</v>
      </c>
      <c r="B321" s="7">
        <v>0</v>
      </c>
      <c r="C321" s="7">
        <v>1970</v>
      </c>
      <c r="D321" s="8">
        <v>45596.900462962964</v>
      </c>
      <c r="E321" s="9" t="s">
        <v>30</v>
      </c>
      <c r="F321" s="9">
        <v>3</v>
      </c>
      <c r="G321" s="9">
        <v>6</v>
      </c>
      <c r="H321" s="9">
        <v>3</v>
      </c>
      <c r="I321" s="9">
        <v>5</v>
      </c>
      <c r="J321" s="9">
        <v>6</v>
      </c>
      <c r="K321" s="9">
        <v>3</v>
      </c>
      <c r="L321" s="9">
        <v>3</v>
      </c>
      <c r="M321" s="9">
        <v>6</v>
      </c>
      <c r="N321" s="9">
        <v>6</v>
      </c>
      <c r="O321" s="9">
        <v>6</v>
      </c>
      <c r="P321" s="9">
        <v>3</v>
      </c>
      <c r="Q321" s="9">
        <v>2</v>
      </c>
      <c r="R321" s="9">
        <v>2</v>
      </c>
      <c r="S321" s="9">
        <v>2</v>
      </c>
      <c r="T321" s="9">
        <v>3</v>
      </c>
      <c r="U321" s="9">
        <f t="shared" si="1"/>
        <v>59</v>
      </c>
    </row>
    <row r="322" spans="1:21" ht="14.25" customHeight="1" x14ac:dyDescent="0.3">
      <c r="A322" s="7">
        <v>38706</v>
      </c>
      <c r="B322" s="7">
        <v>0</v>
      </c>
      <c r="C322" s="7">
        <v>1999</v>
      </c>
      <c r="D322" s="8">
        <v>45596.906782407408</v>
      </c>
      <c r="E322" s="9" t="s">
        <v>158</v>
      </c>
      <c r="F322" s="9">
        <v>2</v>
      </c>
      <c r="G322" s="9">
        <v>3</v>
      </c>
      <c r="H322" s="9">
        <v>5</v>
      </c>
      <c r="I322" s="9">
        <v>3</v>
      </c>
      <c r="J322" s="9">
        <v>3</v>
      </c>
      <c r="K322" s="9">
        <v>6</v>
      </c>
      <c r="L322" s="9">
        <v>3</v>
      </c>
      <c r="M322" s="9">
        <v>6</v>
      </c>
      <c r="N322" s="9">
        <v>2</v>
      </c>
      <c r="O322" s="9">
        <v>3</v>
      </c>
      <c r="P322" s="9">
        <v>5</v>
      </c>
      <c r="Q322" s="9">
        <v>3</v>
      </c>
      <c r="R322" s="9">
        <v>6</v>
      </c>
      <c r="S322" s="9">
        <v>6</v>
      </c>
      <c r="T322" s="9">
        <v>3</v>
      </c>
      <c r="U322" s="9">
        <f t="shared" si="1"/>
        <v>59</v>
      </c>
    </row>
    <row r="323" spans="1:21" ht="14.25" customHeight="1" x14ac:dyDescent="0.3">
      <c r="A323" s="7">
        <v>38722</v>
      </c>
      <c r="B323" s="7">
        <v>0</v>
      </c>
      <c r="C323" s="7">
        <v>1986</v>
      </c>
      <c r="D323" s="8">
        <v>45596.915625000001</v>
      </c>
      <c r="E323" s="9" t="s">
        <v>33</v>
      </c>
      <c r="F323" s="9">
        <v>2</v>
      </c>
      <c r="G323" s="9">
        <v>6</v>
      </c>
      <c r="H323" s="9">
        <v>2</v>
      </c>
      <c r="I323" s="9">
        <v>5</v>
      </c>
      <c r="J323" s="9">
        <v>1</v>
      </c>
      <c r="K323" s="9">
        <v>5</v>
      </c>
      <c r="L323" s="9">
        <v>5</v>
      </c>
      <c r="M323" s="9">
        <v>5</v>
      </c>
      <c r="N323" s="9">
        <v>2</v>
      </c>
      <c r="O323" s="9">
        <v>7</v>
      </c>
      <c r="P323" s="9">
        <v>7</v>
      </c>
      <c r="Q323" s="9">
        <v>2</v>
      </c>
      <c r="R323" s="9">
        <v>2</v>
      </c>
      <c r="S323" s="9">
        <v>2</v>
      </c>
      <c r="T323" s="9">
        <v>2</v>
      </c>
      <c r="U323" s="9">
        <f t="shared" si="1"/>
        <v>55</v>
      </c>
    </row>
    <row r="324" spans="1:21" ht="14.25" customHeight="1" x14ac:dyDescent="0.3">
      <c r="A324" s="7">
        <v>38751</v>
      </c>
      <c r="B324" s="7">
        <v>0</v>
      </c>
      <c r="C324" s="7">
        <v>2003</v>
      </c>
      <c r="D324" s="8">
        <v>45596.932534722226</v>
      </c>
      <c r="E324" s="9" t="s">
        <v>30</v>
      </c>
      <c r="F324" s="9">
        <v>4</v>
      </c>
      <c r="G324" s="9">
        <v>3</v>
      </c>
      <c r="H324" s="9">
        <v>5</v>
      </c>
      <c r="I324" s="9">
        <v>6</v>
      </c>
      <c r="J324" s="9">
        <v>2</v>
      </c>
      <c r="K324" s="9">
        <v>5</v>
      </c>
      <c r="L324" s="9">
        <v>6</v>
      </c>
      <c r="M324" s="9">
        <v>6</v>
      </c>
      <c r="N324" s="9">
        <v>5</v>
      </c>
      <c r="O324" s="9">
        <v>5</v>
      </c>
      <c r="P324" s="9">
        <v>6</v>
      </c>
      <c r="Q324" s="9">
        <v>4</v>
      </c>
      <c r="R324" s="9">
        <v>7</v>
      </c>
      <c r="S324" s="9">
        <v>6</v>
      </c>
      <c r="T324" s="9">
        <v>7</v>
      </c>
      <c r="U324" s="9">
        <f t="shared" si="1"/>
        <v>77</v>
      </c>
    </row>
    <row r="325" spans="1:21" ht="14.25" customHeight="1" x14ac:dyDescent="0.3">
      <c r="A325" s="7">
        <v>38745</v>
      </c>
      <c r="B325" s="7">
        <v>0</v>
      </c>
      <c r="C325" s="7">
        <v>1998</v>
      </c>
      <c r="D325" s="8">
        <v>45596.932604166665</v>
      </c>
      <c r="E325" s="9" t="s">
        <v>159</v>
      </c>
      <c r="F325" s="9">
        <v>5</v>
      </c>
      <c r="G325" s="9">
        <v>5</v>
      </c>
      <c r="H325" s="9">
        <v>6</v>
      </c>
      <c r="I325" s="9">
        <v>3</v>
      </c>
      <c r="J325" s="9">
        <v>5</v>
      </c>
      <c r="K325" s="9">
        <v>5</v>
      </c>
      <c r="L325" s="9">
        <v>5</v>
      </c>
      <c r="M325" s="9">
        <v>3</v>
      </c>
      <c r="N325" s="9">
        <v>5</v>
      </c>
      <c r="O325" s="9">
        <v>3</v>
      </c>
      <c r="P325" s="9">
        <v>5</v>
      </c>
      <c r="Q325" s="9">
        <v>5</v>
      </c>
      <c r="R325" s="9">
        <v>5</v>
      </c>
      <c r="S325" s="9">
        <v>5</v>
      </c>
      <c r="T325" s="9">
        <v>5</v>
      </c>
      <c r="U325" s="9">
        <f t="shared" si="1"/>
        <v>70</v>
      </c>
    </row>
    <row r="326" spans="1:21" ht="14.25" customHeight="1" x14ac:dyDescent="0.3">
      <c r="A326" s="7">
        <v>35993</v>
      </c>
      <c r="B326" s="7">
        <v>0</v>
      </c>
      <c r="C326" s="7">
        <v>2001</v>
      </c>
      <c r="D326" s="8">
        <v>45596.938368055555</v>
      </c>
      <c r="E326" s="9" t="s">
        <v>86</v>
      </c>
      <c r="F326" s="9">
        <v>3</v>
      </c>
      <c r="G326" s="9">
        <v>6</v>
      </c>
      <c r="H326" s="9">
        <v>6</v>
      </c>
      <c r="I326" s="9">
        <v>5</v>
      </c>
      <c r="J326" s="9">
        <v>1</v>
      </c>
      <c r="K326" s="9">
        <v>3</v>
      </c>
      <c r="L326" s="9">
        <v>1</v>
      </c>
      <c r="M326" s="9">
        <v>2</v>
      </c>
      <c r="N326" s="9">
        <v>1</v>
      </c>
      <c r="O326" s="9">
        <v>7</v>
      </c>
      <c r="P326" s="9">
        <v>3</v>
      </c>
      <c r="Q326" s="9">
        <v>4</v>
      </c>
      <c r="R326" s="9">
        <v>3</v>
      </c>
      <c r="S326" s="9">
        <v>1</v>
      </c>
      <c r="T326" s="9">
        <v>2</v>
      </c>
      <c r="U326" s="9">
        <f t="shared" si="1"/>
        <v>48</v>
      </c>
    </row>
    <row r="327" spans="1:21" ht="14.25" customHeight="1" x14ac:dyDescent="0.3">
      <c r="A327" s="7">
        <v>38772</v>
      </c>
      <c r="B327" s="7">
        <v>1</v>
      </c>
      <c r="C327" s="7">
        <v>2008</v>
      </c>
      <c r="D327" s="8">
        <v>45596.946701388886</v>
      </c>
      <c r="E327" s="9" t="s">
        <v>160</v>
      </c>
      <c r="F327" s="9">
        <v>6</v>
      </c>
      <c r="G327" s="9">
        <v>3</v>
      </c>
      <c r="H327" s="9">
        <v>6</v>
      </c>
      <c r="I327" s="9">
        <v>6</v>
      </c>
      <c r="J327" s="9">
        <v>6</v>
      </c>
      <c r="K327" s="9">
        <v>6</v>
      </c>
      <c r="L327" s="9">
        <v>3</v>
      </c>
      <c r="M327" s="9">
        <v>6</v>
      </c>
      <c r="N327" s="9">
        <v>6</v>
      </c>
      <c r="O327" s="9">
        <v>2</v>
      </c>
      <c r="P327" s="9">
        <v>6</v>
      </c>
      <c r="Q327" s="9">
        <v>6</v>
      </c>
      <c r="R327" s="9">
        <v>6</v>
      </c>
      <c r="S327" s="9">
        <v>6</v>
      </c>
      <c r="T327" s="9">
        <v>6</v>
      </c>
      <c r="U327" s="9">
        <f t="shared" si="1"/>
        <v>80</v>
      </c>
    </row>
    <row r="328" spans="1:21" ht="14.25" customHeight="1" x14ac:dyDescent="0.3">
      <c r="A328" s="7">
        <v>38790</v>
      </c>
      <c r="B328" s="7">
        <v>0</v>
      </c>
      <c r="C328" s="7">
        <v>2004</v>
      </c>
      <c r="D328" s="8">
        <v>45596.961689814816</v>
      </c>
      <c r="E328" s="9" t="s">
        <v>161</v>
      </c>
      <c r="F328" s="9">
        <v>5</v>
      </c>
      <c r="G328" s="9">
        <v>2</v>
      </c>
      <c r="H328" s="9">
        <v>5</v>
      </c>
      <c r="I328" s="9">
        <v>2</v>
      </c>
      <c r="J328" s="9">
        <v>2</v>
      </c>
      <c r="K328" s="9">
        <v>7</v>
      </c>
      <c r="L328" s="9">
        <v>3</v>
      </c>
      <c r="M328" s="9">
        <v>7</v>
      </c>
      <c r="N328" s="9">
        <v>2</v>
      </c>
      <c r="O328" s="9">
        <v>3</v>
      </c>
      <c r="P328" s="9">
        <v>6</v>
      </c>
      <c r="Q328" s="9">
        <v>4</v>
      </c>
      <c r="R328" s="9">
        <v>7</v>
      </c>
      <c r="S328" s="9">
        <v>5</v>
      </c>
      <c r="T328" s="9">
        <v>3</v>
      </c>
      <c r="U328" s="9">
        <f t="shared" si="1"/>
        <v>63</v>
      </c>
    </row>
    <row r="329" spans="1:21" ht="14.25" customHeight="1" x14ac:dyDescent="0.3">
      <c r="A329" s="7">
        <v>38773</v>
      </c>
      <c r="B329" s="7">
        <v>0</v>
      </c>
      <c r="C329" s="7">
        <v>1983</v>
      </c>
      <c r="D329" s="8">
        <v>45596.967141203706</v>
      </c>
      <c r="E329" s="7">
        <v>1</v>
      </c>
      <c r="F329" s="9">
        <v>5</v>
      </c>
      <c r="G329" s="9">
        <v>5</v>
      </c>
      <c r="H329" s="9">
        <v>6</v>
      </c>
      <c r="I329" s="9">
        <v>3</v>
      </c>
      <c r="J329" s="9">
        <v>5</v>
      </c>
      <c r="K329" s="9">
        <v>3</v>
      </c>
      <c r="L329" s="9">
        <v>5</v>
      </c>
      <c r="M329" s="9">
        <v>2</v>
      </c>
      <c r="N329" s="9">
        <v>5</v>
      </c>
      <c r="O329" s="9">
        <v>3</v>
      </c>
      <c r="P329" s="9">
        <v>5</v>
      </c>
      <c r="Q329" s="9">
        <v>4</v>
      </c>
      <c r="R329" s="9">
        <v>3</v>
      </c>
      <c r="S329" s="9">
        <v>3</v>
      </c>
      <c r="T329" s="9">
        <v>5</v>
      </c>
      <c r="U329" s="9">
        <f t="shared" si="1"/>
        <v>62</v>
      </c>
    </row>
    <row r="330" spans="1:21" ht="14.25" customHeight="1" x14ac:dyDescent="0.3">
      <c r="A330" s="7">
        <v>38792</v>
      </c>
      <c r="B330" s="7">
        <v>0</v>
      </c>
      <c r="C330" s="7">
        <v>2002</v>
      </c>
      <c r="D330" s="8">
        <v>45596.96769675926</v>
      </c>
      <c r="E330" s="7">
        <v>1</v>
      </c>
      <c r="F330" s="9">
        <v>5</v>
      </c>
      <c r="G330" s="9">
        <v>6</v>
      </c>
      <c r="H330" s="9">
        <v>6</v>
      </c>
      <c r="I330" s="9">
        <v>4</v>
      </c>
      <c r="J330" s="9">
        <v>3</v>
      </c>
      <c r="K330" s="9">
        <v>6</v>
      </c>
      <c r="L330" s="9">
        <v>4</v>
      </c>
      <c r="M330" s="9">
        <v>5</v>
      </c>
      <c r="N330" s="9">
        <v>5</v>
      </c>
      <c r="O330" s="9">
        <v>5</v>
      </c>
      <c r="P330" s="9">
        <v>5</v>
      </c>
      <c r="Q330" s="9">
        <v>4</v>
      </c>
      <c r="R330" s="9">
        <v>5</v>
      </c>
      <c r="S330" s="9">
        <v>3</v>
      </c>
      <c r="T330" s="9">
        <v>5</v>
      </c>
      <c r="U330" s="9">
        <f t="shared" si="1"/>
        <v>71</v>
      </c>
    </row>
    <row r="331" spans="1:21" ht="14.25" customHeight="1" x14ac:dyDescent="0.3">
      <c r="A331" s="7">
        <v>38796</v>
      </c>
      <c r="B331" s="7">
        <v>1</v>
      </c>
      <c r="C331" s="7">
        <v>2008</v>
      </c>
      <c r="D331" s="8">
        <v>45596.977500000001</v>
      </c>
      <c r="E331" s="9" t="s">
        <v>30</v>
      </c>
      <c r="F331" s="9">
        <v>6</v>
      </c>
      <c r="G331" s="9">
        <v>4</v>
      </c>
      <c r="H331" s="9">
        <v>7</v>
      </c>
      <c r="I331" s="9">
        <v>2</v>
      </c>
      <c r="J331" s="9">
        <v>2</v>
      </c>
      <c r="K331" s="9">
        <v>6</v>
      </c>
      <c r="L331" s="9">
        <v>6</v>
      </c>
      <c r="M331" s="9">
        <v>4</v>
      </c>
      <c r="N331" s="9">
        <v>7</v>
      </c>
      <c r="O331" s="9">
        <v>4</v>
      </c>
      <c r="P331" s="9">
        <v>6</v>
      </c>
      <c r="Q331" s="9">
        <v>6</v>
      </c>
      <c r="R331" s="9">
        <v>5</v>
      </c>
      <c r="S331" s="9">
        <v>5</v>
      </c>
      <c r="T331" s="9">
        <v>6</v>
      </c>
      <c r="U331" s="9">
        <f t="shared" si="1"/>
        <v>76</v>
      </c>
    </row>
    <row r="332" spans="1:21" ht="14.25" customHeight="1" x14ac:dyDescent="0.3">
      <c r="A332" s="7">
        <v>38802</v>
      </c>
      <c r="B332" s="7">
        <v>0</v>
      </c>
      <c r="C332" s="7">
        <v>2003</v>
      </c>
      <c r="D332" s="8">
        <v>45596.985219907408</v>
      </c>
      <c r="E332" s="7">
        <v>1</v>
      </c>
      <c r="F332" s="9">
        <v>3</v>
      </c>
      <c r="G332" s="9">
        <v>6</v>
      </c>
      <c r="H332" s="9">
        <v>7</v>
      </c>
      <c r="I332" s="9">
        <v>6</v>
      </c>
      <c r="J332" s="9">
        <v>2</v>
      </c>
      <c r="K332" s="9">
        <v>6</v>
      </c>
      <c r="L332" s="9">
        <v>2</v>
      </c>
      <c r="M332" s="9">
        <v>6</v>
      </c>
      <c r="N332" s="9">
        <v>6</v>
      </c>
      <c r="O332" s="9">
        <v>6</v>
      </c>
      <c r="P332" s="9">
        <v>6</v>
      </c>
      <c r="Q332" s="9">
        <v>4</v>
      </c>
      <c r="R332" s="9">
        <v>7</v>
      </c>
      <c r="S332" s="9">
        <v>5</v>
      </c>
      <c r="T332" s="9">
        <v>5</v>
      </c>
      <c r="U332" s="9">
        <f t="shared" si="1"/>
        <v>77</v>
      </c>
    </row>
    <row r="333" spans="1:21" ht="14.25" customHeight="1" x14ac:dyDescent="0.3">
      <c r="A333" s="7">
        <v>38794</v>
      </c>
      <c r="B333" s="7">
        <v>0</v>
      </c>
      <c r="C333" s="7">
        <v>1998</v>
      </c>
      <c r="D333" s="8">
        <v>45596.991747685184</v>
      </c>
      <c r="E333" s="9" t="s">
        <v>30</v>
      </c>
      <c r="F333" s="9">
        <v>6</v>
      </c>
      <c r="G333" s="9">
        <v>3</v>
      </c>
      <c r="H333" s="9">
        <v>6</v>
      </c>
      <c r="I333" s="9">
        <v>5</v>
      </c>
      <c r="J333" s="9">
        <v>7</v>
      </c>
      <c r="K333" s="9">
        <v>7</v>
      </c>
      <c r="L333" s="9">
        <v>6</v>
      </c>
      <c r="M333" s="9">
        <v>5</v>
      </c>
      <c r="N333" s="9">
        <v>6</v>
      </c>
      <c r="O333" s="9">
        <v>5</v>
      </c>
      <c r="P333" s="9">
        <v>7</v>
      </c>
      <c r="Q333" s="9">
        <v>3</v>
      </c>
      <c r="R333" s="9">
        <v>7</v>
      </c>
      <c r="S333" s="9">
        <v>6</v>
      </c>
      <c r="T333" s="9">
        <v>7</v>
      </c>
      <c r="U333" s="9">
        <f t="shared" si="1"/>
        <v>86</v>
      </c>
    </row>
    <row r="334" spans="1:21" ht="14.25" customHeight="1" x14ac:dyDescent="0.3">
      <c r="A334" s="7">
        <v>38804</v>
      </c>
      <c r="B334" s="7">
        <v>0</v>
      </c>
      <c r="C334" s="7">
        <v>2001</v>
      </c>
      <c r="D334" s="8">
        <v>45597.011284722219</v>
      </c>
      <c r="E334" s="9" t="s">
        <v>162</v>
      </c>
      <c r="F334" s="9">
        <v>2</v>
      </c>
      <c r="G334" s="9">
        <v>4</v>
      </c>
      <c r="H334" s="9">
        <v>3</v>
      </c>
      <c r="I334" s="9">
        <v>5</v>
      </c>
      <c r="J334" s="9">
        <v>2</v>
      </c>
      <c r="K334" s="9">
        <v>5</v>
      </c>
      <c r="L334" s="9">
        <v>5</v>
      </c>
      <c r="M334" s="9">
        <v>3</v>
      </c>
      <c r="N334" s="9">
        <v>5</v>
      </c>
      <c r="O334" s="9">
        <v>4</v>
      </c>
      <c r="P334" s="9">
        <v>5</v>
      </c>
      <c r="Q334" s="9">
        <v>2</v>
      </c>
      <c r="R334" s="9">
        <v>3</v>
      </c>
      <c r="S334" s="9">
        <v>4</v>
      </c>
      <c r="T334" s="9">
        <v>4</v>
      </c>
      <c r="U334" s="9">
        <f t="shared" si="1"/>
        <v>56</v>
      </c>
    </row>
    <row r="335" spans="1:21" ht="14.25" customHeight="1" x14ac:dyDescent="0.3">
      <c r="A335" s="7">
        <v>38808</v>
      </c>
      <c r="B335" s="7">
        <v>0</v>
      </c>
      <c r="C335" s="7">
        <v>2005</v>
      </c>
      <c r="D335" s="8">
        <v>45597.018900462965</v>
      </c>
      <c r="E335" s="9" t="s">
        <v>163</v>
      </c>
      <c r="F335" s="9">
        <v>6</v>
      </c>
      <c r="G335" s="9">
        <v>3</v>
      </c>
      <c r="H335" s="9">
        <v>2</v>
      </c>
      <c r="I335" s="9">
        <v>2</v>
      </c>
      <c r="J335" s="9">
        <v>7</v>
      </c>
      <c r="K335" s="9">
        <v>7</v>
      </c>
      <c r="L335" s="9">
        <v>7</v>
      </c>
      <c r="M335" s="9">
        <v>2</v>
      </c>
      <c r="N335" s="9">
        <v>7</v>
      </c>
      <c r="O335" s="9">
        <v>3</v>
      </c>
      <c r="P335" s="9">
        <v>6</v>
      </c>
      <c r="Q335" s="9">
        <v>6</v>
      </c>
      <c r="R335" s="9">
        <v>3</v>
      </c>
      <c r="S335" s="9">
        <v>3</v>
      </c>
      <c r="T335" s="9">
        <v>6</v>
      </c>
      <c r="U335" s="9">
        <f t="shared" si="1"/>
        <v>70</v>
      </c>
    </row>
    <row r="336" spans="1:21" ht="14.25" customHeight="1" x14ac:dyDescent="0.3">
      <c r="A336" s="7">
        <v>38813</v>
      </c>
      <c r="B336" s="7">
        <v>0</v>
      </c>
      <c r="C336" s="7">
        <v>1981</v>
      </c>
      <c r="D336" s="8">
        <v>45597.040578703702</v>
      </c>
      <c r="E336" s="9" t="s">
        <v>164</v>
      </c>
      <c r="F336" s="9">
        <v>5</v>
      </c>
      <c r="G336" s="9">
        <v>4</v>
      </c>
      <c r="H336" s="9">
        <v>6</v>
      </c>
      <c r="I336" s="9">
        <v>4</v>
      </c>
      <c r="J336" s="9">
        <v>3</v>
      </c>
      <c r="K336" s="9">
        <v>4</v>
      </c>
      <c r="L336" s="9">
        <v>3</v>
      </c>
      <c r="M336" s="9">
        <v>5</v>
      </c>
      <c r="N336" s="9">
        <v>5</v>
      </c>
      <c r="O336" s="9">
        <v>5</v>
      </c>
      <c r="P336" s="9">
        <v>4</v>
      </c>
      <c r="Q336" s="9">
        <v>5</v>
      </c>
      <c r="R336" s="9">
        <v>3</v>
      </c>
      <c r="S336" s="9">
        <v>2</v>
      </c>
      <c r="T336" s="9">
        <v>4</v>
      </c>
      <c r="U336" s="9">
        <f t="shared" si="1"/>
        <v>62</v>
      </c>
    </row>
    <row r="337" spans="1:21" ht="14.25" customHeight="1" x14ac:dyDescent="0.3">
      <c r="A337" s="7">
        <v>38818</v>
      </c>
      <c r="B337" s="7">
        <v>0</v>
      </c>
      <c r="C337" s="7">
        <v>2000</v>
      </c>
      <c r="D337" s="8">
        <v>45597.055844907409</v>
      </c>
      <c r="E337" s="9" t="s">
        <v>30</v>
      </c>
      <c r="F337" s="9">
        <v>6</v>
      </c>
      <c r="G337" s="9">
        <v>6</v>
      </c>
      <c r="H337" s="9">
        <v>2</v>
      </c>
      <c r="I337" s="9">
        <v>3</v>
      </c>
      <c r="J337" s="9">
        <v>5</v>
      </c>
      <c r="K337" s="9">
        <v>6</v>
      </c>
      <c r="L337" s="9">
        <v>2</v>
      </c>
      <c r="M337" s="9">
        <v>5</v>
      </c>
      <c r="N337" s="9">
        <v>4</v>
      </c>
      <c r="O337" s="9">
        <v>5</v>
      </c>
      <c r="P337" s="9">
        <v>7</v>
      </c>
      <c r="Q337" s="9">
        <v>6</v>
      </c>
      <c r="R337" s="9">
        <v>7</v>
      </c>
      <c r="S337" s="9">
        <v>5</v>
      </c>
      <c r="T337" s="9">
        <v>4</v>
      </c>
      <c r="U337" s="9">
        <f t="shared" si="1"/>
        <v>73</v>
      </c>
    </row>
    <row r="338" spans="1:21" ht="14.25" customHeight="1" x14ac:dyDescent="0.3">
      <c r="A338" s="7">
        <v>38820</v>
      </c>
      <c r="B338" s="7">
        <v>1</v>
      </c>
      <c r="C338" s="7">
        <v>2006</v>
      </c>
      <c r="D338" s="8">
        <v>45597.074363425927</v>
      </c>
      <c r="E338" s="9" t="s">
        <v>30</v>
      </c>
      <c r="F338" s="9">
        <v>5</v>
      </c>
      <c r="G338" s="9">
        <v>5</v>
      </c>
      <c r="H338" s="9">
        <v>7</v>
      </c>
      <c r="I338" s="9">
        <v>2</v>
      </c>
      <c r="J338" s="9">
        <v>5</v>
      </c>
      <c r="K338" s="9">
        <v>4</v>
      </c>
      <c r="L338" s="9">
        <v>5</v>
      </c>
      <c r="M338" s="9">
        <v>6</v>
      </c>
      <c r="N338" s="9">
        <v>7</v>
      </c>
      <c r="O338" s="9">
        <v>5</v>
      </c>
      <c r="P338" s="9">
        <v>7</v>
      </c>
      <c r="Q338" s="9">
        <v>4</v>
      </c>
      <c r="R338" s="9">
        <v>6</v>
      </c>
      <c r="S338" s="9">
        <v>4</v>
      </c>
      <c r="T338" s="9">
        <v>7</v>
      </c>
      <c r="U338" s="9">
        <f t="shared" si="1"/>
        <v>79</v>
      </c>
    </row>
    <row r="339" spans="1:21" ht="14.25" customHeight="1" x14ac:dyDescent="0.3">
      <c r="A339" s="7">
        <v>38826</v>
      </c>
      <c r="B339" s="7">
        <v>0</v>
      </c>
      <c r="C339" s="7">
        <v>1984</v>
      </c>
      <c r="D339" s="8">
        <v>45597.137523148151</v>
      </c>
      <c r="E339" s="9" t="s">
        <v>165</v>
      </c>
      <c r="F339" s="9">
        <v>3</v>
      </c>
      <c r="G339" s="9">
        <v>6</v>
      </c>
      <c r="H339" s="9">
        <v>4</v>
      </c>
      <c r="I339" s="9">
        <v>6</v>
      </c>
      <c r="J339" s="9">
        <v>2</v>
      </c>
      <c r="K339" s="9">
        <v>4</v>
      </c>
      <c r="L339" s="9">
        <v>4</v>
      </c>
      <c r="M339" s="9">
        <v>6</v>
      </c>
      <c r="N339" s="9">
        <v>4</v>
      </c>
      <c r="O339" s="9">
        <v>6</v>
      </c>
      <c r="P339" s="9">
        <v>6</v>
      </c>
      <c r="Q339" s="9">
        <v>4</v>
      </c>
      <c r="R339" s="9">
        <v>4</v>
      </c>
      <c r="S339" s="9">
        <v>4</v>
      </c>
      <c r="T339" s="9">
        <v>4</v>
      </c>
      <c r="U339" s="9">
        <f t="shared" si="1"/>
        <v>67</v>
      </c>
    </row>
    <row r="340" spans="1:21" ht="14.25" customHeight="1" x14ac:dyDescent="0.3">
      <c r="A340" s="7">
        <v>38838</v>
      </c>
      <c r="B340" s="7">
        <v>1</v>
      </c>
      <c r="C340" s="7">
        <v>1967</v>
      </c>
      <c r="D340" s="8">
        <v>45597.280763888892</v>
      </c>
      <c r="E340" s="9" t="s">
        <v>30</v>
      </c>
      <c r="F340" s="9">
        <v>4</v>
      </c>
      <c r="G340" s="9">
        <v>6</v>
      </c>
      <c r="H340" s="9">
        <v>4</v>
      </c>
      <c r="I340" s="9">
        <v>4</v>
      </c>
      <c r="J340" s="9">
        <v>2</v>
      </c>
      <c r="K340" s="9">
        <v>4</v>
      </c>
      <c r="L340" s="9">
        <v>4</v>
      </c>
      <c r="M340" s="9">
        <v>5</v>
      </c>
      <c r="N340" s="9">
        <v>4</v>
      </c>
      <c r="O340" s="9">
        <v>6</v>
      </c>
      <c r="P340" s="9">
        <v>3</v>
      </c>
      <c r="Q340" s="9">
        <v>4</v>
      </c>
      <c r="R340" s="9">
        <v>1</v>
      </c>
      <c r="S340" s="9">
        <v>2</v>
      </c>
      <c r="T340" s="9">
        <v>2</v>
      </c>
      <c r="U340" s="9">
        <f t="shared" si="1"/>
        <v>55</v>
      </c>
    </row>
    <row r="341" spans="1:21" ht="14.25" customHeight="1" x14ac:dyDescent="0.3">
      <c r="A341" s="7">
        <v>38841</v>
      </c>
      <c r="B341" s="7">
        <v>0</v>
      </c>
      <c r="C341" s="7">
        <v>2003</v>
      </c>
      <c r="D341" s="8">
        <v>45597.281064814815</v>
      </c>
      <c r="E341" s="9" t="s">
        <v>166</v>
      </c>
      <c r="F341" s="9">
        <v>7</v>
      </c>
      <c r="G341" s="9">
        <v>3</v>
      </c>
      <c r="H341" s="9">
        <v>7</v>
      </c>
      <c r="I341" s="9">
        <v>2</v>
      </c>
      <c r="J341" s="9">
        <v>3</v>
      </c>
      <c r="K341" s="9">
        <v>7</v>
      </c>
      <c r="L341" s="9">
        <v>5</v>
      </c>
      <c r="M341" s="9">
        <v>5</v>
      </c>
      <c r="N341" s="9">
        <v>5</v>
      </c>
      <c r="O341" s="9">
        <v>5</v>
      </c>
      <c r="P341" s="9">
        <v>5</v>
      </c>
      <c r="Q341" s="9">
        <v>6</v>
      </c>
      <c r="R341" s="9">
        <v>6</v>
      </c>
      <c r="S341" s="9">
        <v>4</v>
      </c>
      <c r="T341" s="9">
        <v>3</v>
      </c>
      <c r="U341" s="9">
        <f t="shared" si="1"/>
        <v>73</v>
      </c>
    </row>
    <row r="342" spans="1:21" ht="14.25" customHeight="1" x14ac:dyDescent="0.3">
      <c r="A342" s="7">
        <v>38856</v>
      </c>
      <c r="B342" s="7">
        <v>1</v>
      </c>
      <c r="C342" s="7">
        <v>1995</v>
      </c>
      <c r="D342" s="8">
        <v>45597.309317129628</v>
      </c>
      <c r="E342" s="9" t="s">
        <v>118</v>
      </c>
      <c r="F342" s="9">
        <v>5</v>
      </c>
      <c r="G342" s="9">
        <v>4</v>
      </c>
      <c r="H342" s="9">
        <v>6</v>
      </c>
      <c r="I342" s="9">
        <v>5</v>
      </c>
      <c r="J342" s="9">
        <v>5</v>
      </c>
      <c r="K342" s="9">
        <v>6</v>
      </c>
      <c r="L342" s="9">
        <v>5</v>
      </c>
      <c r="M342" s="9">
        <v>6</v>
      </c>
      <c r="N342" s="9">
        <v>6</v>
      </c>
      <c r="O342" s="9">
        <v>6</v>
      </c>
      <c r="P342" s="9">
        <v>5</v>
      </c>
      <c r="Q342" s="9">
        <v>4</v>
      </c>
      <c r="R342" s="9">
        <v>3</v>
      </c>
      <c r="S342" s="9">
        <v>2</v>
      </c>
      <c r="T342" s="9">
        <v>3</v>
      </c>
      <c r="U342" s="9">
        <f t="shared" si="1"/>
        <v>71</v>
      </c>
    </row>
    <row r="343" spans="1:21" ht="14.25" customHeight="1" x14ac:dyDescent="0.3">
      <c r="A343" s="7">
        <v>38865</v>
      </c>
      <c r="B343" s="7">
        <v>0</v>
      </c>
      <c r="C343" s="7">
        <v>2000</v>
      </c>
      <c r="D343" s="8">
        <v>45597.315578703703</v>
      </c>
      <c r="E343" s="9" t="s">
        <v>30</v>
      </c>
      <c r="F343" s="9">
        <v>4</v>
      </c>
      <c r="G343" s="9">
        <v>3</v>
      </c>
      <c r="H343" s="9">
        <v>7</v>
      </c>
      <c r="I343" s="9">
        <v>6</v>
      </c>
      <c r="J343" s="9">
        <v>2</v>
      </c>
      <c r="K343" s="9">
        <v>6</v>
      </c>
      <c r="L343" s="9">
        <v>6</v>
      </c>
      <c r="M343" s="9">
        <v>7</v>
      </c>
      <c r="N343" s="9">
        <v>7</v>
      </c>
      <c r="O343" s="9">
        <v>2</v>
      </c>
      <c r="P343" s="9">
        <v>6</v>
      </c>
      <c r="Q343" s="9">
        <v>4</v>
      </c>
      <c r="R343" s="9">
        <v>3</v>
      </c>
      <c r="S343" s="9">
        <v>4</v>
      </c>
      <c r="T343" s="9">
        <v>5</v>
      </c>
      <c r="U343" s="9">
        <f t="shared" si="1"/>
        <v>72</v>
      </c>
    </row>
    <row r="344" spans="1:21" ht="14.25" customHeight="1" x14ac:dyDescent="0.3">
      <c r="A344" s="7">
        <v>38594</v>
      </c>
      <c r="B344" s="7">
        <v>0</v>
      </c>
      <c r="C344" s="7">
        <v>2005</v>
      </c>
      <c r="D344" s="8">
        <v>45597.326678240737</v>
      </c>
      <c r="E344" s="7">
        <v>2</v>
      </c>
      <c r="F344" s="9">
        <v>5</v>
      </c>
      <c r="G344" s="9">
        <v>6</v>
      </c>
      <c r="H344" s="9">
        <v>5</v>
      </c>
      <c r="I344" s="9">
        <v>2</v>
      </c>
      <c r="J344" s="9">
        <v>1</v>
      </c>
      <c r="K344" s="9">
        <v>6</v>
      </c>
      <c r="L344" s="9">
        <v>3</v>
      </c>
      <c r="M344" s="9">
        <v>6</v>
      </c>
      <c r="N344" s="9">
        <v>2</v>
      </c>
      <c r="O344" s="9">
        <v>6</v>
      </c>
      <c r="P344" s="9">
        <v>5</v>
      </c>
      <c r="Q344" s="9">
        <v>3</v>
      </c>
      <c r="R344" s="9">
        <v>3</v>
      </c>
      <c r="S344" s="9">
        <v>5</v>
      </c>
      <c r="T344" s="9">
        <v>3</v>
      </c>
      <c r="U344" s="9">
        <f t="shared" si="1"/>
        <v>61</v>
      </c>
    </row>
    <row r="345" spans="1:21" ht="14.25" customHeight="1" x14ac:dyDescent="0.3">
      <c r="A345" s="7">
        <v>38878</v>
      </c>
      <c r="B345" s="7">
        <v>0</v>
      </c>
      <c r="C345" s="7">
        <v>2005</v>
      </c>
      <c r="D345" s="8">
        <v>45597.332627314812</v>
      </c>
      <c r="E345" s="9" t="s">
        <v>167</v>
      </c>
      <c r="F345" s="9">
        <v>3</v>
      </c>
      <c r="G345" s="9">
        <v>5</v>
      </c>
      <c r="H345" s="9">
        <v>5</v>
      </c>
      <c r="I345" s="9">
        <v>5</v>
      </c>
      <c r="J345" s="9">
        <v>6</v>
      </c>
      <c r="K345" s="9">
        <v>7</v>
      </c>
      <c r="L345" s="9">
        <v>3</v>
      </c>
      <c r="M345" s="9">
        <v>5</v>
      </c>
      <c r="N345" s="9">
        <v>5</v>
      </c>
      <c r="O345" s="9">
        <v>6</v>
      </c>
      <c r="P345" s="9">
        <v>6</v>
      </c>
      <c r="Q345" s="9">
        <v>2</v>
      </c>
      <c r="R345" s="9">
        <v>6</v>
      </c>
      <c r="S345" s="9">
        <v>3</v>
      </c>
      <c r="T345" s="9">
        <v>5</v>
      </c>
      <c r="U345" s="9">
        <f t="shared" si="1"/>
        <v>72</v>
      </c>
    </row>
    <row r="346" spans="1:21" ht="14.25" customHeight="1" x14ac:dyDescent="0.3">
      <c r="A346" s="7">
        <v>38883</v>
      </c>
      <c r="B346" s="7">
        <v>0</v>
      </c>
      <c r="C346" s="7">
        <v>2005</v>
      </c>
      <c r="D346" s="8">
        <v>45597.34101851852</v>
      </c>
      <c r="E346" s="9" t="s">
        <v>168</v>
      </c>
      <c r="F346" s="9">
        <v>6</v>
      </c>
      <c r="G346" s="9">
        <v>5</v>
      </c>
      <c r="H346" s="9">
        <v>5</v>
      </c>
      <c r="I346" s="9">
        <v>2</v>
      </c>
      <c r="J346" s="9">
        <v>5</v>
      </c>
      <c r="K346" s="9">
        <v>7</v>
      </c>
      <c r="L346" s="9">
        <v>5</v>
      </c>
      <c r="M346" s="9">
        <v>5</v>
      </c>
      <c r="N346" s="9">
        <v>6</v>
      </c>
      <c r="O346" s="9">
        <v>6</v>
      </c>
      <c r="P346" s="9">
        <v>6</v>
      </c>
      <c r="Q346" s="9">
        <v>4</v>
      </c>
      <c r="R346" s="9">
        <v>6</v>
      </c>
      <c r="S346" s="9">
        <v>3</v>
      </c>
      <c r="T346" s="9">
        <v>5</v>
      </c>
      <c r="U346" s="9">
        <f t="shared" si="1"/>
        <v>76</v>
      </c>
    </row>
    <row r="347" spans="1:21" ht="14.25" customHeight="1" x14ac:dyDescent="0.3">
      <c r="A347" s="7">
        <v>38880</v>
      </c>
      <c r="B347" s="7">
        <v>1</v>
      </c>
      <c r="C347" s="7">
        <v>1998</v>
      </c>
      <c r="D347" s="8">
        <v>45597.341331018521</v>
      </c>
      <c r="E347" s="9" t="s">
        <v>169</v>
      </c>
      <c r="F347" s="9">
        <v>5</v>
      </c>
      <c r="G347" s="9">
        <v>4</v>
      </c>
      <c r="H347" s="9">
        <v>3</v>
      </c>
      <c r="I347" s="9">
        <v>3</v>
      </c>
      <c r="J347" s="9">
        <v>3</v>
      </c>
      <c r="K347" s="9">
        <v>6</v>
      </c>
      <c r="L347" s="9">
        <v>5</v>
      </c>
      <c r="M347" s="9">
        <v>5</v>
      </c>
      <c r="N347" s="9">
        <v>5</v>
      </c>
      <c r="O347" s="9">
        <v>5</v>
      </c>
      <c r="P347" s="9">
        <v>5</v>
      </c>
      <c r="Q347" s="9">
        <v>5</v>
      </c>
      <c r="R347" s="9">
        <v>5</v>
      </c>
      <c r="S347" s="9">
        <v>5</v>
      </c>
      <c r="T347" s="9">
        <v>4</v>
      </c>
      <c r="U347" s="9">
        <f t="shared" si="1"/>
        <v>68</v>
      </c>
    </row>
    <row r="348" spans="1:21" ht="14.25" customHeight="1" x14ac:dyDescent="0.3">
      <c r="A348" s="7">
        <v>38521</v>
      </c>
      <c r="B348" s="7">
        <v>0</v>
      </c>
      <c r="C348" s="7">
        <v>2005</v>
      </c>
      <c r="D348" s="8">
        <v>45597.343622685185</v>
      </c>
      <c r="E348" s="9" t="s">
        <v>170</v>
      </c>
      <c r="F348" s="9">
        <v>7</v>
      </c>
      <c r="G348" s="9">
        <v>3</v>
      </c>
      <c r="H348" s="9">
        <v>6</v>
      </c>
      <c r="I348" s="9">
        <v>3</v>
      </c>
      <c r="J348" s="9">
        <v>6</v>
      </c>
      <c r="K348" s="9">
        <v>5</v>
      </c>
      <c r="L348" s="9">
        <v>3</v>
      </c>
      <c r="M348" s="9">
        <v>6</v>
      </c>
      <c r="N348" s="9">
        <v>7</v>
      </c>
      <c r="O348" s="9">
        <v>5</v>
      </c>
      <c r="P348" s="9">
        <v>6</v>
      </c>
      <c r="Q348" s="9">
        <v>7</v>
      </c>
      <c r="R348" s="9">
        <v>3</v>
      </c>
      <c r="S348" s="9">
        <v>2</v>
      </c>
      <c r="T348" s="9">
        <v>5</v>
      </c>
      <c r="U348" s="9">
        <f t="shared" si="1"/>
        <v>74</v>
      </c>
    </row>
    <row r="349" spans="1:21" ht="14.25" customHeight="1" x14ac:dyDescent="0.3">
      <c r="A349" s="7">
        <v>38901</v>
      </c>
      <c r="B349" s="7">
        <v>0</v>
      </c>
      <c r="C349" s="7">
        <v>1988</v>
      </c>
      <c r="D349" s="8">
        <v>45597.370891203704</v>
      </c>
      <c r="E349" s="9" t="s">
        <v>116</v>
      </c>
      <c r="F349" s="9">
        <v>4</v>
      </c>
      <c r="G349" s="9">
        <v>4</v>
      </c>
      <c r="H349" s="9">
        <v>4</v>
      </c>
      <c r="I349" s="9">
        <v>5</v>
      </c>
      <c r="J349" s="9">
        <v>5</v>
      </c>
      <c r="K349" s="9">
        <v>4</v>
      </c>
      <c r="L349" s="9">
        <v>4</v>
      </c>
      <c r="M349" s="9">
        <v>5</v>
      </c>
      <c r="N349" s="9">
        <v>5</v>
      </c>
      <c r="O349" s="9">
        <v>4</v>
      </c>
      <c r="P349" s="9">
        <v>5</v>
      </c>
      <c r="Q349" s="9">
        <v>4</v>
      </c>
      <c r="R349" s="9">
        <v>4</v>
      </c>
      <c r="S349" s="9">
        <v>4</v>
      </c>
      <c r="T349" s="9">
        <v>4</v>
      </c>
      <c r="U349" s="9">
        <f t="shared" si="1"/>
        <v>65</v>
      </c>
    </row>
    <row r="350" spans="1:21" ht="14.25" customHeight="1" x14ac:dyDescent="0.3">
      <c r="A350" s="7">
        <v>38918</v>
      </c>
      <c r="B350" s="7">
        <v>0</v>
      </c>
      <c r="C350" s="7">
        <v>2005</v>
      </c>
      <c r="D350" s="8">
        <v>45597.37709490741</v>
      </c>
      <c r="E350" s="9" t="s">
        <v>30</v>
      </c>
      <c r="F350" s="9">
        <v>5</v>
      </c>
      <c r="G350" s="9">
        <v>2</v>
      </c>
      <c r="H350" s="9">
        <v>7</v>
      </c>
      <c r="I350" s="9">
        <v>6</v>
      </c>
      <c r="J350" s="9">
        <v>1</v>
      </c>
      <c r="K350" s="9">
        <v>7</v>
      </c>
      <c r="L350" s="9">
        <v>2</v>
      </c>
      <c r="M350" s="9">
        <v>6</v>
      </c>
      <c r="N350" s="9">
        <v>5</v>
      </c>
      <c r="O350" s="9">
        <v>6</v>
      </c>
      <c r="P350" s="9">
        <v>6</v>
      </c>
      <c r="Q350" s="9">
        <v>2</v>
      </c>
      <c r="R350" s="9">
        <v>7</v>
      </c>
      <c r="S350" s="9">
        <v>4</v>
      </c>
      <c r="T350" s="9">
        <v>3</v>
      </c>
      <c r="U350" s="9">
        <f t="shared" si="1"/>
        <v>69</v>
      </c>
    </row>
    <row r="351" spans="1:21" ht="14.25" customHeight="1" x14ac:dyDescent="0.3">
      <c r="A351" s="7">
        <v>38896</v>
      </c>
      <c r="B351" s="7">
        <v>0</v>
      </c>
      <c r="C351" s="7">
        <v>1983</v>
      </c>
      <c r="D351" s="8">
        <v>45597.382187499999</v>
      </c>
      <c r="E351" s="7">
        <v>2</v>
      </c>
      <c r="F351" s="9">
        <v>5</v>
      </c>
      <c r="G351" s="9">
        <v>5</v>
      </c>
      <c r="H351" s="9">
        <v>5</v>
      </c>
      <c r="I351" s="9">
        <v>5</v>
      </c>
      <c r="J351" s="9">
        <v>3</v>
      </c>
      <c r="K351" s="9">
        <v>5</v>
      </c>
      <c r="L351" s="9">
        <v>3</v>
      </c>
      <c r="M351" s="9">
        <v>5</v>
      </c>
      <c r="N351" s="9">
        <v>5</v>
      </c>
      <c r="O351" s="9">
        <v>5</v>
      </c>
      <c r="P351" s="9">
        <v>5</v>
      </c>
      <c r="Q351" s="9">
        <v>5</v>
      </c>
      <c r="R351" s="9">
        <v>4</v>
      </c>
      <c r="S351" s="9">
        <v>3</v>
      </c>
      <c r="T351" s="9">
        <v>5</v>
      </c>
      <c r="U351" s="9">
        <f t="shared" si="1"/>
        <v>68</v>
      </c>
    </row>
    <row r="352" spans="1:21" ht="14.25" customHeight="1" x14ac:dyDescent="0.3">
      <c r="A352" s="7">
        <v>35760</v>
      </c>
      <c r="B352" s="7">
        <v>0</v>
      </c>
      <c r="C352" s="7">
        <v>2004</v>
      </c>
      <c r="D352" s="8">
        <v>45597.386122685188</v>
      </c>
      <c r="E352" s="9" t="s">
        <v>171</v>
      </c>
      <c r="F352" s="9">
        <v>3</v>
      </c>
      <c r="G352" s="9">
        <v>4</v>
      </c>
      <c r="H352" s="9">
        <v>5</v>
      </c>
      <c r="I352" s="9">
        <v>6</v>
      </c>
      <c r="J352" s="9">
        <v>1</v>
      </c>
      <c r="K352" s="9">
        <v>6</v>
      </c>
      <c r="L352" s="9">
        <v>3</v>
      </c>
      <c r="M352" s="9">
        <v>3</v>
      </c>
      <c r="N352" s="9">
        <v>3</v>
      </c>
      <c r="O352" s="9">
        <v>6</v>
      </c>
      <c r="P352" s="9">
        <v>4</v>
      </c>
      <c r="Q352" s="9">
        <v>2</v>
      </c>
      <c r="R352" s="9">
        <v>5</v>
      </c>
      <c r="S352" s="9">
        <v>3</v>
      </c>
      <c r="T352" s="9">
        <v>3</v>
      </c>
      <c r="U352" s="9">
        <f t="shared" si="1"/>
        <v>57</v>
      </c>
    </row>
    <row r="353" spans="1:21" ht="14.25" customHeight="1" x14ac:dyDescent="0.3">
      <c r="A353" s="7">
        <v>38931</v>
      </c>
      <c r="B353" s="7">
        <v>0</v>
      </c>
      <c r="C353" s="7">
        <v>2004</v>
      </c>
      <c r="D353" s="8">
        <v>45597.387858796297</v>
      </c>
      <c r="E353" s="9" t="s">
        <v>172</v>
      </c>
      <c r="F353" s="9">
        <v>5</v>
      </c>
      <c r="G353" s="9">
        <v>5</v>
      </c>
      <c r="H353" s="9">
        <v>7</v>
      </c>
      <c r="I353" s="9">
        <v>3</v>
      </c>
      <c r="J353" s="9">
        <v>7</v>
      </c>
      <c r="K353" s="9">
        <v>6</v>
      </c>
      <c r="L353" s="9">
        <v>3</v>
      </c>
      <c r="M353" s="9">
        <v>7</v>
      </c>
      <c r="N353" s="9">
        <v>6</v>
      </c>
      <c r="O353" s="9">
        <v>3</v>
      </c>
      <c r="P353" s="9">
        <v>7</v>
      </c>
      <c r="Q353" s="9">
        <v>5</v>
      </c>
      <c r="R353" s="9">
        <v>5</v>
      </c>
      <c r="S353" s="9">
        <v>6</v>
      </c>
      <c r="T353" s="9">
        <v>5</v>
      </c>
      <c r="U353" s="9">
        <f t="shared" si="1"/>
        <v>80</v>
      </c>
    </row>
    <row r="354" spans="1:21" ht="14.25" customHeight="1" x14ac:dyDescent="0.3">
      <c r="A354" s="7">
        <v>38914</v>
      </c>
      <c r="B354" s="7">
        <v>0</v>
      </c>
      <c r="C354" s="7">
        <v>1976</v>
      </c>
      <c r="D354" s="8">
        <v>45597.388553240744</v>
      </c>
      <c r="E354" s="9" t="s">
        <v>30</v>
      </c>
      <c r="F354" s="9">
        <v>1</v>
      </c>
      <c r="G354" s="9">
        <v>7</v>
      </c>
      <c r="H354" s="9">
        <v>1</v>
      </c>
      <c r="I354" s="9">
        <v>6</v>
      </c>
      <c r="J354" s="9">
        <v>1</v>
      </c>
      <c r="K354" s="9">
        <v>4</v>
      </c>
      <c r="L354" s="9">
        <v>3</v>
      </c>
      <c r="M354" s="9">
        <v>1</v>
      </c>
      <c r="N354" s="9">
        <v>5</v>
      </c>
      <c r="O354" s="9">
        <v>7</v>
      </c>
      <c r="P354" s="9">
        <v>4</v>
      </c>
      <c r="Q354" s="9">
        <v>1</v>
      </c>
      <c r="R354" s="9">
        <v>5</v>
      </c>
      <c r="S354" s="9">
        <v>4</v>
      </c>
      <c r="T354" s="9">
        <v>1</v>
      </c>
      <c r="U354" s="9">
        <f t="shared" si="1"/>
        <v>51</v>
      </c>
    </row>
    <row r="355" spans="1:21" ht="14.25" customHeight="1" x14ac:dyDescent="0.3">
      <c r="A355" s="7">
        <v>38940</v>
      </c>
      <c r="B355" s="7">
        <v>0</v>
      </c>
      <c r="C355" s="7">
        <v>2000</v>
      </c>
      <c r="D355" s="8">
        <v>45597.400300925925</v>
      </c>
      <c r="E355" s="9" t="s">
        <v>30</v>
      </c>
      <c r="F355" s="9">
        <v>3</v>
      </c>
      <c r="G355" s="9">
        <v>3</v>
      </c>
      <c r="H355" s="9">
        <v>5</v>
      </c>
      <c r="I355" s="9">
        <v>4</v>
      </c>
      <c r="J355" s="9">
        <v>3</v>
      </c>
      <c r="K355" s="9">
        <v>6</v>
      </c>
      <c r="L355" s="9">
        <v>5</v>
      </c>
      <c r="M355" s="9">
        <v>6</v>
      </c>
      <c r="N355" s="9">
        <v>3</v>
      </c>
      <c r="O355" s="9">
        <v>4</v>
      </c>
      <c r="P355" s="9">
        <v>5</v>
      </c>
      <c r="Q355" s="9">
        <v>4</v>
      </c>
      <c r="R355" s="9">
        <v>5</v>
      </c>
      <c r="S355" s="9">
        <v>4</v>
      </c>
      <c r="T355" s="9">
        <v>4</v>
      </c>
      <c r="U355" s="9">
        <f t="shared" si="1"/>
        <v>64</v>
      </c>
    </row>
    <row r="356" spans="1:21" ht="14.25" customHeight="1" x14ac:dyDescent="0.3">
      <c r="A356" s="7">
        <v>38941</v>
      </c>
      <c r="B356" s="7">
        <v>0</v>
      </c>
      <c r="C356" s="7">
        <v>2002</v>
      </c>
      <c r="D356" s="8">
        <v>45597.400370370371</v>
      </c>
      <c r="E356" s="9" t="s">
        <v>57</v>
      </c>
      <c r="F356" s="9">
        <v>3</v>
      </c>
      <c r="G356" s="9">
        <v>5</v>
      </c>
      <c r="H356" s="9">
        <v>5</v>
      </c>
      <c r="I356" s="9">
        <v>2</v>
      </c>
      <c r="J356" s="9">
        <v>3</v>
      </c>
      <c r="K356" s="9">
        <v>5</v>
      </c>
      <c r="L356" s="9">
        <v>5</v>
      </c>
      <c r="M356" s="9">
        <v>3</v>
      </c>
      <c r="N356" s="9">
        <v>3</v>
      </c>
      <c r="O356" s="9">
        <v>5</v>
      </c>
      <c r="P356" s="9">
        <v>5</v>
      </c>
      <c r="Q356" s="9">
        <v>4</v>
      </c>
      <c r="R356" s="9">
        <v>5</v>
      </c>
      <c r="S356" s="9">
        <v>3</v>
      </c>
      <c r="T356" s="9">
        <v>3</v>
      </c>
      <c r="U356" s="9">
        <f t="shared" si="1"/>
        <v>59</v>
      </c>
    </row>
    <row r="357" spans="1:21" ht="14.25" customHeight="1" x14ac:dyDescent="0.3">
      <c r="A357" s="7">
        <v>38925</v>
      </c>
      <c r="B357" s="7">
        <v>0</v>
      </c>
      <c r="C357" s="7">
        <v>1981</v>
      </c>
      <c r="D357" s="8">
        <v>45597.401956018519</v>
      </c>
      <c r="E357" s="9" t="s">
        <v>173</v>
      </c>
      <c r="F357" s="9">
        <v>5</v>
      </c>
      <c r="G357" s="9">
        <v>5</v>
      </c>
      <c r="H357" s="9">
        <v>5</v>
      </c>
      <c r="I357" s="9">
        <v>6</v>
      </c>
      <c r="J357" s="9">
        <v>1</v>
      </c>
      <c r="K357" s="9">
        <v>6</v>
      </c>
      <c r="L357" s="9">
        <v>5</v>
      </c>
      <c r="M357" s="9">
        <v>4</v>
      </c>
      <c r="N357" s="9">
        <v>5</v>
      </c>
      <c r="O357" s="9">
        <v>7</v>
      </c>
      <c r="P357" s="9">
        <v>5</v>
      </c>
      <c r="Q357" s="9">
        <v>4</v>
      </c>
      <c r="R357" s="9">
        <v>5</v>
      </c>
      <c r="S357" s="9">
        <v>3</v>
      </c>
      <c r="T357" s="9">
        <v>2</v>
      </c>
      <c r="U357" s="9">
        <f t="shared" si="1"/>
        <v>68</v>
      </c>
    </row>
    <row r="358" spans="1:21" ht="14.25" customHeight="1" x14ac:dyDescent="0.3">
      <c r="A358" s="7">
        <v>38942</v>
      </c>
      <c r="B358" s="7">
        <v>1</v>
      </c>
      <c r="C358" s="7">
        <v>1982</v>
      </c>
      <c r="D358" s="8">
        <v>45597.410324074073</v>
      </c>
      <c r="E358" s="7">
        <v>0</v>
      </c>
      <c r="F358" s="9">
        <v>4</v>
      </c>
      <c r="G358" s="9">
        <v>4</v>
      </c>
      <c r="H358" s="9">
        <v>6</v>
      </c>
      <c r="I358" s="9">
        <v>6</v>
      </c>
      <c r="J358" s="9">
        <v>5</v>
      </c>
      <c r="K358" s="9">
        <v>6</v>
      </c>
      <c r="L358" s="9">
        <v>4</v>
      </c>
      <c r="M358" s="9">
        <v>6</v>
      </c>
      <c r="N358" s="9">
        <v>6</v>
      </c>
      <c r="O358" s="9">
        <v>6</v>
      </c>
      <c r="P358" s="9">
        <v>6</v>
      </c>
      <c r="Q358" s="9">
        <v>4</v>
      </c>
      <c r="R358" s="9">
        <v>6</v>
      </c>
      <c r="S358" s="9">
        <v>6</v>
      </c>
      <c r="T358" s="9">
        <v>6</v>
      </c>
      <c r="U358" s="9">
        <f t="shared" si="1"/>
        <v>81</v>
      </c>
    </row>
    <row r="359" spans="1:21" ht="14.25" customHeight="1" x14ac:dyDescent="0.3">
      <c r="A359" s="7">
        <v>38944</v>
      </c>
      <c r="B359" s="7">
        <v>0</v>
      </c>
      <c r="C359" s="7">
        <v>1969</v>
      </c>
      <c r="D359" s="8">
        <v>45597.411851851852</v>
      </c>
      <c r="E359" s="9" t="s">
        <v>59</v>
      </c>
      <c r="F359" s="9">
        <v>4</v>
      </c>
      <c r="G359" s="9">
        <v>6</v>
      </c>
      <c r="H359" s="9">
        <v>2</v>
      </c>
      <c r="I359" s="9">
        <v>4</v>
      </c>
      <c r="J359" s="9">
        <v>2</v>
      </c>
      <c r="K359" s="9">
        <v>4</v>
      </c>
      <c r="L359" s="9">
        <v>2</v>
      </c>
      <c r="M359" s="9">
        <v>2</v>
      </c>
      <c r="N359" s="9">
        <v>6</v>
      </c>
      <c r="O359" s="9">
        <v>6</v>
      </c>
      <c r="P359" s="9">
        <v>5</v>
      </c>
      <c r="Q359" s="9">
        <v>4</v>
      </c>
      <c r="R359" s="9">
        <v>3</v>
      </c>
      <c r="S359" s="9">
        <v>2</v>
      </c>
      <c r="T359" s="9">
        <v>2</v>
      </c>
      <c r="U359" s="9">
        <f t="shared" si="1"/>
        <v>54</v>
      </c>
    </row>
    <row r="360" spans="1:21" ht="14.25" customHeight="1" x14ac:dyDescent="0.3">
      <c r="A360" s="7">
        <v>38961</v>
      </c>
      <c r="B360" s="7">
        <v>0</v>
      </c>
      <c r="C360" s="7">
        <v>1996</v>
      </c>
      <c r="D360" s="8">
        <v>45597.423506944448</v>
      </c>
      <c r="E360" s="9" t="s">
        <v>174</v>
      </c>
      <c r="F360" s="9">
        <v>3</v>
      </c>
      <c r="G360" s="9">
        <v>4</v>
      </c>
      <c r="H360" s="9">
        <v>3</v>
      </c>
      <c r="I360" s="9">
        <v>4</v>
      </c>
      <c r="J360" s="9">
        <v>5</v>
      </c>
      <c r="K360" s="9">
        <v>5</v>
      </c>
      <c r="L360" s="9">
        <v>5</v>
      </c>
      <c r="M360" s="9">
        <v>5</v>
      </c>
      <c r="N360" s="9">
        <v>5</v>
      </c>
      <c r="O360" s="9">
        <v>5</v>
      </c>
      <c r="P360" s="9">
        <v>5</v>
      </c>
      <c r="Q360" s="9">
        <v>3</v>
      </c>
      <c r="R360" s="9">
        <v>4</v>
      </c>
      <c r="S360" s="9">
        <v>4</v>
      </c>
      <c r="T360" s="9">
        <v>5</v>
      </c>
      <c r="U360" s="9">
        <f t="shared" si="1"/>
        <v>65</v>
      </c>
    </row>
    <row r="361" spans="1:21" ht="14.25" customHeight="1" x14ac:dyDescent="0.3">
      <c r="A361" s="7">
        <v>38882</v>
      </c>
      <c r="B361" s="7">
        <v>1</v>
      </c>
      <c r="C361" s="7">
        <v>1999</v>
      </c>
      <c r="D361" s="8">
        <v>45597.424155092594</v>
      </c>
      <c r="E361" s="9" t="s">
        <v>30</v>
      </c>
      <c r="F361" s="9">
        <v>3</v>
      </c>
      <c r="G361" s="9">
        <v>5</v>
      </c>
      <c r="H361" s="9">
        <v>5</v>
      </c>
      <c r="I361" s="9">
        <v>3</v>
      </c>
      <c r="J361" s="9">
        <v>3</v>
      </c>
      <c r="K361" s="9">
        <v>6</v>
      </c>
      <c r="L361" s="9">
        <v>5</v>
      </c>
      <c r="M361" s="9">
        <v>2</v>
      </c>
      <c r="N361" s="9">
        <v>5</v>
      </c>
      <c r="O361" s="9">
        <v>3</v>
      </c>
      <c r="P361" s="9">
        <v>6</v>
      </c>
      <c r="Q361" s="9">
        <v>5</v>
      </c>
      <c r="R361" s="9">
        <v>5</v>
      </c>
      <c r="S361" s="9">
        <v>4</v>
      </c>
      <c r="T361" s="9">
        <v>5</v>
      </c>
      <c r="U361" s="9">
        <f t="shared" si="1"/>
        <v>65</v>
      </c>
    </row>
    <row r="362" spans="1:21" ht="14.25" customHeight="1" x14ac:dyDescent="0.3">
      <c r="A362" s="7">
        <v>38017</v>
      </c>
      <c r="B362" s="7">
        <v>0</v>
      </c>
      <c r="C362" s="7">
        <v>2005</v>
      </c>
      <c r="D362" s="8">
        <v>45597.424907407411</v>
      </c>
      <c r="E362" s="9" t="s">
        <v>175</v>
      </c>
      <c r="F362" s="9">
        <v>5</v>
      </c>
      <c r="G362" s="9">
        <v>3</v>
      </c>
      <c r="H362" s="9">
        <v>6</v>
      </c>
      <c r="I362" s="9">
        <v>3</v>
      </c>
      <c r="J362" s="9">
        <v>6</v>
      </c>
      <c r="K362" s="9">
        <v>7</v>
      </c>
      <c r="L362" s="9">
        <v>5</v>
      </c>
      <c r="M362" s="9">
        <v>6</v>
      </c>
      <c r="N362" s="9">
        <v>5</v>
      </c>
      <c r="O362" s="9">
        <v>3</v>
      </c>
      <c r="P362" s="9">
        <v>7</v>
      </c>
      <c r="Q362" s="9">
        <v>4</v>
      </c>
      <c r="R362" s="9">
        <v>7</v>
      </c>
      <c r="S362" s="9">
        <v>6</v>
      </c>
      <c r="T362" s="9">
        <v>5</v>
      </c>
      <c r="U362" s="9">
        <f t="shared" si="1"/>
        <v>78</v>
      </c>
    </row>
    <row r="363" spans="1:21" ht="14.25" customHeight="1" x14ac:dyDescent="0.3">
      <c r="A363" s="7">
        <v>38990</v>
      </c>
      <c r="B363" s="7">
        <v>0</v>
      </c>
      <c r="C363" s="7">
        <v>1988</v>
      </c>
      <c r="D363" s="8">
        <v>45597.460590277777</v>
      </c>
      <c r="E363" s="9" t="s">
        <v>176</v>
      </c>
      <c r="F363" s="9">
        <v>5</v>
      </c>
      <c r="G363" s="9">
        <v>5</v>
      </c>
      <c r="H363" s="9">
        <v>6</v>
      </c>
      <c r="I363" s="9">
        <v>3</v>
      </c>
      <c r="J363" s="9">
        <v>6</v>
      </c>
      <c r="K363" s="9">
        <v>6</v>
      </c>
      <c r="L363" s="9">
        <v>6</v>
      </c>
      <c r="M363" s="9">
        <v>7</v>
      </c>
      <c r="N363" s="9">
        <v>7</v>
      </c>
      <c r="O363" s="9">
        <v>2</v>
      </c>
      <c r="P363" s="9">
        <v>7</v>
      </c>
      <c r="Q363" s="9">
        <v>6</v>
      </c>
      <c r="R363" s="9">
        <v>7</v>
      </c>
      <c r="S363" s="9">
        <v>3</v>
      </c>
      <c r="T363" s="9">
        <v>5</v>
      </c>
      <c r="U363" s="9">
        <f t="shared" si="1"/>
        <v>81</v>
      </c>
    </row>
    <row r="364" spans="1:21" ht="14.25" customHeight="1" x14ac:dyDescent="0.3">
      <c r="A364" s="7">
        <v>39000</v>
      </c>
      <c r="B364" s="7">
        <v>0</v>
      </c>
      <c r="C364" s="7">
        <v>1997</v>
      </c>
      <c r="D364" s="8">
        <v>45597.464606481481</v>
      </c>
      <c r="E364" s="9" t="s">
        <v>107</v>
      </c>
      <c r="F364" s="9">
        <v>2</v>
      </c>
      <c r="G364" s="9">
        <v>3</v>
      </c>
      <c r="H364" s="9">
        <v>7</v>
      </c>
      <c r="I364" s="9">
        <v>7</v>
      </c>
      <c r="J364" s="9">
        <v>1</v>
      </c>
      <c r="K364" s="9">
        <v>6</v>
      </c>
      <c r="L364" s="9">
        <v>3</v>
      </c>
      <c r="M364" s="9">
        <v>5</v>
      </c>
      <c r="N364" s="9">
        <v>2</v>
      </c>
      <c r="O364" s="9">
        <v>5</v>
      </c>
      <c r="P364" s="9">
        <v>7</v>
      </c>
      <c r="Q364" s="9">
        <v>2</v>
      </c>
      <c r="R364" s="9">
        <v>6</v>
      </c>
      <c r="S364" s="9">
        <v>4</v>
      </c>
      <c r="T364" s="9">
        <v>3</v>
      </c>
      <c r="U364" s="9">
        <f t="shared" si="1"/>
        <v>63</v>
      </c>
    </row>
    <row r="365" spans="1:21" ht="14.25" customHeight="1" x14ac:dyDescent="0.3">
      <c r="A365" s="7">
        <v>38992</v>
      </c>
      <c r="B365" s="7">
        <v>0</v>
      </c>
      <c r="C365" s="7">
        <v>1996</v>
      </c>
      <c r="D365" s="8">
        <v>45597.464965277781</v>
      </c>
      <c r="E365" s="7">
        <v>0</v>
      </c>
      <c r="F365" s="9">
        <v>5</v>
      </c>
      <c r="G365" s="9">
        <v>5</v>
      </c>
      <c r="H365" s="9">
        <v>5</v>
      </c>
      <c r="I365" s="9">
        <v>3</v>
      </c>
      <c r="J365" s="9">
        <v>3</v>
      </c>
      <c r="K365" s="9">
        <v>5</v>
      </c>
      <c r="L365" s="9">
        <v>5</v>
      </c>
      <c r="M365" s="9">
        <v>5</v>
      </c>
      <c r="N365" s="9">
        <v>5</v>
      </c>
      <c r="O365" s="9">
        <v>5</v>
      </c>
      <c r="P365" s="9">
        <v>5</v>
      </c>
      <c r="Q365" s="9">
        <v>4</v>
      </c>
      <c r="R365" s="9">
        <v>3</v>
      </c>
      <c r="S365" s="9">
        <v>4</v>
      </c>
      <c r="T365" s="9">
        <v>5</v>
      </c>
      <c r="U365" s="9">
        <f t="shared" si="1"/>
        <v>67</v>
      </c>
    </row>
    <row r="366" spans="1:21" ht="14.25" customHeight="1" x14ac:dyDescent="0.3">
      <c r="A366" s="7">
        <v>38966</v>
      </c>
      <c r="B366" s="7">
        <v>0</v>
      </c>
      <c r="C366" s="7">
        <v>1991</v>
      </c>
      <c r="D366" s="8">
        <v>45597.471203703702</v>
      </c>
      <c r="E366" s="9" t="s">
        <v>177</v>
      </c>
      <c r="F366" s="9">
        <v>6</v>
      </c>
      <c r="G366" s="9">
        <v>5</v>
      </c>
      <c r="H366" s="9">
        <v>5</v>
      </c>
      <c r="I366" s="9">
        <v>4</v>
      </c>
      <c r="J366" s="9">
        <v>3</v>
      </c>
      <c r="K366" s="9">
        <v>5</v>
      </c>
      <c r="L366" s="9">
        <v>4</v>
      </c>
      <c r="M366" s="9">
        <v>1</v>
      </c>
      <c r="N366" s="9">
        <v>4</v>
      </c>
      <c r="O366" s="9">
        <v>5</v>
      </c>
      <c r="P366" s="9">
        <v>4</v>
      </c>
      <c r="Q366" s="9">
        <v>4</v>
      </c>
      <c r="R366" s="9">
        <v>2</v>
      </c>
      <c r="S366" s="9">
        <v>3</v>
      </c>
      <c r="T366" s="9">
        <v>4</v>
      </c>
      <c r="U366" s="9">
        <f t="shared" si="1"/>
        <v>59</v>
      </c>
    </row>
    <row r="367" spans="1:21" ht="14.25" customHeight="1" x14ac:dyDescent="0.3">
      <c r="A367" s="7">
        <v>39070</v>
      </c>
      <c r="B367" s="7">
        <v>0</v>
      </c>
      <c r="C367" s="7">
        <v>1993</v>
      </c>
      <c r="D367" s="8">
        <v>45597.525983796295</v>
      </c>
      <c r="E367" s="9" t="s">
        <v>30</v>
      </c>
      <c r="F367" s="9">
        <v>4</v>
      </c>
      <c r="G367" s="9">
        <v>5</v>
      </c>
      <c r="H367" s="9">
        <v>5</v>
      </c>
      <c r="I367" s="9">
        <v>6</v>
      </c>
      <c r="J367" s="9">
        <v>3</v>
      </c>
      <c r="K367" s="9">
        <v>6</v>
      </c>
      <c r="L367" s="9">
        <v>5</v>
      </c>
      <c r="M367" s="9">
        <v>7</v>
      </c>
      <c r="N367" s="9">
        <v>5</v>
      </c>
      <c r="O367" s="9">
        <v>7</v>
      </c>
      <c r="P367" s="9">
        <v>5</v>
      </c>
      <c r="Q367" s="9">
        <v>4</v>
      </c>
      <c r="R367" s="9">
        <v>3</v>
      </c>
      <c r="S367" s="9">
        <v>2</v>
      </c>
      <c r="T367" s="9">
        <v>3</v>
      </c>
      <c r="U367" s="9">
        <f t="shared" si="1"/>
        <v>70</v>
      </c>
    </row>
    <row r="368" spans="1:21" ht="14.25" customHeight="1" x14ac:dyDescent="0.3">
      <c r="A368" s="7">
        <v>39066</v>
      </c>
      <c r="B368" s="7">
        <v>0</v>
      </c>
      <c r="C368" s="7">
        <v>1977</v>
      </c>
      <c r="D368" s="8">
        <v>45597.541851851849</v>
      </c>
      <c r="E368" s="7">
        <v>2</v>
      </c>
      <c r="F368" s="9">
        <v>5</v>
      </c>
      <c r="G368" s="9">
        <v>5</v>
      </c>
      <c r="H368" s="9">
        <v>5</v>
      </c>
      <c r="I368" s="9">
        <v>2</v>
      </c>
      <c r="J368" s="9">
        <v>3</v>
      </c>
      <c r="K368" s="9">
        <v>4</v>
      </c>
      <c r="L368" s="9">
        <v>3</v>
      </c>
      <c r="M368" s="9">
        <v>5</v>
      </c>
      <c r="N368" s="9">
        <v>6</v>
      </c>
      <c r="O368" s="9">
        <v>5</v>
      </c>
      <c r="P368" s="9">
        <v>6</v>
      </c>
      <c r="Q368" s="9">
        <v>4</v>
      </c>
      <c r="R368" s="9">
        <v>3</v>
      </c>
      <c r="S368" s="9">
        <v>3</v>
      </c>
      <c r="T368" s="9">
        <v>5</v>
      </c>
      <c r="U368" s="9">
        <f t="shared" si="1"/>
        <v>64</v>
      </c>
    </row>
    <row r="369" spans="1:21" ht="14.25" customHeight="1" x14ac:dyDescent="0.3">
      <c r="A369" s="7">
        <v>39073</v>
      </c>
      <c r="B369" s="7">
        <v>0</v>
      </c>
      <c r="C369" s="7">
        <v>2003</v>
      </c>
      <c r="D369" s="8">
        <v>45597.549398148149</v>
      </c>
      <c r="E369" s="9" t="s">
        <v>178</v>
      </c>
      <c r="F369" s="9">
        <v>5</v>
      </c>
      <c r="G369" s="9">
        <v>1</v>
      </c>
      <c r="H369" s="9">
        <v>5</v>
      </c>
      <c r="I369" s="9">
        <v>3</v>
      </c>
      <c r="J369" s="9">
        <v>2</v>
      </c>
      <c r="K369" s="9">
        <v>6</v>
      </c>
      <c r="L369" s="9">
        <v>6</v>
      </c>
      <c r="M369" s="9">
        <v>6</v>
      </c>
      <c r="N369" s="9">
        <v>5</v>
      </c>
      <c r="O369" s="9">
        <v>6</v>
      </c>
      <c r="P369" s="9">
        <v>4</v>
      </c>
      <c r="Q369" s="9">
        <v>3</v>
      </c>
      <c r="R369" s="9">
        <v>5</v>
      </c>
      <c r="S369" s="9">
        <v>3</v>
      </c>
      <c r="T369" s="9">
        <v>2</v>
      </c>
      <c r="U369" s="9">
        <f t="shared" si="1"/>
        <v>62</v>
      </c>
    </row>
    <row r="370" spans="1:21" ht="14.25" customHeight="1" x14ac:dyDescent="0.3">
      <c r="A370" s="7">
        <v>39087</v>
      </c>
      <c r="B370" s="7">
        <v>0</v>
      </c>
      <c r="C370" s="7">
        <v>2005</v>
      </c>
      <c r="D370" s="8">
        <v>45597.553217592591</v>
      </c>
      <c r="E370" s="9" t="s">
        <v>179</v>
      </c>
      <c r="F370" s="9">
        <v>6</v>
      </c>
      <c r="G370" s="9">
        <v>3</v>
      </c>
      <c r="H370" s="9">
        <v>7</v>
      </c>
      <c r="I370" s="9">
        <v>3</v>
      </c>
      <c r="J370" s="9">
        <v>6</v>
      </c>
      <c r="K370" s="9">
        <v>4</v>
      </c>
      <c r="L370" s="9">
        <v>5</v>
      </c>
      <c r="M370" s="9">
        <v>6</v>
      </c>
      <c r="N370" s="9">
        <v>5</v>
      </c>
      <c r="O370" s="9">
        <v>3</v>
      </c>
      <c r="P370" s="9">
        <v>5</v>
      </c>
      <c r="Q370" s="9">
        <v>6</v>
      </c>
      <c r="R370" s="9">
        <v>5</v>
      </c>
      <c r="S370" s="9">
        <v>5</v>
      </c>
      <c r="T370" s="9">
        <v>6</v>
      </c>
      <c r="U370" s="9">
        <f t="shared" si="1"/>
        <v>75</v>
      </c>
    </row>
    <row r="371" spans="1:21" ht="14.25" customHeight="1" x14ac:dyDescent="0.3">
      <c r="A371" s="7">
        <v>39097</v>
      </c>
      <c r="B371" s="7">
        <v>1</v>
      </c>
      <c r="C371" s="7">
        <v>1988</v>
      </c>
      <c r="D371" s="8">
        <v>45597.565752314818</v>
      </c>
      <c r="E371" s="7">
        <v>1</v>
      </c>
      <c r="F371" s="9">
        <v>5</v>
      </c>
      <c r="G371" s="9">
        <v>6</v>
      </c>
      <c r="H371" s="9">
        <v>6</v>
      </c>
      <c r="I371" s="9">
        <v>6</v>
      </c>
      <c r="J371" s="9">
        <v>6</v>
      </c>
      <c r="K371" s="9">
        <v>7</v>
      </c>
      <c r="L371" s="9">
        <v>5</v>
      </c>
      <c r="M371" s="9">
        <v>4</v>
      </c>
      <c r="N371" s="9">
        <v>3</v>
      </c>
      <c r="O371" s="9">
        <v>4</v>
      </c>
      <c r="P371" s="9">
        <v>6</v>
      </c>
      <c r="Q371" s="9">
        <v>5</v>
      </c>
      <c r="R371" s="9">
        <v>7</v>
      </c>
      <c r="S371" s="9">
        <v>4</v>
      </c>
      <c r="T371" s="9">
        <v>4</v>
      </c>
      <c r="U371" s="9">
        <f t="shared" si="1"/>
        <v>78</v>
      </c>
    </row>
    <row r="372" spans="1:21" ht="14.25" customHeight="1" x14ac:dyDescent="0.3">
      <c r="A372" s="7">
        <v>39091</v>
      </c>
      <c r="B372" s="7">
        <v>0</v>
      </c>
      <c r="C372" s="7">
        <v>2003</v>
      </c>
      <c r="D372" s="8">
        <v>45597.573692129627</v>
      </c>
      <c r="E372" s="9" t="s">
        <v>180</v>
      </c>
      <c r="F372" s="9">
        <v>2</v>
      </c>
      <c r="G372" s="9">
        <v>5</v>
      </c>
      <c r="H372" s="9">
        <v>4</v>
      </c>
      <c r="I372" s="9">
        <v>4</v>
      </c>
      <c r="J372" s="9">
        <v>2</v>
      </c>
      <c r="K372" s="9">
        <v>4</v>
      </c>
      <c r="L372" s="9">
        <v>3</v>
      </c>
      <c r="M372" s="9">
        <v>2</v>
      </c>
      <c r="N372" s="9">
        <v>3</v>
      </c>
      <c r="O372" s="9">
        <v>5</v>
      </c>
      <c r="P372" s="9">
        <v>4</v>
      </c>
      <c r="Q372" s="9">
        <v>3</v>
      </c>
      <c r="R372" s="9">
        <v>5</v>
      </c>
      <c r="S372" s="9">
        <v>4</v>
      </c>
      <c r="T372" s="9">
        <v>3</v>
      </c>
      <c r="U372" s="9">
        <f t="shared" si="1"/>
        <v>53</v>
      </c>
    </row>
    <row r="373" spans="1:21" ht="14.25" customHeight="1" x14ac:dyDescent="0.3">
      <c r="A373" s="7">
        <v>39022</v>
      </c>
      <c r="B373" s="7">
        <v>1</v>
      </c>
      <c r="C373" s="7">
        <v>1966</v>
      </c>
      <c r="D373" s="8">
        <v>45597.581180555557</v>
      </c>
      <c r="E373" s="9" t="s">
        <v>71</v>
      </c>
      <c r="F373" s="9">
        <v>5</v>
      </c>
      <c r="G373" s="9">
        <v>4</v>
      </c>
      <c r="H373" s="9">
        <v>5</v>
      </c>
      <c r="I373" s="9">
        <v>5</v>
      </c>
      <c r="J373" s="9">
        <v>3</v>
      </c>
      <c r="K373" s="9">
        <v>5</v>
      </c>
      <c r="L373" s="9">
        <v>5</v>
      </c>
      <c r="M373" s="9">
        <v>5</v>
      </c>
      <c r="N373" s="9">
        <v>6</v>
      </c>
      <c r="O373" s="9">
        <v>6</v>
      </c>
      <c r="P373" s="9">
        <v>6</v>
      </c>
      <c r="Q373" s="9">
        <v>4</v>
      </c>
      <c r="R373" s="9">
        <v>6</v>
      </c>
      <c r="S373" s="9">
        <v>4</v>
      </c>
      <c r="T373" s="9">
        <v>6</v>
      </c>
      <c r="U373" s="9">
        <f t="shared" si="1"/>
        <v>75</v>
      </c>
    </row>
    <row r="374" spans="1:21" ht="14.25" customHeight="1" x14ac:dyDescent="0.3">
      <c r="A374" s="7">
        <v>37520</v>
      </c>
      <c r="B374" s="7">
        <v>0</v>
      </c>
      <c r="C374" s="7">
        <v>1997</v>
      </c>
      <c r="D374" s="8">
        <v>45597.623553240737</v>
      </c>
      <c r="E374" s="7">
        <v>0</v>
      </c>
      <c r="F374" s="9">
        <v>6</v>
      </c>
      <c r="G374" s="9">
        <v>4</v>
      </c>
      <c r="H374" s="9">
        <v>6</v>
      </c>
      <c r="I374" s="9">
        <v>3</v>
      </c>
      <c r="J374" s="9">
        <v>5</v>
      </c>
      <c r="K374" s="9">
        <v>5</v>
      </c>
      <c r="L374" s="9">
        <v>6</v>
      </c>
      <c r="M374" s="9">
        <v>5</v>
      </c>
      <c r="N374" s="9">
        <v>7</v>
      </c>
      <c r="O374" s="9">
        <v>5</v>
      </c>
      <c r="P374" s="9">
        <v>5</v>
      </c>
      <c r="Q374" s="9">
        <v>5</v>
      </c>
      <c r="R374" s="9">
        <v>3</v>
      </c>
      <c r="S374" s="9">
        <v>3</v>
      </c>
      <c r="T374" s="9">
        <v>2</v>
      </c>
      <c r="U374" s="9">
        <f t="shared" si="1"/>
        <v>70</v>
      </c>
    </row>
    <row r="375" spans="1:21" ht="14.25" customHeight="1" x14ac:dyDescent="0.3">
      <c r="A375" s="7">
        <v>39143</v>
      </c>
      <c r="B375" s="7">
        <v>0</v>
      </c>
      <c r="C375" s="7">
        <v>1988</v>
      </c>
      <c r="D375" s="8">
        <v>45597.635717592595</v>
      </c>
      <c r="E375" s="7">
        <v>0</v>
      </c>
      <c r="F375" s="9">
        <v>1</v>
      </c>
      <c r="G375" s="9">
        <v>4</v>
      </c>
      <c r="H375" s="9">
        <v>4</v>
      </c>
      <c r="I375" s="9">
        <v>4</v>
      </c>
      <c r="J375" s="9">
        <v>1</v>
      </c>
      <c r="K375" s="9">
        <v>4</v>
      </c>
      <c r="L375" s="9">
        <v>4</v>
      </c>
      <c r="M375" s="9">
        <v>2</v>
      </c>
      <c r="N375" s="9">
        <v>5</v>
      </c>
      <c r="O375" s="9">
        <v>5</v>
      </c>
      <c r="P375" s="9">
        <v>4</v>
      </c>
      <c r="Q375" s="9">
        <v>3</v>
      </c>
      <c r="R375" s="9">
        <v>3</v>
      </c>
      <c r="S375" s="9">
        <v>4</v>
      </c>
      <c r="T375" s="9">
        <v>4</v>
      </c>
      <c r="U375" s="9">
        <f t="shared" si="1"/>
        <v>52</v>
      </c>
    </row>
    <row r="376" spans="1:21" ht="14.25" customHeight="1" x14ac:dyDescent="0.3">
      <c r="A376" s="7">
        <v>39136</v>
      </c>
      <c r="B376" s="7">
        <v>0</v>
      </c>
      <c r="C376" s="7">
        <v>1984</v>
      </c>
      <c r="D376" s="8">
        <v>45597.635775462964</v>
      </c>
      <c r="E376" s="7">
        <v>0</v>
      </c>
      <c r="F376" s="9">
        <v>4</v>
      </c>
      <c r="G376" s="9">
        <v>3</v>
      </c>
      <c r="H376" s="9">
        <v>5</v>
      </c>
      <c r="I376" s="9">
        <v>5</v>
      </c>
      <c r="J376" s="9">
        <v>3</v>
      </c>
      <c r="K376" s="9">
        <v>5</v>
      </c>
      <c r="L376" s="9">
        <v>5</v>
      </c>
      <c r="M376" s="9">
        <v>5</v>
      </c>
      <c r="N376" s="9">
        <v>5</v>
      </c>
      <c r="O376" s="9">
        <v>5</v>
      </c>
      <c r="P376" s="9">
        <v>5</v>
      </c>
      <c r="Q376" s="9">
        <v>3</v>
      </c>
      <c r="R376" s="9">
        <v>5</v>
      </c>
      <c r="S376" s="9">
        <v>5</v>
      </c>
      <c r="T376" s="9">
        <v>5</v>
      </c>
      <c r="U376" s="9">
        <f t="shared" si="1"/>
        <v>68</v>
      </c>
    </row>
    <row r="377" spans="1:21" ht="14.25" customHeight="1" x14ac:dyDescent="0.3">
      <c r="A377" s="7">
        <v>39148</v>
      </c>
      <c r="B377" s="7">
        <v>0</v>
      </c>
      <c r="C377" s="7">
        <v>2001</v>
      </c>
      <c r="D377" s="8">
        <v>45597.639976851853</v>
      </c>
      <c r="E377" s="9" t="s">
        <v>29</v>
      </c>
      <c r="F377" s="9">
        <v>5</v>
      </c>
      <c r="G377" s="9">
        <v>5</v>
      </c>
      <c r="H377" s="9">
        <v>5</v>
      </c>
      <c r="I377" s="9">
        <v>6</v>
      </c>
      <c r="J377" s="9">
        <v>5</v>
      </c>
      <c r="K377" s="9">
        <v>6</v>
      </c>
      <c r="L377" s="9">
        <v>3</v>
      </c>
      <c r="M377" s="9">
        <v>3</v>
      </c>
      <c r="N377" s="9">
        <v>3</v>
      </c>
      <c r="O377" s="9">
        <v>5</v>
      </c>
      <c r="P377" s="9">
        <v>6</v>
      </c>
      <c r="Q377" s="9">
        <v>4</v>
      </c>
      <c r="R377" s="9">
        <v>5</v>
      </c>
      <c r="S377" s="9">
        <v>3</v>
      </c>
      <c r="T377" s="9">
        <v>3</v>
      </c>
      <c r="U377" s="9">
        <f t="shared" si="1"/>
        <v>67</v>
      </c>
    </row>
    <row r="378" spans="1:21" ht="14.25" customHeight="1" x14ac:dyDescent="0.3">
      <c r="A378" s="7">
        <v>39150</v>
      </c>
      <c r="B378" s="7">
        <v>0</v>
      </c>
      <c r="C378" s="7">
        <v>1996</v>
      </c>
      <c r="D378" s="8">
        <v>45597.652384259258</v>
      </c>
      <c r="E378" s="9" t="s">
        <v>181</v>
      </c>
      <c r="F378" s="9">
        <v>7</v>
      </c>
      <c r="G378" s="9">
        <v>6</v>
      </c>
      <c r="H378" s="9">
        <v>2</v>
      </c>
      <c r="I378" s="9">
        <v>1</v>
      </c>
      <c r="J378" s="9">
        <v>7</v>
      </c>
      <c r="K378" s="9">
        <v>7</v>
      </c>
      <c r="L378" s="9">
        <v>7</v>
      </c>
      <c r="M378" s="9">
        <v>7</v>
      </c>
      <c r="N378" s="9">
        <v>6</v>
      </c>
      <c r="O378" s="9">
        <v>1</v>
      </c>
      <c r="P378" s="9">
        <v>7</v>
      </c>
      <c r="Q378" s="9">
        <v>7</v>
      </c>
      <c r="R378" s="9">
        <v>4</v>
      </c>
      <c r="S378" s="9">
        <v>5</v>
      </c>
      <c r="T378" s="9">
        <v>7</v>
      </c>
      <c r="U378" s="9">
        <f t="shared" si="1"/>
        <v>81</v>
      </c>
    </row>
    <row r="379" spans="1:21" ht="14.25" customHeight="1" x14ac:dyDescent="0.3">
      <c r="A379" s="7">
        <v>39157</v>
      </c>
      <c r="B379" s="7">
        <v>0</v>
      </c>
      <c r="C379" s="7">
        <v>2000</v>
      </c>
      <c r="D379" s="8">
        <v>45597.659328703703</v>
      </c>
      <c r="E379" s="9" t="s">
        <v>30</v>
      </c>
      <c r="F379" s="9">
        <v>3</v>
      </c>
      <c r="G379" s="9">
        <v>6</v>
      </c>
      <c r="H379" s="9">
        <v>3</v>
      </c>
      <c r="I379" s="9">
        <v>5</v>
      </c>
      <c r="J379" s="9">
        <v>2</v>
      </c>
      <c r="K379" s="9">
        <v>5</v>
      </c>
      <c r="L379" s="9">
        <v>3</v>
      </c>
      <c r="M379" s="9">
        <v>5</v>
      </c>
      <c r="N379" s="9">
        <v>4</v>
      </c>
      <c r="O379" s="9">
        <v>6</v>
      </c>
      <c r="P379" s="9">
        <v>4</v>
      </c>
      <c r="Q379" s="9">
        <v>4</v>
      </c>
      <c r="R379" s="9">
        <v>4</v>
      </c>
      <c r="S379" s="9">
        <v>2</v>
      </c>
      <c r="T379" s="9">
        <v>3</v>
      </c>
      <c r="U379" s="9">
        <f t="shared" si="1"/>
        <v>59</v>
      </c>
    </row>
    <row r="380" spans="1:21" ht="14.25" customHeight="1" x14ac:dyDescent="0.3">
      <c r="A380" s="7">
        <v>39158</v>
      </c>
      <c r="B380" s="7">
        <v>0</v>
      </c>
      <c r="C380" s="7">
        <v>2002</v>
      </c>
      <c r="D380" s="8">
        <v>45597.660162037035</v>
      </c>
      <c r="E380" s="9" t="s">
        <v>30</v>
      </c>
      <c r="F380" s="9">
        <v>5</v>
      </c>
      <c r="G380" s="9">
        <v>6</v>
      </c>
      <c r="H380" s="9">
        <v>6</v>
      </c>
      <c r="I380" s="9">
        <v>4</v>
      </c>
      <c r="J380" s="9">
        <v>5</v>
      </c>
      <c r="K380" s="9">
        <v>6</v>
      </c>
      <c r="L380" s="9">
        <v>5</v>
      </c>
      <c r="M380" s="9">
        <v>5</v>
      </c>
      <c r="N380" s="9">
        <v>3</v>
      </c>
      <c r="O380" s="9">
        <v>6</v>
      </c>
      <c r="P380" s="9">
        <v>6</v>
      </c>
      <c r="Q380" s="9">
        <v>2</v>
      </c>
      <c r="R380" s="9">
        <v>5</v>
      </c>
      <c r="S380" s="9">
        <v>2</v>
      </c>
      <c r="T380" s="9">
        <v>5</v>
      </c>
      <c r="U380" s="9">
        <f t="shared" si="1"/>
        <v>71</v>
      </c>
    </row>
    <row r="381" spans="1:21" ht="14.25" customHeight="1" x14ac:dyDescent="0.3">
      <c r="A381" s="7">
        <v>39160</v>
      </c>
      <c r="B381" s="7">
        <v>0</v>
      </c>
      <c r="C381" s="7">
        <v>1992</v>
      </c>
      <c r="D381" s="8">
        <v>45597.661134259259</v>
      </c>
      <c r="E381" s="9" t="s">
        <v>182</v>
      </c>
      <c r="F381" s="9">
        <v>5</v>
      </c>
      <c r="G381" s="9">
        <v>5</v>
      </c>
      <c r="H381" s="9">
        <v>6</v>
      </c>
      <c r="I381" s="9">
        <v>6</v>
      </c>
      <c r="J381" s="9">
        <v>1</v>
      </c>
      <c r="K381" s="9">
        <v>6</v>
      </c>
      <c r="L381" s="9">
        <v>3</v>
      </c>
      <c r="M381" s="9">
        <v>3</v>
      </c>
      <c r="N381" s="9">
        <v>4</v>
      </c>
      <c r="O381" s="9">
        <v>6</v>
      </c>
      <c r="P381" s="9">
        <v>6</v>
      </c>
      <c r="Q381" s="9">
        <v>5</v>
      </c>
      <c r="R381" s="9">
        <v>6</v>
      </c>
      <c r="S381" s="9">
        <v>3</v>
      </c>
      <c r="T381" s="9">
        <v>4</v>
      </c>
      <c r="U381" s="9">
        <f t="shared" si="1"/>
        <v>69</v>
      </c>
    </row>
    <row r="382" spans="1:21" ht="14.25" customHeight="1" x14ac:dyDescent="0.3">
      <c r="A382" s="7">
        <v>39176</v>
      </c>
      <c r="B382" s="7">
        <v>0</v>
      </c>
      <c r="C382" s="7">
        <v>2003</v>
      </c>
      <c r="D382" s="8">
        <v>45597.676087962966</v>
      </c>
      <c r="E382" s="9" t="s">
        <v>30</v>
      </c>
      <c r="F382" s="9">
        <v>4</v>
      </c>
      <c r="G382" s="9">
        <v>3</v>
      </c>
      <c r="H382" s="9">
        <v>4</v>
      </c>
      <c r="I382" s="9">
        <v>4</v>
      </c>
      <c r="J382" s="9">
        <v>5</v>
      </c>
      <c r="K382" s="9">
        <v>5</v>
      </c>
      <c r="L382" s="9">
        <v>4</v>
      </c>
      <c r="M382" s="9">
        <v>4</v>
      </c>
      <c r="N382" s="9">
        <v>5</v>
      </c>
      <c r="O382" s="9">
        <v>5</v>
      </c>
      <c r="P382" s="9">
        <v>5</v>
      </c>
      <c r="Q382" s="9">
        <v>4</v>
      </c>
      <c r="R382" s="9">
        <v>4</v>
      </c>
      <c r="S382" s="9">
        <v>3</v>
      </c>
      <c r="T382" s="9">
        <v>4</v>
      </c>
      <c r="U382" s="9">
        <f t="shared" si="1"/>
        <v>63</v>
      </c>
    </row>
    <row r="383" spans="1:21" ht="14.25" customHeight="1" x14ac:dyDescent="0.3">
      <c r="A383" s="7">
        <v>39180</v>
      </c>
      <c r="B383" s="7">
        <v>0</v>
      </c>
      <c r="C383" s="7">
        <v>2001</v>
      </c>
      <c r="D383" s="8">
        <v>45597.680567129632</v>
      </c>
      <c r="E383" s="9" t="s">
        <v>183</v>
      </c>
      <c r="F383" s="9">
        <v>5</v>
      </c>
      <c r="G383" s="9">
        <v>4</v>
      </c>
      <c r="H383" s="9">
        <v>6</v>
      </c>
      <c r="I383" s="9">
        <v>3</v>
      </c>
      <c r="J383" s="9">
        <v>2</v>
      </c>
      <c r="K383" s="9">
        <v>6</v>
      </c>
      <c r="L383" s="9">
        <v>2</v>
      </c>
      <c r="M383" s="9">
        <v>5</v>
      </c>
      <c r="N383" s="9">
        <v>2</v>
      </c>
      <c r="O383" s="9">
        <v>6</v>
      </c>
      <c r="P383" s="9">
        <v>6</v>
      </c>
      <c r="Q383" s="9">
        <v>4</v>
      </c>
      <c r="R383" s="9">
        <v>6</v>
      </c>
      <c r="S383" s="9">
        <v>3</v>
      </c>
      <c r="T383" s="9">
        <v>2</v>
      </c>
      <c r="U383" s="9">
        <f t="shared" si="1"/>
        <v>62</v>
      </c>
    </row>
    <row r="384" spans="1:21" ht="14.25" customHeight="1" x14ac:dyDescent="0.3">
      <c r="A384" s="7">
        <v>39185</v>
      </c>
      <c r="B384" s="7">
        <v>1</v>
      </c>
      <c r="C384" s="7">
        <v>2002</v>
      </c>
      <c r="D384" s="8">
        <v>45597.683495370373</v>
      </c>
      <c r="E384" s="9" t="s">
        <v>30</v>
      </c>
      <c r="F384" s="9">
        <v>7</v>
      </c>
      <c r="G384" s="9">
        <v>6</v>
      </c>
      <c r="H384" s="9">
        <v>6</v>
      </c>
      <c r="I384" s="9">
        <v>5</v>
      </c>
      <c r="J384" s="9">
        <v>6</v>
      </c>
      <c r="K384" s="9">
        <v>6</v>
      </c>
      <c r="L384" s="9">
        <v>7</v>
      </c>
      <c r="M384" s="9">
        <v>6</v>
      </c>
      <c r="N384" s="9">
        <v>5</v>
      </c>
      <c r="O384" s="9">
        <v>3</v>
      </c>
      <c r="P384" s="9">
        <v>6</v>
      </c>
      <c r="Q384" s="9">
        <v>7</v>
      </c>
      <c r="R384" s="9">
        <v>7</v>
      </c>
      <c r="S384" s="9">
        <v>6</v>
      </c>
      <c r="T384" s="9">
        <v>5</v>
      </c>
      <c r="U384" s="9">
        <f t="shared" si="1"/>
        <v>88</v>
      </c>
    </row>
    <row r="385" spans="1:21" ht="14.25" customHeight="1" x14ac:dyDescent="0.3">
      <c r="A385" s="7">
        <v>39191</v>
      </c>
      <c r="B385" s="7">
        <v>0</v>
      </c>
      <c r="C385" s="7">
        <v>2000</v>
      </c>
      <c r="D385" s="8">
        <v>45597.701493055552</v>
      </c>
      <c r="E385" s="7">
        <v>2</v>
      </c>
      <c r="F385" s="9">
        <v>7</v>
      </c>
      <c r="G385" s="9">
        <v>4</v>
      </c>
      <c r="H385" s="9">
        <v>3</v>
      </c>
      <c r="I385" s="9">
        <v>3</v>
      </c>
      <c r="J385" s="9">
        <v>2</v>
      </c>
      <c r="K385" s="9">
        <v>5</v>
      </c>
      <c r="L385" s="9">
        <v>5</v>
      </c>
      <c r="M385" s="9">
        <v>2</v>
      </c>
      <c r="N385" s="9">
        <v>6</v>
      </c>
      <c r="O385" s="9">
        <v>6</v>
      </c>
      <c r="P385" s="9">
        <v>6</v>
      </c>
      <c r="Q385" s="9">
        <v>6</v>
      </c>
      <c r="R385" s="9">
        <v>2</v>
      </c>
      <c r="S385" s="9">
        <v>5</v>
      </c>
      <c r="T385" s="9">
        <v>5</v>
      </c>
      <c r="U385" s="9">
        <f t="shared" si="1"/>
        <v>67</v>
      </c>
    </row>
    <row r="386" spans="1:21" ht="14.25" customHeight="1" x14ac:dyDescent="0.3">
      <c r="A386" s="7">
        <v>39198</v>
      </c>
      <c r="B386" s="7">
        <v>0</v>
      </c>
      <c r="C386" s="7">
        <v>2001</v>
      </c>
      <c r="D386" s="8">
        <v>45597.712812500002</v>
      </c>
      <c r="E386" s="9" t="s">
        <v>30</v>
      </c>
      <c r="F386" s="9">
        <v>3</v>
      </c>
      <c r="G386" s="9">
        <v>3</v>
      </c>
      <c r="H386" s="9">
        <v>6</v>
      </c>
      <c r="I386" s="9">
        <v>3</v>
      </c>
      <c r="J386" s="9">
        <v>3</v>
      </c>
      <c r="K386" s="9">
        <v>5</v>
      </c>
      <c r="L386" s="9">
        <v>3</v>
      </c>
      <c r="M386" s="9">
        <v>5</v>
      </c>
      <c r="N386" s="9">
        <v>3</v>
      </c>
      <c r="O386" s="9">
        <v>5</v>
      </c>
      <c r="P386" s="9">
        <v>6</v>
      </c>
      <c r="Q386" s="9">
        <v>4</v>
      </c>
      <c r="R386" s="9">
        <v>5</v>
      </c>
      <c r="S386" s="9">
        <v>4</v>
      </c>
      <c r="T386" s="9">
        <v>5</v>
      </c>
      <c r="U386" s="9">
        <f t="shared" si="1"/>
        <v>63</v>
      </c>
    </row>
    <row r="387" spans="1:21" ht="14.25" customHeight="1" x14ac:dyDescent="0.3">
      <c r="A387" s="7">
        <v>39201</v>
      </c>
      <c r="B387" s="7">
        <v>0</v>
      </c>
      <c r="C387" s="7">
        <v>2003</v>
      </c>
      <c r="D387" s="8">
        <v>45597.714826388888</v>
      </c>
      <c r="E387" s="9" t="s">
        <v>33</v>
      </c>
      <c r="F387" s="9">
        <v>5</v>
      </c>
      <c r="G387" s="9">
        <v>5</v>
      </c>
      <c r="H387" s="9">
        <v>5</v>
      </c>
      <c r="I387" s="9">
        <v>3</v>
      </c>
      <c r="J387" s="9">
        <v>5</v>
      </c>
      <c r="K387" s="9">
        <v>5</v>
      </c>
      <c r="L387" s="9">
        <v>5</v>
      </c>
      <c r="M387" s="9">
        <v>2</v>
      </c>
      <c r="N387" s="9">
        <v>6</v>
      </c>
      <c r="O387" s="9">
        <v>5</v>
      </c>
      <c r="P387" s="9">
        <v>5</v>
      </c>
      <c r="Q387" s="9">
        <v>5</v>
      </c>
      <c r="R387" s="9">
        <v>6</v>
      </c>
      <c r="S387" s="9">
        <v>5</v>
      </c>
      <c r="T387" s="9">
        <v>5</v>
      </c>
      <c r="U387" s="9">
        <f t="shared" si="1"/>
        <v>72</v>
      </c>
    </row>
    <row r="388" spans="1:21" ht="14.25" customHeight="1" x14ac:dyDescent="0.3">
      <c r="A388" s="7">
        <v>39197</v>
      </c>
      <c r="B388" s="7">
        <v>0</v>
      </c>
      <c r="C388" s="7">
        <v>2002</v>
      </c>
      <c r="D388" s="8">
        <v>45597.722199074073</v>
      </c>
      <c r="E388" s="9" t="s">
        <v>184</v>
      </c>
      <c r="F388" s="9">
        <v>5</v>
      </c>
      <c r="G388" s="9">
        <v>4</v>
      </c>
      <c r="H388" s="9">
        <v>6</v>
      </c>
      <c r="I388" s="9">
        <v>4</v>
      </c>
      <c r="J388" s="9">
        <v>5</v>
      </c>
      <c r="K388" s="9">
        <v>4</v>
      </c>
      <c r="L388" s="9">
        <v>4</v>
      </c>
      <c r="M388" s="9">
        <v>6</v>
      </c>
      <c r="N388" s="9">
        <v>5</v>
      </c>
      <c r="O388" s="9">
        <v>6</v>
      </c>
      <c r="P388" s="9">
        <v>6</v>
      </c>
      <c r="Q388" s="9">
        <v>4</v>
      </c>
      <c r="R388" s="9">
        <v>5</v>
      </c>
      <c r="S388" s="9">
        <v>3</v>
      </c>
      <c r="T388" s="9">
        <v>4</v>
      </c>
      <c r="U388" s="9">
        <f t="shared" si="1"/>
        <v>71</v>
      </c>
    </row>
    <row r="389" spans="1:21" ht="14.25" customHeight="1" x14ac:dyDescent="0.3">
      <c r="A389" s="7">
        <v>39232</v>
      </c>
      <c r="B389" s="7">
        <v>0</v>
      </c>
      <c r="C389" s="7">
        <v>1983</v>
      </c>
      <c r="D389" s="8">
        <v>45597.774386574078</v>
      </c>
      <c r="E389" s="9" t="s">
        <v>185</v>
      </c>
      <c r="F389" s="9">
        <v>4</v>
      </c>
      <c r="G389" s="9">
        <v>4</v>
      </c>
      <c r="H389" s="9">
        <v>3</v>
      </c>
      <c r="I389" s="9">
        <v>3</v>
      </c>
      <c r="J389" s="9">
        <v>3</v>
      </c>
      <c r="K389" s="9">
        <v>4</v>
      </c>
      <c r="L389" s="9">
        <v>3</v>
      </c>
      <c r="M389" s="9">
        <v>5</v>
      </c>
      <c r="N389" s="9">
        <v>3</v>
      </c>
      <c r="O389" s="9">
        <v>5</v>
      </c>
      <c r="P389" s="9">
        <v>5</v>
      </c>
      <c r="Q389" s="9">
        <v>4</v>
      </c>
      <c r="R389" s="9">
        <v>6</v>
      </c>
      <c r="S389" s="9">
        <v>4</v>
      </c>
      <c r="T389" s="9">
        <v>3</v>
      </c>
      <c r="U389" s="9">
        <f t="shared" si="1"/>
        <v>59</v>
      </c>
    </row>
    <row r="390" spans="1:21" ht="14.25" customHeight="1" x14ac:dyDescent="0.3">
      <c r="A390" s="7">
        <v>39235</v>
      </c>
      <c r="B390" s="7">
        <v>0</v>
      </c>
      <c r="C390" s="7">
        <v>1999</v>
      </c>
      <c r="D390" s="8">
        <v>45597.798854166664</v>
      </c>
      <c r="E390" s="7">
        <v>0</v>
      </c>
      <c r="F390" s="9">
        <v>5</v>
      </c>
      <c r="G390" s="9">
        <v>6</v>
      </c>
      <c r="H390" s="9">
        <v>6</v>
      </c>
      <c r="I390" s="9">
        <v>7</v>
      </c>
      <c r="J390" s="9">
        <v>5</v>
      </c>
      <c r="K390" s="9">
        <v>5</v>
      </c>
      <c r="L390" s="9">
        <v>4</v>
      </c>
      <c r="M390" s="9">
        <v>5</v>
      </c>
      <c r="N390" s="9">
        <v>4</v>
      </c>
      <c r="O390" s="9">
        <v>5</v>
      </c>
      <c r="P390" s="9">
        <v>5</v>
      </c>
      <c r="Q390" s="9">
        <v>4</v>
      </c>
      <c r="R390" s="9">
        <v>2</v>
      </c>
      <c r="S390" s="9">
        <v>2</v>
      </c>
      <c r="T390" s="9">
        <v>3</v>
      </c>
      <c r="U390" s="9">
        <f t="shared" si="1"/>
        <v>68</v>
      </c>
    </row>
    <row r="391" spans="1:21" ht="14.25" customHeight="1" x14ac:dyDescent="0.3">
      <c r="A391" s="7">
        <v>39248</v>
      </c>
      <c r="B391" s="7">
        <v>0</v>
      </c>
      <c r="C391" s="7">
        <v>2002</v>
      </c>
      <c r="D391" s="8">
        <v>45597.801712962966</v>
      </c>
      <c r="E391" s="9" t="s">
        <v>30</v>
      </c>
      <c r="F391" s="9">
        <v>5</v>
      </c>
      <c r="G391" s="9">
        <v>4</v>
      </c>
      <c r="H391" s="9">
        <v>7</v>
      </c>
      <c r="I391" s="9">
        <v>3</v>
      </c>
      <c r="J391" s="9">
        <v>5</v>
      </c>
      <c r="K391" s="9">
        <v>6</v>
      </c>
      <c r="L391" s="9">
        <v>4</v>
      </c>
      <c r="M391" s="9">
        <v>6</v>
      </c>
      <c r="N391" s="9">
        <v>5</v>
      </c>
      <c r="O391" s="9">
        <v>3</v>
      </c>
      <c r="P391" s="9">
        <v>6</v>
      </c>
      <c r="Q391" s="9">
        <v>5</v>
      </c>
      <c r="R391" s="9">
        <v>4</v>
      </c>
      <c r="S391" s="9">
        <v>5</v>
      </c>
      <c r="T391" s="9">
        <v>5</v>
      </c>
      <c r="U391" s="9">
        <f t="shared" si="1"/>
        <v>73</v>
      </c>
    </row>
    <row r="392" spans="1:21" ht="14.25" customHeight="1" x14ac:dyDescent="0.3">
      <c r="A392" s="7">
        <v>39250</v>
      </c>
      <c r="B392" s="7">
        <v>0</v>
      </c>
      <c r="C392" s="7">
        <v>2003</v>
      </c>
      <c r="D392" s="8">
        <v>45597.804965277777</v>
      </c>
      <c r="E392" s="9" t="s">
        <v>29</v>
      </c>
      <c r="F392" s="9">
        <v>5</v>
      </c>
      <c r="G392" s="9">
        <v>5</v>
      </c>
      <c r="H392" s="9">
        <v>3</v>
      </c>
      <c r="I392" s="9">
        <v>3</v>
      </c>
      <c r="J392" s="9">
        <v>5</v>
      </c>
      <c r="K392" s="9">
        <v>6</v>
      </c>
      <c r="L392" s="9">
        <v>3</v>
      </c>
      <c r="M392" s="9">
        <v>3</v>
      </c>
      <c r="N392" s="9">
        <v>5</v>
      </c>
      <c r="O392" s="9">
        <v>4</v>
      </c>
      <c r="P392" s="9">
        <v>5</v>
      </c>
      <c r="Q392" s="9">
        <v>4</v>
      </c>
      <c r="R392" s="9">
        <v>6</v>
      </c>
      <c r="S392" s="9">
        <v>3</v>
      </c>
      <c r="T392" s="9">
        <v>4</v>
      </c>
      <c r="U392" s="9">
        <f t="shared" si="1"/>
        <v>64</v>
      </c>
    </row>
    <row r="393" spans="1:21" ht="14.25" customHeight="1" x14ac:dyDescent="0.3">
      <c r="A393" s="7">
        <v>39253</v>
      </c>
      <c r="B393" s="7">
        <v>0</v>
      </c>
      <c r="C393" s="7">
        <v>1998</v>
      </c>
      <c r="D393" s="8">
        <v>45597.80736111111</v>
      </c>
      <c r="E393" s="7">
        <v>4</v>
      </c>
      <c r="F393" s="9">
        <v>3</v>
      </c>
      <c r="G393" s="9">
        <v>6</v>
      </c>
      <c r="H393" s="9">
        <v>5</v>
      </c>
      <c r="I393" s="9">
        <v>6</v>
      </c>
      <c r="J393" s="9">
        <v>1</v>
      </c>
      <c r="K393" s="9">
        <v>7</v>
      </c>
      <c r="L393" s="9">
        <v>2</v>
      </c>
      <c r="M393" s="9">
        <v>4</v>
      </c>
      <c r="N393" s="9">
        <v>2</v>
      </c>
      <c r="O393" s="9">
        <v>1</v>
      </c>
      <c r="P393" s="9">
        <v>7</v>
      </c>
      <c r="Q393" s="9">
        <v>3</v>
      </c>
      <c r="R393" s="9">
        <v>7</v>
      </c>
      <c r="S393" s="9">
        <v>3</v>
      </c>
      <c r="T393" s="9">
        <v>2</v>
      </c>
      <c r="U393" s="9">
        <f t="shared" si="1"/>
        <v>59</v>
      </c>
    </row>
    <row r="394" spans="1:21" ht="14.25" customHeight="1" x14ac:dyDescent="0.3">
      <c r="A394" s="7">
        <v>39236</v>
      </c>
      <c r="B394" s="7">
        <v>1</v>
      </c>
      <c r="C394" s="7">
        <v>1972</v>
      </c>
      <c r="D394" s="8">
        <v>45597.815266203703</v>
      </c>
      <c r="E394" s="7">
        <v>0</v>
      </c>
      <c r="F394" s="9">
        <v>2</v>
      </c>
      <c r="G394" s="9">
        <v>5</v>
      </c>
      <c r="H394" s="9">
        <v>4</v>
      </c>
      <c r="I394" s="9">
        <v>2</v>
      </c>
      <c r="J394" s="9">
        <v>2</v>
      </c>
      <c r="K394" s="9">
        <v>4</v>
      </c>
      <c r="L394" s="9">
        <v>4</v>
      </c>
      <c r="M394" s="9">
        <v>6</v>
      </c>
      <c r="N394" s="9">
        <v>4</v>
      </c>
      <c r="O394" s="9">
        <v>6</v>
      </c>
      <c r="P394" s="9">
        <v>4</v>
      </c>
      <c r="Q394" s="9">
        <v>2</v>
      </c>
      <c r="R394" s="9">
        <v>2</v>
      </c>
      <c r="S394" s="9">
        <v>4</v>
      </c>
      <c r="T394" s="9">
        <v>4</v>
      </c>
      <c r="U394" s="9">
        <f t="shared" si="1"/>
        <v>55</v>
      </c>
    </row>
    <row r="395" spans="1:21" ht="14.25" customHeight="1" x14ac:dyDescent="0.3">
      <c r="A395" s="7">
        <v>39263</v>
      </c>
      <c r="B395" s="7">
        <v>0</v>
      </c>
      <c r="C395" s="7">
        <v>1978</v>
      </c>
      <c r="D395" s="8">
        <v>45597.828715277778</v>
      </c>
      <c r="E395" s="9" t="s">
        <v>140</v>
      </c>
      <c r="F395" s="9">
        <v>2</v>
      </c>
      <c r="G395" s="9">
        <v>6</v>
      </c>
      <c r="H395" s="9">
        <v>2</v>
      </c>
      <c r="I395" s="9">
        <v>5</v>
      </c>
      <c r="J395" s="9">
        <v>2</v>
      </c>
      <c r="K395" s="9">
        <v>4</v>
      </c>
      <c r="L395" s="9">
        <v>5</v>
      </c>
      <c r="M395" s="9">
        <v>5</v>
      </c>
      <c r="N395" s="9">
        <v>3</v>
      </c>
      <c r="O395" s="9">
        <v>5</v>
      </c>
      <c r="P395" s="9">
        <v>4</v>
      </c>
      <c r="Q395" s="9">
        <v>4</v>
      </c>
      <c r="R395" s="9">
        <v>5</v>
      </c>
      <c r="S395" s="9">
        <v>5</v>
      </c>
      <c r="T395" s="9">
        <v>2</v>
      </c>
      <c r="U395" s="9">
        <f t="shared" si="1"/>
        <v>59</v>
      </c>
    </row>
    <row r="396" spans="1:21" ht="14.25" customHeight="1" x14ac:dyDescent="0.3">
      <c r="A396" s="7">
        <v>39277</v>
      </c>
      <c r="B396" s="7">
        <v>1</v>
      </c>
      <c r="C396" s="7">
        <v>1999</v>
      </c>
      <c r="D396" s="8">
        <v>45597.847557870373</v>
      </c>
      <c r="E396" s="9" t="s">
        <v>30</v>
      </c>
      <c r="F396" s="9">
        <v>5</v>
      </c>
      <c r="G396" s="9">
        <v>6</v>
      </c>
      <c r="H396" s="9">
        <v>6</v>
      </c>
      <c r="I396" s="9">
        <v>7</v>
      </c>
      <c r="J396" s="9">
        <v>6</v>
      </c>
      <c r="K396" s="9">
        <v>6</v>
      </c>
      <c r="L396" s="9">
        <v>4</v>
      </c>
      <c r="M396" s="9">
        <v>6</v>
      </c>
      <c r="N396" s="9">
        <v>6</v>
      </c>
      <c r="O396" s="9">
        <v>7</v>
      </c>
      <c r="P396" s="9">
        <v>5</v>
      </c>
      <c r="Q396" s="9">
        <v>4</v>
      </c>
      <c r="R396" s="9">
        <v>1</v>
      </c>
      <c r="S396" s="9">
        <v>2</v>
      </c>
      <c r="T396" s="9">
        <v>7</v>
      </c>
      <c r="U396" s="9">
        <f t="shared" si="1"/>
        <v>78</v>
      </c>
    </row>
    <row r="397" spans="1:21" ht="14.25" customHeight="1" x14ac:dyDescent="0.3">
      <c r="A397" s="7">
        <v>39281</v>
      </c>
      <c r="B397" s="7">
        <v>0</v>
      </c>
      <c r="C397" s="7">
        <v>1999</v>
      </c>
      <c r="D397" s="8">
        <v>45597.854861111111</v>
      </c>
      <c r="E397" s="9" t="s">
        <v>30</v>
      </c>
      <c r="F397" s="9">
        <v>3</v>
      </c>
      <c r="G397" s="9">
        <v>3</v>
      </c>
      <c r="H397" s="9">
        <v>5</v>
      </c>
      <c r="I397" s="9">
        <v>5</v>
      </c>
      <c r="J397" s="9">
        <v>1</v>
      </c>
      <c r="K397" s="9">
        <v>5</v>
      </c>
      <c r="L397" s="9">
        <v>4</v>
      </c>
      <c r="M397" s="9">
        <v>7</v>
      </c>
      <c r="N397" s="9">
        <v>3</v>
      </c>
      <c r="O397" s="9">
        <v>7</v>
      </c>
      <c r="P397" s="9">
        <v>4</v>
      </c>
      <c r="Q397" s="9">
        <v>3</v>
      </c>
      <c r="R397" s="9">
        <v>4</v>
      </c>
      <c r="S397" s="9">
        <v>4</v>
      </c>
      <c r="T397" s="9">
        <v>5</v>
      </c>
      <c r="U397" s="9">
        <f t="shared" si="1"/>
        <v>63</v>
      </c>
    </row>
    <row r="398" spans="1:21" ht="14.25" customHeight="1" x14ac:dyDescent="0.3">
      <c r="A398" s="7">
        <v>39284</v>
      </c>
      <c r="B398" s="7">
        <v>0</v>
      </c>
      <c r="C398" s="7">
        <v>2006</v>
      </c>
      <c r="D398" s="8">
        <v>45597.866782407407</v>
      </c>
      <c r="E398" s="9" t="s">
        <v>186</v>
      </c>
      <c r="F398" s="9">
        <v>3</v>
      </c>
      <c r="G398" s="9">
        <v>4</v>
      </c>
      <c r="H398" s="9">
        <v>2</v>
      </c>
      <c r="I398" s="9">
        <v>4</v>
      </c>
      <c r="J398" s="9">
        <v>2</v>
      </c>
      <c r="K398" s="9">
        <v>6</v>
      </c>
      <c r="L398" s="9">
        <v>6</v>
      </c>
      <c r="M398" s="9">
        <v>6</v>
      </c>
      <c r="N398" s="9">
        <v>7</v>
      </c>
      <c r="O398" s="9">
        <v>6</v>
      </c>
      <c r="P398" s="9">
        <v>4</v>
      </c>
      <c r="Q398" s="9">
        <v>5</v>
      </c>
      <c r="R398" s="9">
        <v>2</v>
      </c>
      <c r="S398" s="9">
        <v>2</v>
      </c>
      <c r="T398" s="9">
        <v>5</v>
      </c>
      <c r="U398" s="9">
        <f t="shared" si="1"/>
        <v>64</v>
      </c>
    </row>
    <row r="399" spans="1:21" ht="14.25" customHeight="1" x14ac:dyDescent="0.3">
      <c r="A399" s="7">
        <v>39306</v>
      </c>
      <c r="B399" s="7">
        <v>0</v>
      </c>
      <c r="C399" s="7">
        <v>2005</v>
      </c>
      <c r="D399" s="8">
        <v>45597.898333333331</v>
      </c>
      <c r="E399" s="9" t="s">
        <v>187</v>
      </c>
      <c r="F399" s="9">
        <v>6</v>
      </c>
      <c r="G399" s="9">
        <v>3</v>
      </c>
      <c r="H399" s="9">
        <v>7</v>
      </c>
      <c r="I399" s="9">
        <v>5</v>
      </c>
      <c r="J399" s="9">
        <v>5</v>
      </c>
      <c r="K399" s="9">
        <v>4</v>
      </c>
      <c r="L399" s="9">
        <v>3</v>
      </c>
      <c r="M399" s="9">
        <v>3</v>
      </c>
      <c r="N399" s="9">
        <v>5</v>
      </c>
      <c r="O399" s="9">
        <v>4</v>
      </c>
      <c r="P399" s="9">
        <v>6</v>
      </c>
      <c r="Q399" s="9">
        <v>6</v>
      </c>
      <c r="R399" s="9">
        <v>5</v>
      </c>
      <c r="S399" s="9">
        <v>4</v>
      </c>
      <c r="T399" s="9">
        <v>5</v>
      </c>
      <c r="U399" s="9">
        <f t="shared" si="1"/>
        <v>71</v>
      </c>
    </row>
    <row r="400" spans="1:21" ht="14.25" customHeight="1" x14ac:dyDescent="0.3">
      <c r="A400" s="7">
        <v>36351</v>
      </c>
      <c r="B400" s="7">
        <v>0</v>
      </c>
      <c r="C400" s="7">
        <v>1976</v>
      </c>
      <c r="D400" s="8">
        <v>45597.911481481482</v>
      </c>
      <c r="E400" s="9" t="s">
        <v>188</v>
      </c>
      <c r="F400" s="9">
        <v>4</v>
      </c>
      <c r="G400" s="9">
        <v>4</v>
      </c>
      <c r="H400" s="9">
        <v>5</v>
      </c>
      <c r="I400" s="9">
        <v>5</v>
      </c>
      <c r="J400" s="9">
        <v>5</v>
      </c>
      <c r="K400" s="9">
        <v>5</v>
      </c>
      <c r="L400" s="9">
        <v>5</v>
      </c>
      <c r="M400" s="9">
        <v>6</v>
      </c>
      <c r="N400" s="9">
        <v>6</v>
      </c>
      <c r="O400" s="9">
        <v>6</v>
      </c>
      <c r="P400" s="9">
        <v>5</v>
      </c>
      <c r="Q400" s="9">
        <v>4</v>
      </c>
      <c r="R400" s="9">
        <v>3</v>
      </c>
      <c r="S400" s="9">
        <v>3</v>
      </c>
      <c r="T400" s="9">
        <v>7</v>
      </c>
      <c r="U400" s="9">
        <f t="shared" si="1"/>
        <v>73</v>
      </c>
    </row>
    <row r="401" spans="1:21" ht="14.25" customHeight="1" x14ac:dyDescent="0.3">
      <c r="A401" s="7">
        <v>37153</v>
      </c>
      <c r="B401" s="7">
        <v>0</v>
      </c>
      <c r="C401" s="7">
        <v>2002</v>
      </c>
      <c r="D401" s="8">
        <v>45597.932037037041</v>
      </c>
      <c r="E401" s="9" t="s">
        <v>189</v>
      </c>
      <c r="F401" s="9">
        <v>2</v>
      </c>
      <c r="G401" s="9">
        <v>2</v>
      </c>
      <c r="H401" s="9">
        <v>7</v>
      </c>
      <c r="I401" s="9">
        <v>6</v>
      </c>
      <c r="J401" s="9">
        <v>2</v>
      </c>
      <c r="K401" s="9">
        <v>7</v>
      </c>
      <c r="L401" s="9">
        <v>6</v>
      </c>
      <c r="M401" s="9">
        <v>7</v>
      </c>
      <c r="N401" s="9">
        <v>5</v>
      </c>
      <c r="O401" s="9">
        <v>3</v>
      </c>
      <c r="P401" s="9">
        <v>7</v>
      </c>
      <c r="Q401" s="9">
        <v>2</v>
      </c>
      <c r="R401" s="9">
        <v>7</v>
      </c>
      <c r="S401" s="9">
        <v>6</v>
      </c>
      <c r="T401" s="9">
        <v>6</v>
      </c>
      <c r="U401" s="9">
        <f t="shared" si="1"/>
        <v>75</v>
      </c>
    </row>
    <row r="402" spans="1:21" ht="14.25" customHeight="1" x14ac:dyDescent="0.3">
      <c r="A402" s="7">
        <v>39348</v>
      </c>
      <c r="B402" s="7">
        <v>0</v>
      </c>
      <c r="C402" s="7">
        <v>1999</v>
      </c>
      <c r="D402" s="8">
        <v>45597.977939814817</v>
      </c>
      <c r="E402" s="7">
        <v>1</v>
      </c>
      <c r="F402" s="9">
        <v>4</v>
      </c>
      <c r="G402" s="9">
        <v>3</v>
      </c>
      <c r="H402" s="9">
        <v>5</v>
      </c>
      <c r="I402" s="9">
        <v>3</v>
      </c>
      <c r="J402" s="9">
        <v>6</v>
      </c>
      <c r="K402" s="9">
        <v>7</v>
      </c>
      <c r="L402" s="9">
        <v>5</v>
      </c>
      <c r="M402" s="9">
        <v>3</v>
      </c>
      <c r="N402" s="9">
        <v>6</v>
      </c>
      <c r="O402" s="9">
        <v>6</v>
      </c>
      <c r="P402" s="9">
        <v>5</v>
      </c>
      <c r="Q402" s="9">
        <v>3</v>
      </c>
      <c r="R402" s="9">
        <v>5</v>
      </c>
      <c r="S402" s="9">
        <v>5</v>
      </c>
      <c r="T402" s="9">
        <v>5</v>
      </c>
      <c r="U402" s="9">
        <f t="shared" si="1"/>
        <v>71</v>
      </c>
    </row>
    <row r="403" spans="1:21" ht="14.25" customHeight="1" x14ac:dyDescent="0.3">
      <c r="A403" s="7">
        <v>39353</v>
      </c>
      <c r="B403" s="7">
        <v>0</v>
      </c>
      <c r="C403" s="7">
        <v>1974</v>
      </c>
      <c r="D403" s="8">
        <v>45597.995532407411</v>
      </c>
      <c r="E403" s="9" t="s">
        <v>30</v>
      </c>
      <c r="F403" s="9">
        <v>5</v>
      </c>
      <c r="G403" s="9">
        <v>6</v>
      </c>
      <c r="H403" s="9">
        <v>5</v>
      </c>
      <c r="I403" s="9">
        <v>4</v>
      </c>
      <c r="J403" s="9">
        <v>3</v>
      </c>
      <c r="K403" s="9">
        <v>6</v>
      </c>
      <c r="L403" s="9">
        <v>4</v>
      </c>
      <c r="M403" s="9">
        <v>5</v>
      </c>
      <c r="N403" s="9">
        <v>5</v>
      </c>
      <c r="O403" s="9">
        <v>5</v>
      </c>
      <c r="P403" s="9">
        <v>6</v>
      </c>
      <c r="Q403" s="9">
        <v>4</v>
      </c>
      <c r="R403" s="9">
        <v>3</v>
      </c>
      <c r="S403" s="9">
        <v>2</v>
      </c>
      <c r="T403" s="9">
        <v>4</v>
      </c>
      <c r="U403" s="9">
        <f t="shared" si="1"/>
        <v>67</v>
      </c>
    </row>
    <row r="404" spans="1:21" ht="14.25" customHeight="1" x14ac:dyDescent="0.3">
      <c r="A404" s="7">
        <v>39360</v>
      </c>
      <c r="B404" s="7">
        <v>0</v>
      </c>
      <c r="C404" s="7">
        <v>2005</v>
      </c>
      <c r="D404" s="8">
        <v>45598.018576388888</v>
      </c>
      <c r="E404" s="9" t="s">
        <v>190</v>
      </c>
      <c r="F404" s="9">
        <v>5</v>
      </c>
      <c r="G404" s="9">
        <v>4</v>
      </c>
      <c r="H404" s="9">
        <v>3</v>
      </c>
      <c r="I404" s="9">
        <v>5</v>
      </c>
      <c r="J404" s="9">
        <v>2</v>
      </c>
      <c r="K404" s="9">
        <v>6</v>
      </c>
      <c r="L404" s="9">
        <v>1</v>
      </c>
      <c r="M404" s="9">
        <v>2</v>
      </c>
      <c r="N404" s="9">
        <v>2</v>
      </c>
      <c r="O404" s="9">
        <v>3</v>
      </c>
      <c r="P404" s="9">
        <v>5</v>
      </c>
      <c r="Q404" s="9">
        <v>4</v>
      </c>
      <c r="R404" s="9">
        <v>6</v>
      </c>
      <c r="S404" s="9">
        <v>4</v>
      </c>
      <c r="T404" s="9">
        <v>4</v>
      </c>
      <c r="U404" s="9">
        <f t="shared" si="1"/>
        <v>56</v>
      </c>
    </row>
    <row r="405" spans="1:21" ht="14.25" customHeight="1" x14ac:dyDescent="0.3">
      <c r="A405" s="7">
        <v>39369</v>
      </c>
      <c r="B405" s="7">
        <v>0</v>
      </c>
      <c r="C405" s="7">
        <v>1986</v>
      </c>
      <c r="D405" s="8">
        <v>45598.108217592591</v>
      </c>
      <c r="E405" s="9" t="s">
        <v>57</v>
      </c>
      <c r="F405" s="9">
        <v>1</v>
      </c>
      <c r="G405" s="9">
        <v>7</v>
      </c>
      <c r="H405" s="9">
        <v>1</v>
      </c>
      <c r="I405" s="9">
        <v>1</v>
      </c>
      <c r="J405" s="9">
        <v>1</v>
      </c>
      <c r="K405" s="9">
        <v>1</v>
      </c>
      <c r="L405" s="9">
        <v>1</v>
      </c>
      <c r="M405" s="9">
        <v>1</v>
      </c>
      <c r="N405" s="9">
        <v>1</v>
      </c>
      <c r="O405" s="9">
        <v>1</v>
      </c>
      <c r="P405" s="9">
        <v>1</v>
      </c>
      <c r="Q405" s="9">
        <v>7</v>
      </c>
      <c r="R405" s="9">
        <v>1</v>
      </c>
      <c r="S405" s="9">
        <v>1</v>
      </c>
      <c r="T405" s="9">
        <v>1</v>
      </c>
      <c r="U405" s="9">
        <f t="shared" si="1"/>
        <v>27</v>
      </c>
    </row>
    <row r="406" spans="1:21" ht="14.25" customHeight="1" x14ac:dyDescent="0.3">
      <c r="A406" s="7">
        <v>39372</v>
      </c>
      <c r="B406" s="7">
        <v>0</v>
      </c>
      <c r="C406" s="7">
        <v>2002</v>
      </c>
      <c r="D406" s="8">
        <v>45598.221192129633</v>
      </c>
      <c r="E406" s="9" t="s">
        <v>33</v>
      </c>
      <c r="F406" s="9">
        <v>3</v>
      </c>
      <c r="G406" s="9">
        <v>5</v>
      </c>
      <c r="H406" s="9">
        <v>3</v>
      </c>
      <c r="I406" s="9">
        <v>5</v>
      </c>
      <c r="J406" s="9">
        <v>5</v>
      </c>
      <c r="K406" s="9">
        <v>6</v>
      </c>
      <c r="L406" s="9">
        <v>5</v>
      </c>
      <c r="M406" s="9">
        <v>3</v>
      </c>
      <c r="N406" s="9">
        <v>5</v>
      </c>
      <c r="O406" s="9">
        <v>5</v>
      </c>
      <c r="P406" s="9">
        <v>6</v>
      </c>
      <c r="Q406" s="9">
        <v>5</v>
      </c>
      <c r="R406" s="9">
        <v>5</v>
      </c>
      <c r="S406" s="9">
        <v>4</v>
      </c>
      <c r="T406" s="9">
        <v>5</v>
      </c>
      <c r="U406" s="9">
        <f t="shared" si="1"/>
        <v>70</v>
      </c>
    </row>
    <row r="407" spans="1:21" ht="14.25" customHeight="1" x14ac:dyDescent="0.3">
      <c r="A407" s="7">
        <v>39377</v>
      </c>
      <c r="B407" s="7">
        <v>0</v>
      </c>
      <c r="C407" s="7">
        <v>1990</v>
      </c>
      <c r="D407" s="8">
        <v>45598.288368055553</v>
      </c>
      <c r="E407" s="9" t="s">
        <v>30</v>
      </c>
      <c r="F407" s="9">
        <v>3</v>
      </c>
      <c r="G407" s="9">
        <v>4</v>
      </c>
      <c r="H407" s="9">
        <v>3</v>
      </c>
      <c r="I407" s="9">
        <v>5</v>
      </c>
      <c r="J407" s="9">
        <v>2</v>
      </c>
      <c r="K407" s="9">
        <v>5</v>
      </c>
      <c r="L407" s="9">
        <v>3</v>
      </c>
      <c r="M407" s="9">
        <v>6</v>
      </c>
      <c r="N407" s="9">
        <v>5</v>
      </c>
      <c r="O407" s="9">
        <v>5</v>
      </c>
      <c r="P407" s="9">
        <v>5</v>
      </c>
      <c r="Q407" s="9">
        <v>3</v>
      </c>
      <c r="R407" s="9">
        <v>5</v>
      </c>
      <c r="S407" s="9">
        <v>4</v>
      </c>
      <c r="T407" s="9">
        <v>4</v>
      </c>
      <c r="U407" s="9">
        <f t="shared" si="1"/>
        <v>62</v>
      </c>
    </row>
    <row r="408" spans="1:21" ht="14.25" customHeight="1" x14ac:dyDescent="0.3">
      <c r="A408" s="7">
        <v>39404</v>
      </c>
      <c r="B408" s="7">
        <v>0</v>
      </c>
      <c r="C408" s="7">
        <v>1996</v>
      </c>
      <c r="D408" s="8">
        <v>45598.365972222222</v>
      </c>
      <c r="E408" s="9" t="s">
        <v>191</v>
      </c>
      <c r="F408" s="9">
        <v>5</v>
      </c>
      <c r="G408" s="9">
        <v>5</v>
      </c>
      <c r="H408" s="9">
        <v>6</v>
      </c>
      <c r="I408" s="9">
        <v>2</v>
      </c>
      <c r="J408" s="9">
        <v>1</v>
      </c>
      <c r="K408" s="9">
        <v>6</v>
      </c>
      <c r="L408" s="9">
        <v>5</v>
      </c>
      <c r="M408" s="9">
        <v>5</v>
      </c>
      <c r="N408" s="9">
        <v>7</v>
      </c>
      <c r="O408" s="9">
        <v>3</v>
      </c>
      <c r="P408" s="9">
        <v>6</v>
      </c>
      <c r="Q408" s="9">
        <v>7</v>
      </c>
      <c r="R408" s="9">
        <v>5</v>
      </c>
      <c r="S408" s="9">
        <v>5</v>
      </c>
      <c r="T408" s="9">
        <v>6</v>
      </c>
      <c r="U408" s="9">
        <f t="shared" si="1"/>
        <v>74</v>
      </c>
    </row>
    <row r="409" spans="1:21" ht="14.25" customHeight="1" x14ac:dyDescent="0.3">
      <c r="A409" s="7">
        <v>39406</v>
      </c>
      <c r="B409" s="7">
        <v>0</v>
      </c>
      <c r="C409" s="7">
        <v>1985</v>
      </c>
      <c r="D409" s="8">
        <v>45598.377025462964</v>
      </c>
      <c r="E409" s="9" t="s">
        <v>29</v>
      </c>
      <c r="F409" s="9">
        <v>4</v>
      </c>
      <c r="G409" s="9">
        <v>4</v>
      </c>
      <c r="H409" s="9">
        <v>5</v>
      </c>
      <c r="I409" s="9">
        <v>4</v>
      </c>
      <c r="J409" s="9">
        <v>3</v>
      </c>
      <c r="K409" s="9">
        <v>5</v>
      </c>
      <c r="L409" s="9">
        <v>4</v>
      </c>
      <c r="M409" s="9">
        <v>6</v>
      </c>
      <c r="N409" s="9">
        <v>5</v>
      </c>
      <c r="O409" s="9">
        <v>5</v>
      </c>
      <c r="P409" s="9">
        <v>5</v>
      </c>
      <c r="Q409" s="9">
        <v>4</v>
      </c>
      <c r="R409" s="9">
        <v>5</v>
      </c>
      <c r="S409" s="9">
        <v>4</v>
      </c>
      <c r="T409" s="9">
        <v>5</v>
      </c>
      <c r="U409" s="9">
        <f t="shared" si="1"/>
        <v>68</v>
      </c>
    </row>
    <row r="410" spans="1:21" ht="14.25" customHeight="1" x14ac:dyDescent="0.3">
      <c r="A410" s="7">
        <v>39405</v>
      </c>
      <c r="B410" s="7">
        <v>1</v>
      </c>
      <c r="C410" s="7">
        <v>1984</v>
      </c>
      <c r="D410" s="8">
        <v>45598.427604166667</v>
      </c>
      <c r="E410" s="9" t="s">
        <v>192</v>
      </c>
      <c r="F410" s="9">
        <v>3</v>
      </c>
      <c r="G410" s="9">
        <v>5</v>
      </c>
      <c r="H410" s="9">
        <v>3</v>
      </c>
      <c r="I410" s="9">
        <v>4</v>
      </c>
      <c r="J410" s="9">
        <v>3</v>
      </c>
      <c r="K410" s="9">
        <v>3</v>
      </c>
      <c r="L410" s="9">
        <v>4</v>
      </c>
      <c r="M410" s="9">
        <v>4</v>
      </c>
      <c r="N410" s="9">
        <v>4</v>
      </c>
      <c r="O410" s="9">
        <v>4</v>
      </c>
      <c r="P410" s="9">
        <v>4</v>
      </c>
      <c r="Q410" s="9">
        <v>3</v>
      </c>
      <c r="R410" s="9">
        <v>3</v>
      </c>
      <c r="S410" s="9">
        <v>3</v>
      </c>
      <c r="T410" s="9">
        <v>4</v>
      </c>
      <c r="U410" s="9">
        <f t="shared" si="1"/>
        <v>54</v>
      </c>
    </row>
    <row r="411" spans="1:21" ht="14.25" customHeight="1" x14ac:dyDescent="0.3">
      <c r="A411" s="7">
        <v>39440</v>
      </c>
      <c r="B411" s="7">
        <v>0</v>
      </c>
      <c r="C411" s="7">
        <v>2003</v>
      </c>
      <c r="D411" s="8">
        <v>45598.500972222224</v>
      </c>
      <c r="E411" s="9" t="s">
        <v>30</v>
      </c>
      <c r="F411" s="9">
        <v>4</v>
      </c>
      <c r="G411" s="9">
        <v>3</v>
      </c>
      <c r="H411" s="9">
        <v>5</v>
      </c>
      <c r="I411" s="9">
        <v>4</v>
      </c>
      <c r="J411" s="9">
        <v>3</v>
      </c>
      <c r="K411" s="9">
        <v>4</v>
      </c>
      <c r="L411" s="9">
        <v>3</v>
      </c>
      <c r="M411" s="9">
        <v>5</v>
      </c>
      <c r="N411" s="9">
        <v>4</v>
      </c>
      <c r="O411" s="9">
        <v>5</v>
      </c>
      <c r="P411" s="9">
        <v>4</v>
      </c>
      <c r="Q411" s="9">
        <v>2</v>
      </c>
      <c r="R411" s="9">
        <v>3</v>
      </c>
      <c r="S411" s="9">
        <v>3</v>
      </c>
      <c r="T411" s="9">
        <v>4</v>
      </c>
      <c r="U411" s="9">
        <f t="shared" si="1"/>
        <v>56</v>
      </c>
    </row>
    <row r="412" spans="1:21" ht="14.25" customHeight="1" x14ac:dyDescent="0.3">
      <c r="A412" s="7">
        <v>39441</v>
      </c>
      <c r="B412" s="7">
        <v>0</v>
      </c>
      <c r="C412" s="7">
        <v>1995</v>
      </c>
      <c r="D412" s="8">
        <v>45598.504050925927</v>
      </c>
      <c r="E412" s="9" t="s">
        <v>193</v>
      </c>
      <c r="F412" s="9">
        <v>5</v>
      </c>
      <c r="G412" s="9">
        <v>5</v>
      </c>
      <c r="H412" s="9">
        <v>5</v>
      </c>
      <c r="I412" s="9">
        <v>5</v>
      </c>
      <c r="J412" s="9">
        <v>5</v>
      </c>
      <c r="K412" s="9">
        <v>6</v>
      </c>
      <c r="L412" s="9">
        <v>5</v>
      </c>
      <c r="M412" s="9">
        <v>3</v>
      </c>
      <c r="N412" s="9">
        <v>5</v>
      </c>
      <c r="O412" s="9">
        <v>5</v>
      </c>
      <c r="P412" s="9">
        <v>6</v>
      </c>
      <c r="Q412" s="9">
        <v>4</v>
      </c>
      <c r="R412" s="9">
        <v>3</v>
      </c>
      <c r="S412" s="9">
        <v>3</v>
      </c>
      <c r="T412" s="9">
        <v>3</v>
      </c>
      <c r="U412" s="9">
        <f t="shared" si="1"/>
        <v>68</v>
      </c>
    </row>
    <row r="413" spans="1:21" ht="14.25" customHeight="1" x14ac:dyDescent="0.3">
      <c r="A413" s="7">
        <v>39448</v>
      </c>
      <c r="B413" s="7">
        <v>0</v>
      </c>
      <c r="C413" s="7">
        <v>2004</v>
      </c>
      <c r="D413" s="8">
        <v>45598.547071759262</v>
      </c>
      <c r="E413" s="9" t="s">
        <v>194</v>
      </c>
      <c r="F413" s="9">
        <v>3</v>
      </c>
      <c r="G413" s="9">
        <v>7</v>
      </c>
      <c r="H413" s="9">
        <v>6</v>
      </c>
      <c r="I413" s="9">
        <v>2</v>
      </c>
      <c r="J413" s="9">
        <v>4</v>
      </c>
      <c r="K413" s="9">
        <v>3</v>
      </c>
      <c r="L413" s="9">
        <v>6</v>
      </c>
      <c r="M413" s="9">
        <v>4</v>
      </c>
      <c r="N413" s="9">
        <v>7</v>
      </c>
      <c r="O413" s="9">
        <v>6</v>
      </c>
      <c r="P413" s="9">
        <v>7</v>
      </c>
      <c r="Q413" s="9">
        <v>3</v>
      </c>
      <c r="R413" s="9">
        <v>4</v>
      </c>
      <c r="S413" s="9">
        <v>2</v>
      </c>
      <c r="T413" s="9">
        <v>6</v>
      </c>
      <c r="U413" s="9">
        <f t="shared" si="1"/>
        <v>70</v>
      </c>
    </row>
    <row r="414" spans="1:21" ht="14.25" customHeight="1" x14ac:dyDescent="0.3">
      <c r="A414" s="7">
        <v>39458</v>
      </c>
      <c r="B414" s="7">
        <v>0</v>
      </c>
      <c r="C414" s="7">
        <v>1987</v>
      </c>
      <c r="D414" s="8">
        <v>45598.596828703703</v>
      </c>
      <c r="E414" s="9" t="s">
        <v>30</v>
      </c>
      <c r="F414" s="9">
        <v>5</v>
      </c>
      <c r="G414" s="9">
        <v>5</v>
      </c>
      <c r="H414" s="9">
        <v>5</v>
      </c>
      <c r="I414" s="9">
        <v>5</v>
      </c>
      <c r="J414" s="9">
        <v>4</v>
      </c>
      <c r="K414" s="9">
        <v>5</v>
      </c>
      <c r="L414" s="9">
        <v>3</v>
      </c>
      <c r="M414" s="9">
        <v>3</v>
      </c>
      <c r="N414" s="9">
        <v>5</v>
      </c>
      <c r="O414" s="9">
        <v>5</v>
      </c>
      <c r="P414" s="9">
        <v>6</v>
      </c>
      <c r="Q414" s="9">
        <v>5</v>
      </c>
      <c r="R414" s="9">
        <v>5</v>
      </c>
      <c r="S414" s="9">
        <v>3</v>
      </c>
      <c r="T414" s="9">
        <v>5</v>
      </c>
      <c r="U414" s="9">
        <f t="shared" si="1"/>
        <v>69</v>
      </c>
    </row>
    <row r="415" spans="1:21" ht="14.25" customHeight="1" x14ac:dyDescent="0.3">
      <c r="A415" s="7">
        <v>39460</v>
      </c>
      <c r="B415" s="7">
        <v>0</v>
      </c>
      <c r="C415" s="7">
        <v>2002</v>
      </c>
      <c r="D415" s="8">
        <v>45598.6090625</v>
      </c>
      <c r="E415" s="9" t="s">
        <v>195</v>
      </c>
      <c r="F415" s="9">
        <v>5</v>
      </c>
      <c r="G415" s="9">
        <v>5</v>
      </c>
      <c r="H415" s="9">
        <v>6</v>
      </c>
      <c r="I415" s="9">
        <v>4</v>
      </c>
      <c r="J415" s="9">
        <v>3</v>
      </c>
      <c r="K415" s="9">
        <v>7</v>
      </c>
      <c r="L415" s="9">
        <v>5</v>
      </c>
      <c r="M415" s="9">
        <v>4</v>
      </c>
      <c r="N415" s="9">
        <v>3</v>
      </c>
      <c r="O415" s="9">
        <v>5</v>
      </c>
      <c r="P415" s="9">
        <v>6</v>
      </c>
      <c r="Q415" s="9">
        <v>4</v>
      </c>
      <c r="R415" s="9">
        <v>6</v>
      </c>
      <c r="S415" s="9">
        <v>4</v>
      </c>
      <c r="T415" s="9">
        <v>3</v>
      </c>
      <c r="U415" s="9">
        <f t="shared" si="1"/>
        <v>70</v>
      </c>
    </row>
    <row r="416" spans="1:21" ht="14.25" customHeight="1" x14ac:dyDescent="0.3">
      <c r="A416" s="7">
        <v>39459</v>
      </c>
      <c r="B416" s="7">
        <v>0</v>
      </c>
      <c r="C416" s="7">
        <v>2005</v>
      </c>
      <c r="D416" s="8">
        <v>45598.609143518515</v>
      </c>
      <c r="E416" s="9" t="s">
        <v>175</v>
      </c>
      <c r="F416" s="9">
        <v>5</v>
      </c>
      <c r="G416" s="9">
        <v>6</v>
      </c>
      <c r="H416" s="9">
        <v>1</v>
      </c>
      <c r="I416" s="9">
        <v>1</v>
      </c>
      <c r="J416" s="9">
        <v>1</v>
      </c>
      <c r="K416" s="9">
        <v>7</v>
      </c>
      <c r="L416" s="9">
        <v>7</v>
      </c>
      <c r="M416" s="9">
        <v>6</v>
      </c>
      <c r="N416" s="9">
        <v>7</v>
      </c>
      <c r="O416" s="9">
        <v>2</v>
      </c>
      <c r="P416" s="9">
        <v>7</v>
      </c>
      <c r="Q416" s="9">
        <v>7</v>
      </c>
      <c r="R416" s="9">
        <v>1</v>
      </c>
      <c r="S416" s="9">
        <v>6</v>
      </c>
      <c r="T416" s="9">
        <v>7</v>
      </c>
      <c r="U416" s="9">
        <f t="shared" si="1"/>
        <v>71</v>
      </c>
    </row>
    <row r="417" spans="1:21" ht="14.25" customHeight="1" x14ac:dyDescent="0.3">
      <c r="A417" s="7">
        <v>39477</v>
      </c>
      <c r="B417" s="7">
        <v>0</v>
      </c>
      <c r="C417" s="7">
        <v>2005</v>
      </c>
      <c r="D417" s="8">
        <v>45598.671377314815</v>
      </c>
      <c r="E417" s="9" t="s">
        <v>196</v>
      </c>
      <c r="F417" s="9">
        <v>7</v>
      </c>
      <c r="G417" s="9">
        <v>5</v>
      </c>
      <c r="H417" s="9">
        <v>6</v>
      </c>
      <c r="I417" s="9">
        <v>3</v>
      </c>
      <c r="J417" s="9">
        <v>6</v>
      </c>
      <c r="K417" s="9">
        <v>6</v>
      </c>
      <c r="L417" s="9">
        <v>5</v>
      </c>
      <c r="M417" s="9">
        <v>4</v>
      </c>
      <c r="N417" s="9">
        <v>4</v>
      </c>
      <c r="O417" s="9">
        <v>3</v>
      </c>
      <c r="P417" s="9">
        <v>6</v>
      </c>
      <c r="Q417" s="9">
        <v>4</v>
      </c>
      <c r="R417" s="9">
        <v>6</v>
      </c>
      <c r="S417" s="9">
        <v>3</v>
      </c>
      <c r="T417" s="9">
        <v>6</v>
      </c>
      <c r="U417" s="9">
        <f t="shared" si="1"/>
        <v>74</v>
      </c>
    </row>
    <row r="418" spans="1:21" ht="14.25" customHeight="1" x14ac:dyDescent="0.3">
      <c r="A418" s="7">
        <v>39474</v>
      </c>
      <c r="B418" s="7">
        <v>0</v>
      </c>
      <c r="C418" s="7">
        <v>1996</v>
      </c>
      <c r="D418" s="8">
        <v>45598.673726851855</v>
      </c>
      <c r="E418" s="9" t="s">
        <v>30</v>
      </c>
      <c r="F418" s="9">
        <v>6</v>
      </c>
      <c r="G418" s="9">
        <v>3</v>
      </c>
      <c r="H418" s="9">
        <v>5</v>
      </c>
      <c r="I418" s="9">
        <v>5</v>
      </c>
      <c r="J418" s="9">
        <v>3</v>
      </c>
      <c r="K418" s="9">
        <v>5</v>
      </c>
      <c r="L418" s="9">
        <v>4</v>
      </c>
      <c r="M418" s="9">
        <v>3</v>
      </c>
      <c r="N418" s="9">
        <v>5</v>
      </c>
      <c r="O418" s="9">
        <v>4</v>
      </c>
      <c r="P418" s="9">
        <v>5</v>
      </c>
      <c r="Q418" s="9">
        <v>3</v>
      </c>
      <c r="R418" s="9">
        <v>4</v>
      </c>
      <c r="S418" s="9">
        <v>3</v>
      </c>
      <c r="T418" s="9">
        <v>5</v>
      </c>
      <c r="U418" s="9">
        <f t="shared" si="1"/>
        <v>63</v>
      </c>
    </row>
    <row r="419" spans="1:21" ht="14.25" customHeight="1" x14ac:dyDescent="0.3">
      <c r="A419" s="7">
        <v>39479</v>
      </c>
      <c r="B419" s="7">
        <v>1</v>
      </c>
      <c r="C419" s="7">
        <v>1982</v>
      </c>
      <c r="D419" s="8">
        <v>45598.698819444442</v>
      </c>
      <c r="E419" s="9" t="s">
        <v>197</v>
      </c>
      <c r="F419" s="9">
        <v>4</v>
      </c>
      <c r="G419" s="9">
        <v>4</v>
      </c>
      <c r="H419" s="9">
        <v>5</v>
      </c>
      <c r="I419" s="9">
        <v>5</v>
      </c>
      <c r="J419" s="9">
        <v>5</v>
      </c>
      <c r="K419" s="9">
        <v>4</v>
      </c>
      <c r="L419" s="9">
        <v>4</v>
      </c>
      <c r="M419" s="9">
        <v>5</v>
      </c>
      <c r="N419" s="9">
        <v>5</v>
      </c>
      <c r="O419" s="9">
        <v>5</v>
      </c>
      <c r="P419" s="9">
        <v>5</v>
      </c>
      <c r="Q419" s="9">
        <v>4</v>
      </c>
      <c r="R419" s="9">
        <v>4</v>
      </c>
      <c r="S419" s="9">
        <v>3</v>
      </c>
      <c r="T419" s="9">
        <v>3</v>
      </c>
      <c r="U419" s="9">
        <f t="shared" si="1"/>
        <v>65</v>
      </c>
    </row>
    <row r="420" spans="1:21" ht="14.25" customHeight="1" x14ac:dyDescent="0.3">
      <c r="A420" s="7">
        <v>39490</v>
      </c>
      <c r="B420" s="7">
        <v>0</v>
      </c>
      <c r="C420" s="7">
        <v>2004</v>
      </c>
      <c r="D420" s="8">
        <v>45598.732708333337</v>
      </c>
      <c r="E420" s="9" t="s">
        <v>198</v>
      </c>
      <c r="F420" s="9">
        <v>3</v>
      </c>
      <c r="G420" s="9">
        <v>2</v>
      </c>
      <c r="H420" s="9">
        <v>7</v>
      </c>
      <c r="I420" s="9">
        <v>7</v>
      </c>
      <c r="J420" s="9">
        <v>3</v>
      </c>
      <c r="K420" s="9">
        <v>7</v>
      </c>
      <c r="L420" s="9">
        <v>3</v>
      </c>
      <c r="M420" s="9">
        <v>6</v>
      </c>
      <c r="N420" s="9">
        <v>5</v>
      </c>
      <c r="O420" s="9">
        <v>7</v>
      </c>
      <c r="P420" s="9">
        <v>7</v>
      </c>
      <c r="Q420" s="9">
        <v>3</v>
      </c>
      <c r="R420" s="9">
        <v>6</v>
      </c>
      <c r="S420" s="9">
        <v>3</v>
      </c>
      <c r="T420" s="9">
        <v>3</v>
      </c>
      <c r="U420" s="9">
        <f t="shared" si="1"/>
        <v>72</v>
      </c>
    </row>
    <row r="421" spans="1:21" ht="14.25" customHeight="1" x14ac:dyDescent="0.3">
      <c r="A421" s="7">
        <v>39484</v>
      </c>
      <c r="B421" s="7">
        <v>0</v>
      </c>
      <c r="C421" s="7">
        <v>2003</v>
      </c>
      <c r="D421" s="8">
        <v>45598.734513888892</v>
      </c>
      <c r="E421" s="7">
        <v>2</v>
      </c>
      <c r="F421" s="9">
        <v>4</v>
      </c>
      <c r="G421" s="9">
        <v>4</v>
      </c>
      <c r="H421" s="9">
        <v>2</v>
      </c>
      <c r="I421" s="9">
        <v>4</v>
      </c>
      <c r="J421" s="9">
        <v>3</v>
      </c>
      <c r="K421" s="9">
        <v>4</v>
      </c>
      <c r="L421" s="9">
        <v>5</v>
      </c>
      <c r="M421" s="9">
        <v>5</v>
      </c>
      <c r="N421" s="9">
        <v>4</v>
      </c>
      <c r="O421" s="9">
        <v>5</v>
      </c>
      <c r="P421" s="9">
        <v>5</v>
      </c>
      <c r="Q421" s="9">
        <v>4</v>
      </c>
      <c r="R421" s="9">
        <v>3</v>
      </c>
      <c r="S421" s="9">
        <v>2</v>
      </c>
      <c r="T421" s="9">
        <v>3</v>
      </c>
      <c r="U421" s="9">
        <f t="shared" si="1"/>
        <v>57</v>
      </c>
    </row>
    <row r="422" spans="1:21" ht="14.25" customHeight="1" x14ac:dyDescent="0.3">
      <c r="A422" s="7">
        <v>39523</v>
      </c>
      <c r="B422" s="7">
        <v>0</v>
      </c>
      <c r="C422" s="7">
        <v>2006</v>
      </c>
      <c r="D422" s="8">
        <v>45598.875636574077</v>
      </c>
      <c r="E422" s="9" t="s">
        <v>199</v>
      </c>
      <c r="F422" s="9">
        <v>5</v>
      </c>
      <c r="G422" s="9">
        <v>2</v>
      </c>
      <c r="H422" s="9">
        <v>2</v>
      </c>
      <c r="I422" s="9">
        <v>2</v>
      </c>
      <c r="J422" s="9">
        <v>7</v>
      </c>
      <c r="K422" s="9">
        <v>6</v>
      </c>
      <c r="L422" s="9">
        <v>3</v>
      </c>
      <c r="M422" s="9">
        <v>1</v>
      </c>
      <c r="N422" s="9">
        <v>7</v>
      </c>
      <c r="O422" s="9">
        <v>4</v>
      </c>
      <c r="P422" s="9">
        <v>5</v>
      </c>
      <c r="Q422" s="9">
        <v>4</v>
      </c>
      <c r="R422" s="9">
        <v>3</v>
      </c>
      <c r="S422" s="9">
        <v>4</v>
      </c>
      <c r="T422" s="9">
        <v>5</v>
      </c>
      <c r="U422" s="9">
        <f t="shared" si="1"/>
        <v>60</v>
      </c>
    </row>
    <row r="423" spans="1:21" ht="14.25" customHeight="1" x14ac:dyDescent="0.3">
      <c r="A423" s="7">
        <v>39522</v>
      </c>
      <c r="B423" s="7">
        <v>0</v>
      </c>
      <c r="C423" s="7">
        <v>2002</v>
      </c>
      <c r="D423" s="8">
        <v>45598.876168981478</v>
      </c>
      <c r="E423" s="9" t="s">
        <v>30</v>
      </c>
      <c r="F423" s="9">
        <v>6</v>
      </c>
      <c r="G423" s="9">
        <v>3</v>
      </c>
      <c r="H423" s="9">
        <v>6</v>
      </c>
      <c r="I423" s="9">
        <v>6</v>
      </c>
      <c r="J423" s="9">
        <v>6</v>
      </c>
      <c r="K423" s="9">
        <v>6</v>
      </c>
      <c r="L423" s="9">
        <v>5</v>
      </c>
      <c r="M423" s="9">
        <v>2</v>
      </c>
      <c r="N423" s="9">
        <v>6</v>
      </c>
      <c r="O423" s="9">
        <v>6</v>
      </c>
      <c r="P423" s="9">
        <v>5</v>
      </c>
      <c r="Q423" s="9">
        <v>6</v>
      </c>
      <c r="R423" s="9">
        <v>6</v>
      </c>
      <c r="S423" s="9">
        <v>6</v>
      </c>
      <c r="T423" s="9">
        <v>5</v>
      </c>
      <c r="U423" s="9">
        <f t="shared" si="1"/>
        <v>80</v>
      </c>
    </row>
    <row r="424" spans="1:21" ht="14.25" customHeight="1" x14ac:dyDescent="0.3">
      <c r="A424" s="7">
        <v>39524</v>
      </c>
      <c r="B424" s="7">
        <v>1</v>
      </c>
      <c r="C424" s="7">
        <v>1963</v>
      </c>
      <c r="D424" s="8">
        <v>45598.88784722222</v>
      </c>
      <c r="E424" s="7">
        <v>0</v>
      </c>
      <c r="F424" s="9">
        <v>3</v>
      </c>
      <c r="G424" s="9">
        <v>2</v>
      </c>
      <c r="H424" s="9">
        <v>6</v>
      </c>
      <c r="I424" s="9">
        <v>3</v>
      </c>
      <c r="J424" s="9">
        <v>6</v>
      </c>
      <c r="K424" s="9">
        <v>6</v>
      </c>
      <c r="L424" s="9">
        <v>2</v>
      </c>
      <c r="M424" s="9">
        <v>2</v>
      </c>
      <c r="N424" s="9">
        <v>2</v>
      </c>
      <c r="O424" s="9">
        <v>6</v>
      </c>
      <c r="P424" s="9">
        <v>6</v>
      </c>
      <c r="Q424" s="9">
        <v>2</v>
      </c>
      <c r="R424" s="9">
        <v>2</v>
      </c>
      <c r="S424" s="9">
        <v>2</v>
      </c>
      <c r="T424" s="9">
        <v>2</v>
      </c>
      <c r="U424" s="9">
        <f t="shared" si="1"/>
        <v>52</v>
      </c>
    </row>
    <row r="425" spans="1:21" ht="14.25" customHeight="1" x14ac:dyDescent="0.3">
      <c r="A425" s="7">
        <v>39544</v>
      </c>
      <c r="B425" s="7">
        <v>0</v>
      </c>
      <c r="C425" s="7">
        <v>2006</v>
      </c>
      <c r="D425" s="8">
        <v>45598.968622685185</v>
      </c>
      <c r="E425" s="9" t="s">
        <v>200</v>
      </c>
      <c r="F425" s="9">
        <v>6</v>
      </c>
      <c r="G425" s="9">
        <v>2</v>
      </c>
      <c r="H425" s="9">
        <v>6</v>
      </c>
      <c r="I425" s="9">
        <v>5</v>
      </c>
      <c r="J425" s="9">
        <v>6</v>
      </c>
      <c r="K425" s="9">
        <v>6</v>
      </c>
      <c r="L425" s="9">
        <v>5</v>
      </c>
      <c r="M425" s="9">
        <v>5</v>
      </c>
      <c r="N425" s="9">
        <v>6</v>
      </c>
      <c r="O425" s="9">
        <v>3</v>
      </c>
      <c r="P425" s="9">
        <v>6</v>
      </c>
      <c r="Q425" s="9">
        <v>5</v>
      </c>
      <c r="R425" s="9">
        <v>6</v>
      </c>
      <c r="S425" s="9">
        <v>6</v>
      </c>
      <c r="T425" s="9">
        <v>5</v>
      </c>
      <c r="U425" s="9">
        <f t="shared" si="1"/>
        <v>78</v>
      </c>
    </row>
    <row r="426" spans="1:21" ht="14.25" customHeight="1" x14ac:dyDescent="0.3">
      <c r="A426" s="7">
        <v>39550</v>
      </c>
      <c r="B426" s="7">
        <v>0</v>
      </c>
      <c r="C426" s="7">
        <v>2003</v>
      </c>
      <c r="D426" s="8">
        <v>45599.021319444444</v>
      </c>
      <c r="E426" s="7">
        <v>5</v>
      </c>
      <c r="F426" s="9">
        <v>2</v>
      </c>
      <c r="G426" s="9">
        <v>5</v>
      </c>
      <c r="H426" s="9">
        <v>7</v>
      </c>
      <c r="I426" s="9">
        <v>3</v>
      </c>
      <c r="J426" s="9">
        <v>1</v>
      </c>
      <c r="K426" s="9">
        <v>7</v>
      </c>
      <c r="L426" s="9">
        <v>2</v>
      </c>
      <c r="M426" s="9">
        <v>5</v>
      </c>
      <c r="N426" s="9">
        <v>2</v>
      </c>
      <c r="O426" s="9">
        <v>2</v>
      </c>
      <c r="P426" s="9">
        <v>7</v>
      </c>
      <c r="Q426" s="9">
        <v>4</v>
      </c>
      <c r="R426" s="9">
        <v>7</v>
      </c>
      <c r="S426" s="9">
        <v>6</v>
      </c>
      <c r="T426" s="9">
        <v>2</v>
      </c>
      <c r="U426" s="9">
        <f t="shared" si="1"/>
        <v>62</v>
      </c>
    </row>
    <row r="427" spans="1:21" ht="14.25" customHeight="1" x14ac:dyDescent="0.3">
      <c r="A427" s="7">
        <v>39555</v>
      </c>
      <c r="B427" s="7">
        <v>0</v>
      </c>
      <c r="C427" s="7">
        <v>1983</v>
      </c>
      <c r="D427" s="8">
        <v>45599.31690972222</v>
      </c>
      <c r="E427" s="9" t="s">
        <v>30</v>
      </c>
      <c r="F427" s="9">
        <v>4</v>
      </c>
      <c r="G427" s="9">
        <v>6</v>
      </c>
      <c r="H427" s="9">
        <v>3</v>
      </c>
      <c r="I427" s="9">
        <v>1</v>
      </c>
      <c r="J427" s="9">
        <v>2</v>
      </c>
      <c r="K427" s="9">
        <v>2</v>
      </c>
      <c r="L427" s="9">
        <v>2</v>
      </c>
      <c r="M427" s="9">
        <v>2</v>
      </c>
      <c r="N427" s="9">
        <v>2</v>
      </c>
      <c r="O427" s="9">
        <v>2</v>
      </c>
      <c r="P427" s="9">
        <v>2</v>
      </c>
      <c r="Q427" s="9">
        <v>6</v>
      </c>
      <c r="R427" s="9">
        <v>2</v>
      </c>
      <c r="S427" s="9">
        <v>2</v>
      </c>
      <c r="T427" s="9">
        <v>2</v>
      </c>
      <c r="U427" s="9">
        <f t="shared" si="1"/>
        <v>40</v>
      </c>
    </row>
    <row r="428" spans="1:21" ht="14.25" customHeight="1" x14ac:dyDescent="0.3">
      <c r="A428" s="7">
        <v>39557</v>
      </c>
      <c r="B428" s="7">
        <v>0</v>
      </c>
      <c r="C428" s="7">
        <v>2004</v>
      </c>
      <c r="D428" s="8">
        <v>45599.345937500002</v>
      </c>
      <c r="E428" s="9" t="s">
        <v>201</v>
      </c>
      <c r="F428" s="9">
        <v>6</v>
      </c>
      <c r="G428" s="9">
        <v>6</v>
      </c>
      <c r="H428" s="9">
        <v>6</v>
      </c>
      <c r="I428" s="9">
        <v>6</v>
      </c>
      <c r="J428" s="9">
        <v>5</v>
      </c>
      <c r="K428" s="9">
        <v>7</v>
      </c>
      <c r="L428" s="9">
        <v>3</v>
      </c>
      <c r="M428" s="9">
        <v>1</v>
      </c>
      <c r="N428" s="9">
        <v>5</v>
      </c>
      <c r="O428" s="9">
        <v>7</v>
      </c>
      <c r="P428" s="9">
        <v>6</v>
      </c>
      <c r="Q428" s="9">
        <v>5</v>
      </c>
      <c r="R428" s="9">
        <v>7</v>
      </c>
      <c r="S428" s="9">
        <v>2</v>
      </c>
      <c r="T428" s="9">
        <v>3</v>
      </c>
      <c r="U428" s="9">
        <f t="shared" si="1"/>
        <v>75</v>
      </c>
    </row>
    <row r="429" spans="1:21" ht="14.25" customHeight="1" x14ac:dyDescent="0.3">
      <c r="A429" s="7">
        <v>39570</v>
      </c>
      <c r="B429" s="7">
        <v>0</v>
      </c>
      <c r="C429" s="7">
        <v>2003</v>
      </c>
      <c r="D429" s="8">
        <v>45599.42701388889</v>
      </c>
      <c r="E429" s="7">
        <v>2</v>
      </c>
      <c r="F429" s="9">
        <v>7</v>
      </c>
      <c r="G429" s="9">
        <v>2</v>
      </c>
      <c r="H429" s="9">
        <v>7</v>
      </c>
      <c r="I429" s="9">
        <v>7</v>
      </c>
      <c r="J429" s="9">
        <v>1</v>
      </c>
      <c r="K429" s="9">
        <v>7</v>
      </c>
      <c r="L429" s="9">
        <v>7</v>
      </c>
      <c r="M429" s="9">
        <v>7</v>
      </c>
      <c r="N429" s="9">
        <v>7</v>
      </c>
      <c r="O429" s="9">
        <v>7</v>
      </c>
      <c r="P429" s="9">
        <v>7</v>
      </c>
      <c r="Q429" s="9">
        <v>7</v>
      </c>
      <c r="R429" s="9">
        <v>7</v>
      </c>
      <c r="S429" s="9">
        <v>7</v>
      </c>
      <c r="T429" s="9">
        <v>7</v>
      </c>
      <c r="U429" s="9">
        <f t="shared" si="1"/>
        <v>94</v>
      </c>
    </row>
    <row r="430" spans="1:21" ht="14.25" customHeight="1" x14ac:dyDescent="0.3">
      <c r="A430" s="7">
        <v>38764</v>
      </c>
      <c r="B430" s="7">
        <v>0</v>
      </c>
      <c r="C430" s="7">
        <v>1997</v>
      </c>
      <c r="D430" s="8">
        <v>45599.463101851848</v>
      </c>
      <c r="E430" s="7">
        <v>1</v>
      </c>
      <c r="F430" s="9">
        <v>5</v>
      </c>
      <c r="G430" s="9">
        <v>6</v>
      </c>
      <c r="H430" s="9">
        <v>6</v>
      </c>
      <c r="I430" s="9">
        <v>3</v>
      </c>
      <c r="J430" s="9">
        <v>3</v>
      </c>
      <c r="K430" s="9">
        <v>6</v>
      </c>
      <c r="L430" s="9">
        <v>2</v>
      </c>
      <c r="M430" s="9">
        <v>6</v>
      </c>
      <c r="N430" s="9">
        <v>5</v>
      </c>
      <c r="O430" s="9">
        <v>6</v>
      </c>
      <c r="P430" s="9">
        <v>5</v>
      </c>
      <c r="Q430" s="9">
        <v>6</v>
      </c>
      <c r="R430" s="9">
        <v>5</v>
      </c>
      <c r="S430" s="9">
        <v>2</v>
      </c>
      <c r="T430" s="9">
        <v>5</v>
      </c>
      <c r="U430" s="9">
        <f t="shared" si="1"/>
        <v>71</v>
      </c>
    </row>
    <row r="431" spans="1:21" ht="14.25" customHeight="1" x14ac:dyDescent="0.3">
      <c r="A431" s="7">
        <v>39571</v>
      </c>
      <c r="B431" s="7">
        <v>0</v>
      </c>
      <c r="C431" s="7">
        <v>2001</v>
      </c>
      <c r="D431" s="8">
        <v>45599.475648148145</v>
      </c>
      <c r="E431" s="9" t="s">
        <v>30</v>
      </c>
      <c r="F431" s="9">
        <v>3</v>
      </c>
      <c r="G431" s="9">
        <v>3</v>
      </c>
      <c r="H431" s="9">
        <v>5</v>
      </c>
      <c r="I431" s="9">
        <v>5</v>
      </c>
      <c r="J431" s="9">
        <v>2</v>
      </c>
      <c r="K431" s="9">
        <v>7</v>
      </c>
      <c r="L431" s="9">
        <v>5</v>
      </c>
      <c r="M431" s="9">
        <v>5</v>
      </c>
      <c r="N431" s="9">
        <v>5</v>
      </c>
      <c r="O431" s="9">
        <v>5</v>
      </c>
      <c r="P431" s="9">
        <v>5</v>
      </c>
      <c r="Q431" s="9">
        <v>3</v>
      </c>
      <c r="R431" s="9">
        <v>5</v>
      </c>
      <c r="S431" s="9">
        <v>3</v>
      </c>
      <c r="T431" s="9">
        <v>3</v>
      </c>
      <c r="U431" s="9">
        <f t="shared" si="1"/>
        <v>64</v>
      </c>
    </row>
    <row r="432" spans="1:21" ht="14.25" customHeight="1" x14ac:dyDescent="0.3">
      <c r="A432" s="7">
        <v>39576</v>
      </c>
      <c r="B432" s="7">
        <v>0</v>
      </c>
      <c r="C432" s="7">
        <v>2005</v>
      </c>
      <c r="D432" s="8">
        <v>45599.545659722222</v>
      </c>
      <c r="E432" s="9" t="s">
        <v>175</v>
      </c>
      <c r="F432" s="9">
        <v>5</v>
      </c>
      <c r="G432" s="9">
        <v>6</v>
      </c>
      <c r="H432" s="9">
        <v>5</v>
      </c>
      <c r="I432" s="9">
        <v>3</v>
      </c>
      <c r="J432" s="9">
        <v>3</v>
      </c>
      <c r="K432" s="9">
        <v>7</v>
      </c>
      <c r="L432" s="9">
        <v>3</v>
      </c>
      <c r="M432" s="9">
        <v>6</v>
      </c>
      <c r="N432" s="9">
        <v>2</v>
      </c>
      <c r="O432" s="9">
        <v>3</v>
      </c>
      <c r="P432" s="9">
        <v>4</v>
      </c>
      <c r="Q432" s="9">
        <v>5</v>
      </c>
      <c r="R432" s="9">
        <v>6</v>
      </c>
      <c r="S432" s="9">
        <v>5</v>
      </c>
      <c r="T432" s="9">
        <v>5</v>
      </c>
      <c r="U432" s="9">
        <f t="shared" si="1"/>
        <v>68</v>
      </c>
    </row>
    <row r="433" spans="1:21" ht="14.25" customHeight="1" x14ac:dyDescent="0.3">
      <c r="A433" s="7">
        <v>39590</v>
      </c>
      <c r="B433" s="7">
        <v>1</v>
      </c>
      <c r="C433" s="7">
        <v>1981</v>
      </c>
      <c r="D433" s="8">
        <v>45599.639780092592</v>
      </c>
      <c r="E433" s="9" t="s">
        <v>202</v>
      </c>
      <c r="F433" s="9">
        <v>4</v>
      </c>
      <c r="G433" s="9">
        <v>6</v>
      </c>
      <c r="H433" s="9">
        <v>5</v>
      </c>
      <c r="I433" s="9">
        <v>6</v>
      </c>
      <c r="J433" s="9">
        <v>1</v>
      </c>
      <c r="K433" s="9">
        <v>6</v>
      </c>
      <c r="L433" s="9">
        <v>1</v>
      </c>
      <c r="M433" s="9">
        <v>2</v>
      </c>
      <c r="N433" s="9">
        <v>1</v>
      </c>
      <c r="O433" s="9">
        <v>6</v>
      </c>
      <c r="P433" s="9">
        <v>7</v>
      </c>
      <c r="Q433" s="9">
        <v>3</v>
      </c>
      <c r="R433" s="9">
        <v>6</v>
      </c>
      <c r="S433" s="9">
        <v>2</v>
      </c>
      <c r="T433" s="9">
        <v>1</v>
      </c>
      <c r="U433" s="9">
        <f t="shared" si="1"/>
        <v>57</v>
      </c>
    </row>
    <row r="434" spans="1:21" ht="14.25" customHeight="1" x14ac:dyDescent="0.3">
      <c r="A434" s="7">
        <v>39602</v>
      </c>
      <c r="B434" s="7">
        <v>0</v>
      </c>
      <c r="C434" s="7">
        <v>2004</v>
      </c>
      <c r="D434" s="8">
        <v>45599.655798611115</v>
      </c>
      <c r="E434" s="9" t="s">
        <v>30</v>
      </c>
      <c r="F434" s="9">
        <v>2</v>
      </c>
      <c r="G434" s="9">
        <v>7</v>
      </c>
      <c r="H434" s="9">
        <v>5</v>
      </c>
      <c r="I434" s="9">
        <v>5</v>
      </c>
      <c r="J434" s="9">
        <v>7</v>
      </c>
      <c r="K434" s="9">
        <v>6</v>
      </c>
      <c r="L434" s="9">
        <v>3</v>
      </c>
      <c r="M434" s="9">
        <v>5</v>
      </c>
      <c r="N434" s="9">
        <v>4</v>
      </c>
      <c r="O434" s="9">
        <v>5</v>
      </c>
      <c r="P434" s="9">
        <v>4</v>
      </c>
      <c r="Q434" s="9">
        <v>3</v>
      </c>
      <c r="R434" s="9">
        <v>5</v>
      </c>
      <c r="S434" s="9">
        <v>3</v>
      </c>
      <c r="T434" s="9">
        <v>3</v>
      </c>
      <c r="U434" s="9">
        <f t="shared" si="1"/>
        <v>67</v>
      </c>
    </row>
    <row r="435" spans="1:21" ht="14.25" customHeight="1" x14ac:dyDescent="0.3">
      <c r="A435" s="7">
        <v>39603</v>
      </c>
      <c r="B435" s="7">
        <v>0</v>
      </c>
      <c r="C435" s="7">
        <v>1992</v>
      </c>
      <c r="D435" s="8">
        <v>45599.669317129628</v>
      </c>
      <c r="E435" s="9" t="s">
        <v>203</v>
      </c>
      <c r="F435" s="9">
        <v>6</v>
      </c>
      <c r="G435" s="9">
        <v>4</v>
      </c>
      <c r="H435" s="9">
        <v>5</v>
      </c>
      <c r="I435" s="9">
        <v>3</v>
      </c>
      <c r="J435" s="9">
        <v>3</v>
      </c>
      <c r="K435" s="9">
        <v>5</v>
      </c>
      <c r="L435" s="9">
        <v>3</v>
      </c>
      <c r="M435" s="9">
        <v>5</v>
      </c>
      <c r="N435" s="9">
        <v>5</v>
      </c>
      <c r="O435" s="9">
        <v>5</v>
      </c>
      <c r="P435" s="9">
        <v>6</v>
      </c>
      <c r="Q435" s="9">
        <v>5</v>
      </c>
      <c r="R435" s="9">
        <v>3</v>
      </c>
      <c r="S435" s="9">
        <v>3</v>
      </c>
      <c r="T435" s="9">
        <v>4</v>
      </c>
      <c r="U435" s="9">
        <f t="shared" si="1"/>
        <v>65</v>
      </c>
    </row>
    <row r="436" spans="1:21" ht="14.25" customHeight="1" x14ac:dyDescent="0.3">
      <c r="A436" s="7">
        <v>39630</v>
      </c>
      <c r="B436" s="7">
        <v>0</v>
      </c>
      <c r="C436" s="7">
        <v>2005</v>
      </c>
      <c r="D436" s="8">
        <v>45599.769525462965</v>
      </c>
      <c r="E436" s="9" t="s">
        <v>30</v>
      </c>
      <c r="F436" s="9">
        <v>5</v>
      </c>
      <c r="G436" s="9">
        <v>5</v>
      </c>
      <c r="H436" s="9">
        <v>2</v>
      </c>
      <c r="I436" s="9">
        <v>3</v>
      </c>
      <c r="J436" s="9">
        <v>3</v>
      </c>
      <c r="K436" s="9">
        <v>5</v>
      </c>
      <c r="L436" s="9">
        <v>3</v>
      </c>
      <c r="M436" s="9">
        <v>5</v>
      </c>
      <c r="N436" s="9">
        <v>5</v>
      </c>
      <c r="O436" s="9">
        <v>5</v>
      </c>
      <c r="P436" s="9">
        <v>4</v>
      </c>
      <c r="Q436" s="9">
        <v>6</v>
      </c>
      <c r="R436" s="9">
        <v>5</v>
      </c>
      <c r="S436" s="9">
        <v>2</v>
      </c>
      <c r="T436" s="9">
        <v>5</v>
      </c>
      <c r="U436" s="9">
        <f t="shared" si="1"/>
        <v>63</v>
      </c>
    </row>
    <row r="437" spans="1:21" ht="14.25" customHeight="1" x14ac:dyDescent="0.3">
      <c r="A437" s="7">
        <v>39636</v>
      </c>
      <c r="B437" s="7">
        <v>0</v>
      </c>
      <c r="C437" s="7">
        <v>1998</v>
      </c>
      <c r="D437" s="8">
        <v>45599.776770833334</v>
      </c>
      <c r="E437" s="7">
        <v>0</v>
      </c>
      <c r="F437" s="9">
        <v>2</v>
      </c>
      <c r="G437" s="9">
        <v>7</v>
      </c>
      <c r="H437" s="9">
        <v>2</v>
      </c>
      <c r="I437" s="9">
        <v>5</v>
      </c>
      <c r="J437" s="9">
        <v>2</v>
      </c>
      <c r="K437" s="9">
        <v>4</v>
      </c>
      <c r="L437" s="9">
        <v>5</v>
      </c>
      <c r="M437" s="9">
        <v>2</v>
      </c>
      <c r="N437" s="9">
        <v>5</v>
      </c>
      <c r="O437" s="9">
        <v>5</v>
      </c>
      <c r="P437" s="9">
        <v>4</v>
      </c>
      <c r="Q437" s="9">
        <v>3</v>
      </c>
      <c r="R437" s="9">
        <v>2</v>
      </c>
      <c r="S437" s="9">
        <v>2</v>
      </c>
      <c r="T437" s="9">
        <v>2</v>
      </c>
      <c r="U437" s="9">
        <f t="shared" si="1"/>
        <v>52</v>
      </c>
    </row>
    <row r="438" spans="1:21" ht="14.25" customHeight="1" x14ac:dyDescent="0.3">
      <c r="A438" s="7">
        <v>39632</v>
      </c>
      <c r="B438" s="7">
        <v>0</v>
      </c>
      <c r="C438" s="7">
        <v>2002</v>
      </c>
      <c r="D438" s="8">
        <v>45599.778680555559</v>
      </c>
      <c r="E438" s="9" t="s">
        <v>204</v>
      </c>
      <c r="F438" s="9">
        <v>5</v>
      </c>
      <c r="G438" s="9">
        <v>6</v>
      </c>
      <c r="H438" s="9">
        <v>6</v>
      </c>
      <c r="I438" s="9">
        <v>6</v>
      </c>
      <c r="J438" s="9">
        <v>2</v>
      </c>
      <c r="K438" s="9">
        <v>6</v>
      </c>
      <c r="L438" s="9">
        <v>5</v>
      </c>
      <c r="M438" s="9">
        <v>5</v>
      </c>
      <c r="N438" s="9">
        <v>5</v>
      </c>
      <c r="O438" s="9">
        <v>6</v>
      </c>
      <c r="P438" s="9">
        <v>7</v>
      </c>
      <c r="Q438" s="9">
        <v>4</v>
      </c>
      <c r="R438" s="9">
        <v>6</v>
      </c>
      <c r="S438" s="9">
        <v>7</v>
      </c>
      <c r="T438" s="9">
        <v>3</v>
      </c>
      <c r="U438" s="9">
        <f t="shared" si="1"/>
        <v>79</v>
      </c>
    </row>
    <row r="439" spans="1:21" ht="14.25" customHeight="1" x14ac:dyDescent="0.3">
      <c r="A439" s="7">
        <v>39633</v>
      </c>
      <c r="B439" s="7">
        <v>1</v>
      </c>
      <c r="C439" s="7">
        <v>1999</v>
      </c>
      <c r="D439" s="8">
        <v>45599.787615740737</v>
      </c>
      <c r="E439" s="9" t="s">
        <v>205</v>
      </c>
      <c r="F439" s="9">
        <v>6</v>
      </c>
      <c r="G439" s="9">
        <v>5</v>
      </c>
      <c r="H439" s="9">
        <v>3</v>
      </c>
      <c r="I439" s="9">
        <v>2</v>
      </c>
      <c r="J439" s="9">
        <v>6</v>
      </c>
      <c r="K439" s="9">
        <v>6</v>
      </c>
      <c r="L439" s="9">
        <v>2</v>
      </c>
      <c r="M439" s="9">
        <v>5</v>
      </c>
      <c r="N439" s="9">
        <v>6</v>
      </c>
      <c r="O439" s="9">
        <v>6</v>
      </c>
      <c r="P439" s="9">
        <v>5</v>
      </c>
      <c r="Q439" s="9">
        <v>4</v>
      </c>
      <c r="R439" s="9">
        <v>5</v>
      </c>
      <c r="S439" s="9">
        <v>5</v>
      </c>
      <c r="T439" s="9">
        <v>2</v>
      </c>
      <c r="U439" s="9">
        <f t="shared" si="1"/>
        <v>68</v>
      </c>
    </row>
    <row r="440" spans="1:21" ht="14.25" customHeight="1" x14ac:dyDescent="0.3">
      <c r="A440" s="7">
        <v>39644</v>
      </c>
      <c r="B440" s="7">
        <v>0</v>
      </c>
      <c r="C440" s="7">
        <v>2000</v>
      </c>
      <c r="D440" s="8">
        <v>45599.791747685187</v>
      </c>
      <c r="E440" s="9" t="s">
        <v>80</v>
      </c>
      <c r="F440" s="9">
        <v>5</v>
      </c>
      <c r="G440" s="9">
        <v>2</v>
      </c>
      <c r="H440" s="9">
        <v>5</v>
      </c>
      <c r="I440" s="9">
        <v>6</v>
      </c>
      <c r="J440" s="9">
        <v>3</v>
      </c>
      <c r="K440" s="9">
        <v>4</v>
      </c>
      <c r="L440" s="9">
        <v>5</v>
      </c>
      <c r="M440" s="9">
        <v>5</v>
      </c>
      <c r="N440" s="9">
        <v>5</v>
      </c>
      <c r="O440" s="9">
        <v>5</v>
      </c>
      <c r="P440" s="9">
        <v>5</v>
      </c>
      <c r="Q440" s="9">
        <v>4</v>
      </c>
      <c r="R440" s="9">
        <v>5</v>
      </c>
      <c r="S440" s="9">
        <v>3</v>
      </c>
      <c r="T440" s="9">
        <v>5</v>
      </c>
      <c r="U440" s="9">
        <f t="shared" si="1"/>
        <v>67</v>
      </c>
    </row>
    <row r="441" spans="1:21" ht="14.25" customHeight="1" x14ac:dyDescent="0.3">
      <c r="A441" s="7">
        <v>39645</v>
      </c>
      <c r="B441" s="7">
        <v>1</v>
      </c>
      <c r="C441" s="7">
        <v>2004</v>
      </c>
      <c r="D441" s="8">
        <v>45599.793576388889</v>
      </c>
      <c r="E441" s="9" t="s">
        <v>206</v>
      </c>
      <c r="F441" s="9">
        <v>7</v>
      </c>
      <c r="G441" s="9">
        <v>3</v>
      </c>
      <c r="H441" s="9">
        <v>7</v>
      </c>
      <c r="I441" s="9">
        <v>3</v>
      </c>
      <c r="J441" s="9">
        <v>7</v>
      </c>
      <c r="K441" s="9">
        <v>7</v>
      </c>
      <c r="L441" s="9">
        <v>6</v>
      </c>
      <c r="M441" s="9">
        <v>5</v>
      </c>
      <c r="N441" s="9">
        <v>6</v>
      </c>
      <c r="O441" s="9">
        <v>4</v>
      </c>
      <c r="P441" s="9">
        <v>5</v>
      </c>
      <c r="Q441" s="9">
        <v>6</v>
      </c>
      <c r="R441" s="9">
        <v>3</v>
      </c>
      <c r="S441" s="9">
        <v>5</v>
      </c>
      <c r="T441" s="9">
        <v>5</v>
      </c>
      <c r="U441" s="9">
        <f t="shared" si="1"/>
        <v>79</v>
      </c>
    </row>
    <row r="442" spans="1:21" ht="14.25" customHeight="1" x14ac:dyDescent="0.3">
      <c r="A442" s="7">
        <v>39634</v>
      </c>
      <c r="B442" s="7">
        <v>0</v>
      </c>
      <c r="C442" s="7">
        <v>2000</v>
      </c>
      <c r="D442" s="8">
        <v>45599.810648148145</v>
      </c>
      <c r="E442" s="9" t="s">
        <v>107</v>
      </c>
      <c r="F442" s="9">
        <v>4</v>
      </c>
      <c r="G442" s="9">
        <v>5</v>
      </c>
      <c r="H442" s="9">
        <v>6</v>
      </c>
      <c r="I442" s="9">
        <v>5</v>
      </c>
      <c r="J442" s="9">
        <v>3</v>
      </c>
      <c r="K442" s="9">
        <v>6</v>
      </c>
      <c r="L442" s="9">
        <v>3</v>
      </c>
      <c r="M442" s="9">
        <v>6</v>
      </c>
      <c r="N442" s="9">
        <v>5</v>
      </c>
      <c r="O442" s="9">
        <v>5</v>
      </c>
      <c r="P442" s="9">
        <v>5</v>
      </c>
      <c r="Q442" s="9">
        <v>3</v>
      </c>
      <c r="R442" s="9">
        <v>5</v>
      </c>
      <c r="S442" s="9">
        <v>3</v>
      </c>
      <c r="T442" s="9">
        <v>5</v>
      </c>
      <c r="U442" s="9">
        <f t="shared" si="1"/>
        <v>69</v>
      </c>
    </row>
    <row r="443" spans="1:21" ht="14.25" customHeight="1" x14ac:dyDescent="0.3">
      <c r="A443" s="7">
        <v>39659</v>
      </c>
      <c r="B443" s="7">
        <v>0</v>
      </c>
      <c r="C443" s="7">
        <v>1999</v>
      </c>
      <c r="D443" s="8">
        <v>45599.842465277776</v>
      </c>
      <c r="E443" s="9" t="s">
        <v>71</v>
      </c>
      <c r="F443" s="9">
        <v>2</v>
      </c>
      <c r="G443" s="9">
        <v>2</v>
      </c>
      <c r="H443" s="9">
        <v>4</v>
      </c>
      <c r="I443" s="9">
        <v>5</v>
      </c>
      <c r="J443" s="9">
        <v>3</v>
      </c>
      <c r="K443" s="9">
        <v>6</v>
      </c>
      <c r="L443" s="9">
        <v>2</v>
      </c>
      <c r="M443" s="9">
        <v>6</v>
      </c>
      <c r="N443" s="9">
        <v>2</v>
      </c>
      <c r="O443" s="9">
        <v>4</v>
      </c>
      <c r="P443" s="9">
        <v>6</v>
      </c>
      <c r="Q443" s="9">
        <v>2</v>
      </c>
      <c r="R443" s="9">
        <v>6</v>
      </c>
      <c r="S443" s="9">
        <v>6</v>
      </c>
      <c r="T443" s="9">
        <v>3</v>
      </c>
      <c r="U443" s="9">
        <f t="shared" si="1"/>
        <v>59</v>
      </c>
    </row>
    <row r="444" spans="1:21" ht="14.25" customHeight="1" x14ac:dyDescent="0.3">
      <c r="A444" s="7">
        <v>39661</v>
      </c>
      <c r="B444" s="7">
        <v>0</v>
      </c>
      <c r="C444" s="7">
        <v>1999</v>
      </c>
      <c r="D444" s="8">
        <v>45599.852013888885</v>
      </c>
      <c r="E444" s="9" t="s">
        <v>30</v>
      </c>
      <c r="F444" s="9">
        <v>5</v>
      </c>
      <c r="G444" s="9">
        <v>2</v>
      </c>
      <c r="H444" s="9">
        <v>6</v>
      </c>
      <c r="I444" s="9">
        <v>2</v>
      </c>
      <c r="J444" s="9">
        <v>2</v>
      </c>
      <c r="K444" s="9">
        <v>6</v>
      </c>
      <c r="L444" s="9">
        <v>6</v>
      </c>
      <c r="M444" s="9">
        <v>6</v>
      </c>
      <c r="N444" s="9">
        <v>6</v>
      </c>
      <c r="O444" s="9">
        <v>2</v>
      </c>
      <c r="P444" s="9">
        <v>6</v>
      </c>
      <c r="Q444" s="9">
        <v>6</v>
      </c>
      <c r="R444" s="9">
        <v>5</v>
      </c>
      <c r="S444" s="9">
        <v>6</v>
      </c>
      <c r="T444" s="9">
        <v>7</v>
      </c>
      <c r="U444" s="9">
        <f t="shared" si="1"/>
        <v>73</v>
      </c>
    </row>
    <row r="445" spans="1:21" ht="14.25" customHeight="1" x14ac:dyDescent="0.3">
      <c r="A445" s="7">
        <v>39669</v>
      </c>
      <c r="B445" s="7">
        <v>1</v>
      </c>
      <c r="C445" s="7">
        <v>2005</v>
      </c>
      <c r="D445" s="8">
        <v>45599.87976851852</v>
      </c>
      <c r="E445" s="9" t="s">
        <v>30</v>
      </c>
      <c r="F445" s="9">
        <v>3</v>
      </c>
      <c r="G445" s="9">
        <v>3</v>
      </c>
      <c r="H445" s="9">
        <v>5</v>
      </c>
      <c r="I445" s="9">
        <v>4</v>
      </c>
      <c r="J445" s="9">
        <v>4</v>
      </c>
      <c r="K445" s="9">
        <v>5</v>
      </c>
      <c r="L445" s="9">
        <v>4</v>
      </c>
      <c r="M445" s="9">
        <v>5</v>
      </c>
      <c r="N445" s="9">
        <v>5</v>
      </c>
      <c r="O445" s="9">
        <v>5</v>
      </c>
      <c r="P445" s="9">
        <v>5</v>
      </c>
      <c r="Q445" s="9">
        <v>2</v>
      </c>
      <c r="R445" s="9">
        <v>4</v>
      </c>
      <c r="S445" s="9">
        <v>3</v>
      </c>
      <c r="T445" s="9">
        <v>4</v>
      </c>
      <c r="U445" s="9">
        <f t="shared" si="1"/>
        <v>61</v>
      </c>
    </row>
    <row r="446" spans="1:21" ht="14.25" customHeight="1" x14ac:dyDescent="0.3">
      <c r="A446" s="7">
        <v>39668</v>
      </c>
      <c r="B446" s="7">
        <v>0</v>
      </c>
      <c r="C446" s="7">
        <v>2001</v>
      </c>
      <c r="D446" s="8">
        <v>45599.884097222224</v>
      </c>
      <c r="E446" s="9" t="s">
        <v>175</v>
      </c>
      <c r="F446" s="9">
        <v>2</v>
      </c>
      <c r="G446" s="9">
        <v>5</v>
      </c>
      <c r="H446" s="9">
        <v>6</v>
      </c>
      <c r="I446" s="9">
        <v>5</v>
      </c>
      <c r="J446" s="9">
        <v>2</v>
      </c>
      <c r="K446" s="9">
        <v>6</v>
      </c>
      <c r="L446" s="9">
        <v>5</v>
      </c>
      <c r="M446" s="9">
        <v>6</v>
      </c>
      <c r="N446" s="9">
        <v>3</v>
      </c>
      <c r="O446" s="9">
        <v>5</v>
      </c>
      <c r="P446" s="9">
        <v>6</v>
      </c>
      <c r="Q446" s="9">
        <v>2</v>
      </c>
      <c r="R446" s="9">
        <v>3</v>
      </c>
      <c r="S446" s="9">
        <v>2</v>
      </c>
      <c r="T446" s="9">
        <v>5</v>
      </c>
      <c r="U446" s="9">
        <f t="shared" si="1"/>
        <v>63</v>
      </c>
    </row>
    <row r="447" spans="1:21" ht="14.25" customHeight="1" x14ac:dyDescent="0.3">
      <c r="A447" s="7">
        <v>39673</v>
      </c>
      <c r="B447" s="7">
        <v>0</v>
      </c>
      <c r="C447" s="7">
        <v>2004</v>
      </c>
      <c r="D447" s="8">
        <v>45599.889201388891</v>
      </c>
      <c r="E447" s="10">
        <v>45323</v>
      </c>
      <c r="F447" s="9">
        <v>5</v>
      </c>
      <c r="G447" s="9">
        <v>5</v>
      </c>
      <c r="H447" s="9">
        <v>6</v>
      </c>
      <c r="I447" s="9">
        <v>3</v>
      </c>
      <c r="J447" s="9">
        <v>3</v>
      </c>
      <c r="K447" s="9">
        <v>4</v>
      </c>
      <c r="L447" s="9">
        <v>4</v>
      </c>
      <c r="M447" s="9">
        <v>5</v>
      </c>
      <c r="N447" s="9">
        <v>3</v>
      </c>
      <c r="O447" s="9">
        <v>5</v>
      </c>
      <c r="P447" s="9">
        <v>6</v>
      </c>
      <c r="Q447" s="9">
        <v>5</v>
      </c>
      <c r="R447" s="9">
        <v>5</v>
      </c>
      <c r="S447" s="9">
        <v>3</v>
      </c>
      <c r="T447" s="9">
        <v>3</v>
      </c>
      <c r="U447" s="9">
        <f t="shared" si="1"/>
        <v>65</v>
      </c>
    </row>
    <row r="448" spans="1:21" ht="14.25" customHeight="1" x14ac:dyDescent="0.3">
      <c r="A448" s="7">
        <v>39685</v>
      </c>
      <c r="B448" s="7">
        <v>1</v>
      </c>
      <c r="C448" s="7">
        <v>2002</v>
      </c>
      <c r="D448" s="8">
        <v>45599.930104166669</v>
      </c>
      <c r="E448" s="7">
        <v>5</v>
      </c>
      <c r="F448" s="9">
        <v>5</v>
      </c>
      <c r="G448" s="9">
        <v>3</v>
      </c>
      <c r="H448" s="9">
        <v>6</v>
      </c>
      <c r="I448" s="9">
        <v>7</v>
      </c>
      <c r="J448" s="9">
        <v>3</v>
      </c>
      <c r="K448" s="9">
        <v>5</v>
      </c>
      <c r="L448" s="9">
        <v>3</v>
      </c>
      <c r="M448" s="9">
        <v>6</v>
      </c>
      <c r="N448" s="9">
        <v>3</v>
      </c>
      <c r="O448" s="9">
        <v>6</v>
      </c>
      <c r="P448" s="9">
        <v>6</v>
      </c>
      <c r="Q448" s="9">
        <v>3</v>
      </c>
      <c r="R448" s="9">
        <v>6</v>
      </c>
      <c r="S448" s="9">
        <v>5</v>
      </c>
      <c r="T448" s="9">
        <v>3</v>
      </c>
      <c r="U448" s="9">
        <f t="shared" si="1"/>
        <v>70</v>
      </c>
    </row>
    <row r="449" spans="1:21" ht="14.25" customHeight="1" x14ac:dyDescent="0.3">
      <c r="A449" s="7">
        <v>39689</v>
      </c>
      <c r="B449" s="7">
        <v>0</v>
      </c>
      <c r="C449" s="7">
        <v>2003</v>
      </c>
      <c r="D449" s="8">
        <v>45599.935057870367</v>
      </c>
      <c r="E449" s="9" t="s">
        <v>207</v>
      </c>
      <c r="F449" s="9">
        <v>2</v>
      </c>
      <c r="G449" s="9">
        <v>6</v>
      </c>
      <c r="H449" s="9">
        <v>5</v>
      </c>
      <c r="I449" s="9">
        <v>6</v>
      </c>
      <c r="J449" s="9">
        <v>2</v>
      </c>
      <c r="K449" s="9">
        <v>6</v>
      </c>
      <c r="L449" s="9">
        <v>5</v>
      </c>
      <c r="M449" s="9">
        <v>6</v>
      </c>
      <c r="N449" s="9">
        <v>5</v>
      </c>
      <c r="O449" s="9">
        <v>6</v>
      </c>
      <c r="P449" s="9">
        <v>7</v>
      </c>
      <c r="Q449" s="9">
        <v>1</v>
      </c>
      <c r="R449" s="9">
        <v>2</v>
      </c>
      <c r="S449" s="9">
        <v>3</v>
      </c>
      <c r="T449" s="9">
        <v>5</v>
      </c>
      <c r="U449" s="9">
        <f t="shared" si="1"/>
        <v>67</v>
      </c>
    </row>
    <row r="450" spans="1:21" ht="14.25" customHeight="1" x14ac:dyDescent="0.3">
      <c r="A450" s="7">
        <v>39686</v>
      </c>
      <c r="B450" s="7">
        <v>1</v>
      </c>
      <c r="C450" s="7">
        <v>2004</v>
      </c>
      <c r="D450" s="8">
        <v>45599.936145833337</v>
      </c>
      <c r="E450" s="9" t="s">
        <v>30</v>
      </c>
      <c r="F450" s="9">
        <v>5</v>
      </c>
      <c r="G450" s="9">
        <v>4</v>
      </c>
      <c r="H450" s="9">
        <v>4</v>
      </c>
      <c r="I450" s="9">
        <v>6</v>
      </c>
      <c r="J450" s="9">
        <v>5</v>
      </c>
      <c r="K450" s="9">
        <v>6</v>
      </c>
      <c r="L450" s="9">
        <v>6</v>
      </c>
      <c r="M450" s="9">
        <v>6</v>
      </c>
      <c r="N450" s="9">
        <v>6</v>
      </c>
      <c r="O450" s="9">
        <v>6</v>
      </c>
      <c r="P450" s="9">
        <v>5</v>
      </c>
      <c r="Q450" s="9">
        <v>4</v>
      </c>
      <c r="R450" s="9">
        <v>4</v>
      </c>
      <c r="S450" s="9">
        <v>3</v>
      </c>
      <c r="T450" s="9">
        <v>4</v>
      </c>
      <c r="U450" s="9">
        <f t="shared" si="1"/>
        <v>74</v>
      </c>
    </row>
    <row r="451" spans="1:21" ht="14.25" customHeight="1" x14ac:dyDescent="0.3">
      <c r="A451" s="7">
        <v>39681</v>
      </c>
      <c r="B451" s="7">
        <v>0</v>
      </c>
      <c r="C451" s="7">
        <v>2004</v>
      </c>
      <c r="D451" s="8">
        <v>45599.938298611109</v>
      </c>
      <c r="E451" s="7">
        <v>1</v>
      </c>
      <c r="F451" s="9">
        <v>1</v>
      </c>
      <c r="G451" s="9">
        <v>6</v>
      </c>
      <c r="H451" s="9">
        <v>5</v>
      </c>
      <c r="I451" s="9">
        <v>4</v>
      </c>
      <c r="J451" s="9">
        <v>1</v>
      </c>
      <c r="K451" s="9">
        <v>6</v>
      </c>
      <c r="L451" s="9">
        <v>1</v>
      </c>
      <c r="M451" s="9">
        <v>4</v>
      </c>
      <c r="N451" s="9">
        <v>2</v>
      </c>
      <c r="O451" s="9">
        <v>6</v>
      </c>
      <c r="P451" s="9">
        <v>6</v>
      </c>
      <c r="Q451" s="9">
        <v>2</v>
      </c>
      <c r="R451" s="9">
        <v>6</v>
      </c>
      <c r="S451" s="9">
        <v>3</v>
      </c>
      <c r="T451" s="9">
        <v>5</v>
      </c>
      <c r="U451" s="9">
        <f t="shared" si="1"/>
        <v>58</v>
      </c>
    </row>
    <row r="452" spans="1:21" ht="14.25" customHeight="1" x14ac:dyDescent="0.3">
      <c r="A452" s="7">
        <v>39694</v>
      </c>
      <c r="B452" s="7">
        <v>0</v>
      </c>
      <c r="C452" s="7">
        <v>2003</v>
      </c>
      <c r="D452" s="8">
        <v>45599.960798611108</v>
      </c>
      <c r="E452" s="9" t="s">
        <v>208</v>
      </c>
      <c r="F452" s="9">
        <v>6</v>
      </c>
      <c r="G452" s="9">
        <v>3</v>
      </c>
      <c r="H452" s="9">
        <v>7</v>
      </c>
      <c r="I452" s="9">
        <v>4</v>
      </c>
      <c r="J452" s="9">
        <v>1</v>
      </c>
      <c r="K452" s="9">
        <v>2</v>
      </c>
      <c r="L452" s="9">
        <v>1</v>
      </c>
      <c r="M452" s="9">
        <v>6</v>
      </c>
      <c r="N452" s="9">
        <v>1</v>
      </c>
      <c r="O452" s="9">
        <v>6</v>
      </c>
      <c r="P452" s="9">
        <v>6</v>
      </c>
      <c r="Q452" s="9">
        <v>3</v>
      </c>
      <c r="R452" s="9">
        <v>7</v>
      </c>
      <c r="S452" s="9">
        <v>4</v>
      </c>
      <c r="T452" s="9">
        <v>2</v>
      </c>
      <c r="U452" s="9">
        <f t="shared" si="1"/>
        <v>59</v>
      </c>
    </row>
    <row r="453" spans="1:21" ht="14.25" customHeight="1" x14ac:dyDescent="0.3">
      <c r="A453" s="7">
        <v>39695</v>
      </c>
      <c r="B453" s="7">
        <v>0</v>
      </c>
      <c r="C453" s="7">
        <v>1979</v>
      </c>
      <c r="D453" s="8">
        <v>45599.968472222223</v>
      </c>
      <c r="E453" s="7">
        <v>0</v>
      </c>
      <c r="F453" s="9">
        <v>5</v>
      </c>
      <c r="G453" s="9">
        <v>6</v>
      </c>
      <c r="H453" s="9">
        <v>5</v>
      </c>
      <c r="I453" s="9">
        <v>7</v>
      </c>
      <c r="J453" s="9">
        <v>1</v>
      </c>
      <c r="K453" s="9">
        <v>5</v>
      </c>
      <c r="L453" s="9">
        <v>1</v>
      </c>
      <c r="M453" s="9">
        <v>4</v>
      </c>
      <c r="N453" s="9">
        <v>4</v>
      </c>
      <c r="O453" s="9">
        <v>5</v>
      </c>
      <c r="P453" s="9">
        <v>4</v>
      </c>
      <c r="Q453" s="9">
        <v>4</v>
      </c>
      <c r="R453" s="9">
        <v>1</v>
      </c>
      <c r="S453" s="9">
        <v>1</v>
      </c>
      <c r="T453" s="9">
        <v>1</v>
      </c>
      <c r="U453" s="9">
        <f t="shared" si="1"/>
        <v>54</v>
      </c>
    </row>
    <row r="454" spans="1:21" ht="14.25" customHeight="1" x14ac:dyDescent="0.3">
      <c r="A454" s="7">
        <v>39698</v>
      </c>
      <c r="B454" s="7">
        <v>0</v>
      </c>
      <c r="C454" s="7">
        <v>2003</v>
      </c>
      <c r="D454" s="8">
        <v>45599.969872685186</v>
      </c>
      <c r="E454" s="9" t="s">
        <v>209</v>
      </c>
      <c r="F454" s="9">
        <v>3</v>
      </c>
      <c r="G454" s="9">
        <v>6</v>
      </c>
      <c r="H454" s="9">
        <v>6</v>
      </c>
      <c r="I454" s="9">
        <v>6</v>
      </c>
      <c r="J454" s="9">
        <v>2</v>
      </c>
      <c r="K454" s="9">
        <v>5</v>
      </c>
      <c r="L454" s="9">
        <v>3</v>
      </c>
      <c r="M454" s="9">
        <v>5</v>
      </c>
      <c r="N454" s="9">
        <v>3</v>
      </c>
      <c r="O454" s="9">
        <v>7</v>
      </c>
      <c r="P454" s="9">
        <v>7</v>
      </c>
      <c r="Q454" s="9">
        <v>3</v>
      </c>
      <c r="R454" s="9">
        <v>5</v>
      </c>
      <c r="S454" s="9">
        <v>3</v>
      </c>
      <c r="T454" s="9">
        <v>3</v>
      </c>
      <c r="U454" s="9">
        <f t="shared" si="1"/>
        <v>67</v>
      </c>
    </row>
    <row r="455" spans="1:21" ht="14.25" customHeight="1" x14ac:dyDescent="0.3">
      <c r="A455" s="7">
        <v>39719</v>
      </c>
      <c r="B455" s="7">
        <v>0</v>
      </c>
      <c r="C455" s="7">
        <v>2004</v>
      </c>
      <c r="D455" s="8">
        <v>45600.34815972222</v>
      </c>
      <c r="E455" s="9" t="s">
        <v>30</v>
      </c>
      <c r="F455" s="9">
        <v>5</v>
      </c>
      <c r="G455" s="9">
        <v>3</v>
      </c>
      <c r="H455" s="9">
        <v>6</v>
      </c>
      <c r="I455" s="9">
        <v>6</v>
      </c>
      <c r="J455" s="9">
        <v>2</v>
      </c>
      <c r="K455" s="9">
        <v>6</v>
      </c>
      <c r="L455" s="9">
        <v>3</v>
      </c>
      <c r="M455" s="9">
        <v>6</v>
      </c>
      <c r="N455" s="9">
        <v>5</v>
      </c>
      <c r="O455" s="9">
        <v>5</v>
      </c>
      <c r="P455" s="9">
        <v>6</v>
      </c>
      <c r="Q455" s="9">
        <v>3</v>
      </c>
      <c r="R455" s="9">
        <v>3</v>
      </c>
      <c r="S455" s="9">
        <v>2</v>
      </c>
      <c r="T455" s="9">
        <v>3</v>
      </c>
      <c r="U455" s="9">
        <f t="shared" si="1"/>
        <v>64</v>
      </c>
    </row>
    <row r="456" spans="1:21" ht="14.25" customHeight="1" x14ac:dyDescent="0.3">
      <c r="A456" s="7">
        <v>39725</v>
      </c>
      <c r="B456" s="7">
        <v>1</v>
      </c>
      <c r="C456" s="7">
        <v>1963</v>
      </c>
      <c r="D456" s="8">
        <v>45600.421076388891</v>
      </c>
      <c r="E456" s="9" t="s">
        <v>46</v>
      </c>
      <c r="F456" s="9">
        <v>5</v>
      </c>
      <c r="G456" s="9">
        <v>4</v>
      </c>
      <c r="H456" s="9">
        <v>5</v>
      </c>
      <c r="I456" s="9">
        <v>6</v>
      </c>
      <c r="J456" s="9">
        <v>4</v>
      </c>
      <c r="K456" s="9">
        <v>5</v>
      </c>
      <c r="L456" s="9">
        <v>5</v>
      </c>
      <c r="M456" s="9">
        <v>6</v>
      </c>
      <c r="N456" s="9">
        <v>7</v>
      </c>
      <c r="O456" s="9">
        <v>6</v>
      </c>
      <c r="P456" s="9">
        <v>6</v>
      </c>
      <c r="Q456" s="9">
        <v>6</v>
      </c>
      <c r="R456" s="9">
        <v>6</v>
      </c>
      <c r="S456" s="9">
        <v>6</v>
      </c>
      <c r="T456" s="9">
        <v>5</v>
      </c>
      <c r="U456" s="9">
        <f t="shared" si="1"/>
        <v>82</v>
      </c>
    </row>
    <row r="457" spans="1:21" ht="14.25" customHeight="1" x14ac:dyDescent="0.3">
      <c r="A457" s="7">
        <v>39727</v>
      </c>
      <c r="B457" s="7">
        <v>0</v>
      </c>
      <c r="C457" s="7">
        <v>1991</v>
      </c>
      <c r="D457" s="8">
        <v>45600.426851851851</v>
      </c>
      <c r="E457" s="9" t="s">
        <v>30</v>
      </c>
      <c r="F457" s="9">
        <v>5</v>
      </c>
      <c r="G457" s="9">
        <v>3</v>
      </c>
      <c r="H457" s="9">
        <v>5</v>
      </c>
      <c r="I457" s="9">
        <v>4</v>
      </c>
      <c r="J457" s="9">
        <v>3</v>
      </c>
      <c r="K457" s="9">
        <v>5</v>
      </c>
      <c r="L457" s="9">
        <v>5</v>
      </c>
      <c r="M457" s="9">
        <v>5</v>
      </c>
      <c r="N457" s="9">
        <v>5</v>
      </c>
      <c r="O457" s="9">
        <v>4</v>
      </c>
      <c r="P457" s="9">
        <v>5</v>
      </c>
      <c r="Q457" s="9">
        <v>5</v>
      </c>
      <c r="R457" s="9">
        <v>5</v>
      </c>
      <c r="S457" s="9">
        <v>5</v>
      </c>
      <c r="T457" s="9">
        <v>5</v>
      </c>
      <c r="U457" s="9">
        <f t="shared" si="1"/>
        <v>69</v>
      </c>
    </row>
    <row r="458" spans="1:21" ht="14.25" customHeight="1" x14ac:dyDescent="0.3">
      <c r="A458" s="7">
        <v>39755</v>
      </c>
      <c r="B458" s="7">
        <v>0</v>
      </c>
      <c r="C458" s="7">
        <v>2000</v>
      </c>
      <c r="D458" s="8">
        <v>45600.638321759259</v>
      </c>
      <c r="E458" s="9" t="s">
        <v>30</v>
      </c>
      <c r="F458" s="9">
        <v>6</v>
      </c>
      <c r="G458" s="9">
        <v>5</v>
      </c>
      <c r="H458" s="9">
        <v>5</v>
      </c>
      <c r="I458" s="9">
        <v>2</v>
      </c>
      <c r="J458" s="9">
        <v>7</v>
      </c>
      <c r="K458" s="9">
        <v>5</v>
      </c>
      <c r="L458" s="9">
        <v>7</v>
      </c>
      <c r="M458" s="9">
        <v>2</v>
      </c>
      <c r="N458" s="9">
        <v>6</v>
      </c>
      <c r="O458" s="9">
        <v>3</v>
      </c>
      <c r="P458" s="9">
        <v>6</v>
      </c>
      <c r="Q458" s="9">
        <v>4</v>
      </c>
      <c r="R458" s="9">
        <v>5</v>
      </c>
      <c r="S458" s="9">
        <v>3</v>
      </c>
      <c r="T458" s="9">
        <v>5</v>
      </c>
      <c r="U458" s="9">
        <f t="shared" si="1"/>
        <v>71</v>
      </c>
    </row>
    <row r="459" spans="1:21" ht="14.25" customHeight="1" x14ac:dyDescent="0.3">
      <c r="A459" s="7">
        <v>39754</v>
      </c>
      <c r="B459" s="7">
        <v>1</v>
      </c>
      <c r="C459" s="7">
        <v>1996</v>
      </c>
      <c r="D459" s="8">
        <v>45600.650636574072</v>
      </c>
      <c r="E459" s="9" t="s">
        <v>151</v>
      </c>
      <c r="F459" s="9">
        <v>5</v>
      </c>
      <c r="G459" s="9">
        <v>3</v>
      </c>
      <c r="H459" s="9">
        <v>5</v>
      </c>
      <c r="I459" s="9">
        <v>2</v>
      </c>
      <c r="J459" s="9">
        <v>3</v>
      </c>
      <c r="K459" s="9">
        <v>6</v>
      </c>
      <c r="L459" s="9">
        <v>6</v>
      </c>
      <c r="M459" s="9">
        <v>6</v>
      </c>
      <c r="N459" s="9">
        <v>6</v>
      </c>
      <c r="O459" s="9">
        <v>7</v>
      </c>
      <c r="P459" s="9">
        <v>5</v>
      </c>
      <c r="Q459" s="9">
        <v>2</v>
      </c>
      <c r="R459" s="9">
        <v>5</v>
      </c>
      <c r="S459" s="9">
        <v>4</v>
      </c>
      <c r="T459" s="9">
        <v>2</v>
      </c>
      <c r="U459" s="9">
        <f t="shared" si="1"/>
        <v>67</v>
      </c>
    </row>
    <row r="460" spans="1:21" ht="14.25" customHeight="1" x14ac:dyDescent="0.3">
      <c r="A460" s="7">
        <v>39771</v>
      </c>
      <c r="B460" s="7">
        <v>0</v>
      </c>
      <c r="C460" s="7">
        <v>2003</v>
      </c>
      <c r="D460" s="8">
        <v>45600.712604166663</v>
      </c>
      <c r="E460" s="7">
        <v>1</v>
      </c>
      <c r="F460" s="9">
        <v>5</v>
      </c>
      <c r="G460" s="9">
        <v>5</v>
      </c>
      <c r="H460" s="9">
        <v>5</v>
      </c>
      <c r="I460" s="9">
        <v>3</v>
      </c>
      <c r="J460" s="9">
        <v>2</v>
      </c>
      <c r="K460" s="9">
        <v>6</v>
      </c>
      <c r="L460" s="9">
        <v>6</v>
      </c>
      <c r="M460" s="9">
        <v>5</v>
      </c>
      <c r="N460" s="9">
        <v>5</v>
      </c>
      <c r="O460" s="9">
        <v>3</v>
      </c>
      <c r="P460" s="9">
        <v>5</v>
      </c>
      <c r="Q460" s="9">
        <v>6</v>
      </c>
      <c r="R460" s="9">
        <v>5</v>
      </c>
      <c r="S460" s="9">
        <v>5</v>
      </c>
      <c r="T460" s="9">
        <v>6</v>
      </c>
      <c r="U460" s="9">
        <f t="shared" si="1"/>
        <v>72</v>
      </c>
    </row>
    <row r="461" spans="1:21" ht="14.25" customHeight="1" x14ac:dyDescent="0.3">
      <c r="A461" s="7">
        <v>37477</v>
      </c>
      <c r="B461" s="7">
        <v>0</v>
      </c>
      <c r="C461" s="7">
        <v>2003</v>
      </c>
      <c r="D461" s="8">
        <v>45600.723749999997</v>
      </c>
      <c r="E461" s="9" t="s">
        <v>107</v>
      </c>
      <c r="F461" s="9">
        <v>3</v>
      </c>
      <c r="G461" s="9">
        <v>5</v>
      </c>
      <c r="H461" s="9">
        <v>5</v>
      </c>
      <c r="I461" s="9">
        <v>5</v>
      </c>
      <c r="J461" s="9">
        <v>5</v>
      </c>
      <c r="K461" s="9">
        <v>5</v>
      </c>
      <c r="L461" s="9">
        <v>5</v>
      </c>
      <c r="M461" s="9">
        <v>4</v>
      </c>
      <c r="N461" s="9">
        <v>5</v>
      </c>
      <c r="O461" s="9">
        <v>6</v>
      </c>
      <c r="P461" s="9">
        <v>7</v>
      </c>
      <c r="Q461" s="9">
        <v>3</v>
      </c>
      <c r="R461" s="9">
        <v>2</v>
      </c>
      <c r="S461" s="9">
        <v>2</v>
      </c>
      <c r="T461" s="9">
        <v>2</v>
      </c>
      <c r="U461" s="9">
        <f t="shared" si="1"/>
        <v>64</v>
      </c>
    </row>
    <row r="462" spans="1:21" ht="14.25" customHeight="1" x14ac:dyDescent="0.3">
      <c r="A462" s="7">
        <v>39804</v>
      </c>
      <c r="B462" s="7">
        <v>0</v>
      </c>
      <c r="C462" s="7">
        <v>2004</v>
      </c>
      <c r="D462" s="8">
        <v>45600.903032407405</v>
      </c>
      <c r="E462" s="9" t="s">
        <v>30</v>
      </c>
      <c r="F462" s="9">
        <v>6</v>
      </c>
      <c r="G462" s="9">
        <v>4</v>
      </c>
      <c r="H462" s="9">
        <v>5</v>
      </c>
      <c r="I462" s="9">
        <v>1</v>
      </c>
      <c r="J462" s="9">
        <v>3</v>
      </c>
      <c r="K462" s="9">
        <v>4</v>
      </c>
      <c r="L462" s="9">
        <v>7</v>
      </c>
      <c r="M462" s="9">
        <v>3</v>
      </c>
      <c r="N462" s="9">
        <v>5</v>
      </c>
      <c r="O462" s="9">
        <v>2</v>
      </c>
      <c r="P462" s="9">
        <v>3</v>
      </c>
      <c r="Q462" s="9">
        <v>6</v>
      </c>
      <c r="R462" s="9">
        <v>5</v>
      </c>
      <c r="S462" s="9">
        <v>2</v>
      </c>
      <c r="T462" s="9">
        <v>7</v>
      </c>
      <c r="U462" s="9">
        <f t="shared" si="1"/>
        <v>63</v>
      </c>
    </row>
    <row r="463" spans="1:21" ht="14.25" customHeight="1" x14ac:dyDescent="0.3">
      <c r="A463" s="7">
        <v>39809</v>
      </c>
      <c r="B463" s="7">
        <v>0</v>
      </c>
      <c r="C463" s="7">
        <v>2006</v>
      </c>
      <c r="D463" s="8">
        <v>45600.965787037036</v>
      </c>
      <c r="E463" s="9" t="s">
        <v>30</v>
      </c>
      <c r="F463" s="9">
        <v>6</v>
      </c>
      <c r="G463" s="9">
        <v>3</v>
      </c>
      <c r="H463" s="9">
        <v>6</v>
      </c>
      <c r="I463" s="9">
        <v>5</v>
      </c>
      <c r="J463" s="9">
        <v>6</v>
      </c>
      <c r="K463" s="9">
        <v>7</v>
      </c>
      <c r="L463" s="9">
        <v>6</v>
      </c>
      <c r="M463" s="9">
        <v>5</v>
      </c>
      <c r="N463" s="9">
        <v>6</v>
      </c>
      <c r="O463" s="9">
        <v>2</v>
      </c>
      <c r="P463" s="9">
        <v>5</v>
      </c>
      <c r="Q463" s="9">
        <v>3</v>
      </c>
      <c r="R463" s="9">
        <v>2</v>
      </c>
      <c r="S463" s="9">
        <v>3</v>
      </c>
      <c r="T463" s="9">
        <v>6</v>
      </c>
      <c r="U463" s="9">
        <f t="shared" si="1"/>
        <v>71</v>
      </c>
    </row>
    <row r="464" spans="1:21" ht="14.25" customHeight="1" x14ac:dyDescent="0.3">
      <c r="A464" s="7">
        <v>39816</v>
      </c>
      <c r="B464" s="7">
        <v>0</v>
      </c>
      <c r="C464" s="7">
        <v>1998</v>
      </c>
      <c r="D464" s="8">
        <v>45601.295300925929</v>
      </c>
      <c r="E464" s="9" t="s">
        <v>210</v>
      </c>
      <c r="F464" s="9">
        <v>2</v>
      </c>
      <c r="G464" s="9">
        <v>6</v>
      </c>
      <c r="H464" s="9">
        <v>6</v>
      </c>
      <c r="I464" s="9">
        <v>2</v>
      </c>
      <c r="J464" s="9">
        <v>2</v>
      </c>
      <c r="K464" s="9">
        <v>6</v>
      </c>
      <c r="L464" s="9">
        <v>6</v>
      </c>
      <c r="M464" s="9">
        <v>6</v>
      </c>
      <c r="N464" s="9">
        <v>6</v>
      </c>
      <c r="O464" s="9">
        <v>2</v>
      </c>
      <c r="P464" s="9">
        <v>6</v>
      </c>
      <c r="Q464" s="9">
        <v>4</v>
      </c>
      <c r="R464" s="9">
        <v>6</v>
      </c>
      <c r="S464" s="9">
        <v>6</v>
      </c>
      <c r="T464" s="9">
        <v>6</v>
      </c>
      <c r="U464" s="9">
        <f t="shared" si="1"/>
        <v>72</v>
      </c>
    </row>
    <row r="465" spans="1:21" ht="14.25" customHeight="1" x14ac:dyDescent="0.3">
      <c r="A465" s="7">
        <v>39820</v>
      </c>
      <c r="B465" s="7">
        <v>0</v>
      </c>
      <c r="C465" s="7">
        <v>2001</v>
      </c>
      <c r="D465" s="8">
        <v>45601.319560185184</v>
      </c>
      <c r="E465" s="9" t="s">
        <v>30</v>
      </c>
      <c r="F465" s="9">
        <v>5</v>
      </c>
      <c r="G465" s="9">
        <v>5</v>
      </c>
      <c r="H465" s="9">
        <v>6</v>
      </c>
      <c r="I465" s="9">
        <v>5</v>
      </c>
      <c r="J465" s="9">
        <v>2</v>
      </c>
      <c r="K465" s="9">
        <v>5</v>
      </c>
      <c r="L465" s="9">
        <v>5</v>
      </c>
      <c r="M465" s="9">
        <v>5</v>
      </c>
      <c r="N465" s="9">
        <v>5</v>
      </c>
      <c r="O465" s="9">
        <v>5</v>
      </c>
      <c r="P465" s="9">
        <v>4</v>
      </c>
      <c r="Q465" s="9">
        <v>4</v>
      </c>
      <c r="R465" s="9">
        <v>3</v>
      </c>
      <c r="S465" s="9">
        <v>3</v>
      </c>
      <c r="T465" s="9">
        <v>5</v>
      </c>
      <c r="U465" s="9">
        <f t="shared" si="1"/>
        <v>67</v>
      </c>
    </row>
    <row r="466" spans="1:21" ht="14.25" customHeight="1" x14ac:dyDescent="0.3">
      <c r="A466" s="7">
        <v>39822</v>
      </c>
      <c r="B466" s="7">
        <v>1</v>
      </c>
      <c r="C466" s="7">
        <v>1966</v>
      </c>
      <c r="D466" s="8">
        <v>45601.334039351852</v>
      </c>
      <c r="E466" s="9" t="s">
        <v>211</v>
      </c>
      <c r="F466" s="9">
        <v>6</v>
      </c>
      <c r="G466" s="9">
        <v>6</v>
      </c>
      <c r="H466" s="9">
        <v>6</v>
      </c>
      <c r="I466" s="9">
        <v>7</v>
      </c>
      <c r="J466" s="9">
        <v>6</v>
      </c>
      <c r="K466" s="9">
        <v>7</v>
      </c>
      <c r="L466" s="9">
        <v>5</v>
      </c>
      <c r="M466" s="9">
        <v>4</v>
      </c>
      <c r="N466" s="9">
        <v>5</v>
      </c>
      <c r="O466" s="9">
        <v>6</v>
      </c>
      <c r="P466" s="9">
        <v>7</v>
      </c>
      <c r="Q466" s="9">
        <v>6</v>
      </c>
      <c r="R466" s="9">
        <v>5</v>
      </c>
      <c r="S466" s="9">
        <v>2</v>
      </c>
      <c r="T466" s="9">
        <v>5</v>
      </c>
      <c r="U466" s="9">
        <f t="shared" si="1"/>
        <v>83</v>
      </c>
    </row>
    <row r="467" spans="1:21" ht="14.25" customHeight="1" x14ac:dyDescent="0.3">
      <c r="A467" s="7">
        <v>39835</v>
      </c>
      <c r="B467" s="7">
        <v>1</v>
      </c>
      <c r="C467" s="7">
        <v>2002</v>
      </c>
      <c r="D467" s="8">
        <v>45601.448854166665</v>
      </c>
      <c r="E467" s="9" t="s">
        <v>212</v>
      </c>
      <c r="F467" s="9">
        <v>5</v>
      </c>
      <c r="G467" s="9">
        <v>5</v>
      </c>
      <c r="H467" s="9">
        <v>5</v>
      </c>
      <c r="I467" s="9">
        <v>5</v>
      </c>
      <c r="J467" s="9">
        <v>5</v>
      </c>
      <c r="K467" s="9">
        <v>6</v>
      </c>
      <c r="L467" s="9">
        <v>5</v>
      </c>
      <c r="M467" s="9">
        <v>5</v>
      </c>
      <c r="N467" s="9">
        <v>6</v>
      </c>
      <c r="O467" s="9">
        <v>5</v>
      </c>
      <c r="P467" s="9">
        <v>6</v>
      </c>
      <c r="Q467" s="9">
        <v>5</v>
      </c>
      <c r="R467" s="9">
        <v>5</v>
      </c>
      <c r="S467" s="9">
        <v>3</v>
      </c>
      <c r="T467" s="9">
        <v>5</v>
      </c>
      <c r="U467" s="9">
        <f t="shared" si="1"/>
        <v>76</v>
      </c>
    </row>
    <row r="468" spans="1:21" ht="14.25" customHeight="1" x14ac:dyDescent="0.3">
      <c r="A468" s="7">
        <v>39839</v>
      </c>
      <c r="B468" s="7">
        <v>1</v>
      </c>
      <c r="C468" s="7">
        <v>2000</v>
      </c>
      <c r="D468" s="8">
        <v>45601.452430555553</v>
      </c>
      <c r="E468" s="7">
        <v>4</v>
      </c>
      <c r="F468" s="9">
        <v>3</v>
      </c>
      <c r="G468" s="9">
        <v>6</v>
      </c>
      <c r="H468" s="9">
        <v>5</v>
      </c>
      <c r="I468" s="9">
        <v>6</v>
      </c>
      <c r="J468" s="9">
        <v>5</v>
      </c>
      <c r="K468" s="9">
        <v>6</v>
      </c>
      <c r="L468" s="9">
        <v>2</v>
      </c>
      <c r="M468" s="9">
        <v>5</v>
      </c>
      <c r="N468" s="9">
        <v>2</v>
      </c>
      <c r="O468" s="9">
        <v>6</v>
      </c>
      <c r="P468" s="9">
        <v>5</v>
      </c>
      <c r="Q468" s="9">
        <v>3</v>
      </c>
      <c r="R468" s="9">
        <v>5</v>
      </c>
      <c r="S468" s="9">
        <v>3</v>
      </c>
      <c r="T468" s="9">
        <v>3</v>
      </c>
      <c r="U468" s="9">
        <f t="shared" si="1"/>
        <v>65</v>
      </c>
    </row>
    <row r="469" spans="1:21" ht="14.25" customHeight="1" x14ac:dyDescent="0.3">
      <c r="A469" s="7">
        <v>39840</v>
      </c>
      <c r="B469" s="7">
        <v>1</v>
      </c>
      <c r="C469" s="7">
        <v>2003</v>
      </c>
      <c r="D469" s="8">
        <v>45601.457997685182</v>
      </c>
      <c r="E469" s="9" t="s">
        <v>30</v>
      </c>
      <c r="F469" s="9">
        <v>2</v>
      </c>
      <c r="G469" s="9">
        <v>3</v>
      </c>
      <c r="H469" s="9">
        <v>5</v>
      </c>
      <c r="I469" s="9">
        <v>4</v>
      </c>
      <c r="J469" s="9">
        <v>2</v>
      </c>
      <c r="K469" s="9">
        <v>6</v>
      </c>
      <c r="L469" s="9">
        <v>3</v>
      </c>
      <c r="M469" s="9">
        <v>7</v>
      </c>
      <c r="N469" s="9">
        <v>3</v>
      </c>
      <c r="O469" s="9">
        <v>7</v>
      </c>
      <c r="P469" s="9">
        <v>6</v>
      </c>
      <c r="Q469" s="9">
        <v>5</v>
      </c>
      <c r="R469" s="9">
        <v>6</v>
      </c>
      <c r="S469" s="9">
        <v>1</v>
      </c>
      <c r="T469" s="9">
        <v>2</v>
      </c>
      <c r="U469" s="9">
        <f t="shared" si="1"/>
        <v>62</v>
      </c>
    </row>
    <row r="470" spans="1:21" ht="14.25" customHeight="1" x14ac:dyDescent="0.3">
      <c r="A470" s="7">
        <v>39842</v>
      </c>
      <c r="B470" s="7">
        <v>0</v>
      </c>
      <c r="C470" s="7">
        <v>2003</v>
      </c>
      <c r="D470" s="8">
        <v>45601.45826388889</v>
      </c>
      <c r="E470" s="9" t="s">
        <v>30</v>
      </c>
      <c r="F470" s="9">
        <v>5</v>
      </c>
      <c r="G470" s="9">
        <v>5</v>
      </c>
      <c r="H470" s="9">
        <v>5</v>
      </c>
      <c r="I470" s="9">
        <v>6</v>
      </c>
      <c r="J470" s="9">
        <v>5</v>
      </c>
      <c r="K470" s="9">
        <v>6</v>
      </c>
      <c r="L470" s="9">
        <v>5</v>
      </c>
      <c r="M470" s="9">
        <v>6</v>
      </c>
      <c r="N470" s="9">
        <v>6</v>
      </c>
      <c r="O470" s="9">
        <v>5</v>
      </c>
      <c r="P470" s="9">
        <v>5</v>
      </c>
      <c r="Q470" s="9">
        <v>4</v>
      </c>
      <c r="R470" s="9">
        <v>3</v>
      </c>
      <c r="S470" s="9">
        <v>4</v>
      </c>
      <c r="T470" s="9">
        <v>5</v>
      </c>
      <c r="U470" s="9">
        <f t="shared" si="1"/>
        <v>75</v>
      </c>
    </row>
    <row r="471" spans="1:21" ht="14.25" customHeight="1" x14ac:dyDescent="0.3">
      <c r="A471" s="7">
        <v>39843</v>
      </c>
      <c r="B471" s="7">
        <v>0</v>
      </c>
      <c r="C471" s="7">
        <v>2001</v>
      </c>
      <c r="D471" s="8">
        <v>45601.465636574074</v>
      </c>
      <c r="E471" s="9" t="s">
        <v>30</v>
      </c>
      <c r="F471" s="9">
        <v>5</v>
      </c>
      <c r="G471" s="9">
        <v>3</v>
      </c>
      <c r="H471" s="9">
        <v>6</v>
      </c>
      <c r="I471" s="9">
        <v>5</v>
      </c>
      <c r="J471" s="9">
        <v>5</v>
      </c>
      <c r="K471" s="9">
        <v>6</v>
      </c>
      <c r="L471" s="9">
        <v>3</v>
      </c>
      <c r="M471" s="9">
        <v>6</v>
      </c>
      <c r="N471" s="9">
        <v>6</v>
      </c>
      <c r="O471" s="9">
        <v>3</v>
      </c>
      <c r="P471" s="9">
        <v>5</v>
      </c>
      <c r="Q471" s="9">
        <v>5</v>
      </c>
      <c r="R471" s="9">
        <v>6</v>
      </c>
      <c r="S471" s="9">
        <v>3</v>
      </c>
      <c r="T471" s="9">
        <v>3</v>
      </c>
      <c r="U471" s="9">
        <f t="shared" si="1"/>
        <v>70</v>
      </c>
    </row>
    <row r="472" spans="1:21" ht="14.25" customHeight="1" x14ac:dyDescent="0.3">
      <c r="A472" s="7">
        <v>39844</v>
      </c>
      <c r="B472" s="7">
        <v>1</v>
      </c>
      <c r="C472" s="7">
        <v>1996</v>
      </c>
      <c r="D472" s="8">
        <v>45601.467094907406</v>
      </c>
      <c r="E472" s="9" t="s">
        <v>30</v>
      </c>
      <c r="F472" s="9">
        <v>4</v>
      </c>
      <c r="G472" s="9">
        <v>5</v>
      </c>
      <c r="H472" s="9">
        <v>5</v>
      </c>
      <c r="I472" s="9">
        <v>5</v>
      </c>
      <c r="J472" s="9">
        <v>7</v>
      </c>
      <c r="K472" s="9">
        <v>5</v>
      </c>
      <c r="L472" s="9">
        <v>7</v>
      </c>
      <c r="M472" s="9">
        <v>6</v>
      </c>
      <c r="N472" s="9">
        <v>7</v>
      </c>
      <c r="O472" s="9">
        <v>7</v>
      </c>
      <c r="P472" s="9">
        <v>5</v>
      </c>
      <c r="Q472" s="9">
        <v>5</v>
      </c>
      <c r="R472" s="9">
        <v>3</v>
      </c>
      <c r="S472" s="9">
        <v>3</v>
      </c>
      <c r="T472" s="9">
        <v>3</v>
      </c>
      <c r="U472" s="9">
        <f t="shared" si="1"/>
        <v>77</v>
      </c>
    </row>
    <row r="473" spans="1:21" ht="14.25" customHeight="1" x14ac:dyDescent="0.3">
      <c r="A473" s="7">
        <v>39846</v>
      </c>
      <c r="B473" s="7">
        <v>0</v>
      </c>
      <c r="C473" s="7">
        <v>1993</v>
      </c>
      <c r="D473" s="8">
        <v>45601.47148148148</v>
      </c>
      <c r="E473" s="9" t="s">
        <v>30</v>
      </c>
      <c r="F473" s="9">
        <v>5</v>
      </c>
      <c r="G473" s="9">
        <v>4</v>
      </c>
      <c r="H473" s="9">
        <v>6</v>
      </c>
      <c r="I473" s="9">
        <v>3</v>
      </c>
      <c r="J473" s="9">
        <v>2</v>
      </c>
      <c r="K473" s="9">
        <v>5</v>
      </c>
      <c r="L473" s="9">
        <v>3</v>
      </c>
      <c r="M473" s="9">
        <v>5</v>
      </c>
      <c r="N473" s="9">
        <v>7</v>
      </c>
      <c r="O473" s="9">
        <v>7</v>
      </c>
      <c r="P473" s="9">
        <v>7</v>
      </c>
      <c r="Q473" s="9">
        <v>3</v>
      </c>
      <c r="R473" s="9">
        <v>5</v>
      </c>
      <c r="S473" s="9">
        <v>4</v>
      </c>
      <c r="T473" s="9">
        <v>4</v>
      </c>
      <c r="U473" s="9">
        <f t="shared" si="1"/>
        <v>70</v>
      </c>
    </row>
    <row r="474" spans="1:21" ht="14.25" customHeight="1" x14ac:dyDescent="0.3">
      <c r="A474" s="7">
        <v>39851</v>
      </c>
      <c r="B474" s="7">
        <v>0</v>
      </c>
      <c r="C474" s="7">
        <v>2003</v>
      </c>
      <c r="D474" s="8">
        <v>45601.47865740741</v>
      </c>
      <c r="E474" s="9" t="s">
        <v>183</v>
      </c>
      <c r="F474" s="9">
        <v>5</v>
      </c>
      <c r="G474" s="9">
        <v>6</v>
      </c>
      <c r="H474" s="9">
        <v>6</v>
      </c>
      <c r="I474" s="9">
        <v>6</v>
      </c>
      <c r="J474" s="9">
        <v>1</v>
      </c>
      <c r="K474" s="9">
        <v>6</v>
      </c>
      <c r="L474" s="9">
        <v>3</v>
      </c>
      <c r="M474" s="9">
        <v>6</v>
      </c>
      <c r="N474" s="9">
        <v>3</v>
      </c>
      <c r="O474" s="9">
        <v>6</v>
      </c>
      <c r="P474" s="9">
        <v>6</v>
      </c>
      <c r="Q474" s="9">
        <v>3</v>
      </c>
      <c r="R474" s="9">
        <v>6</v>
      </c>
      <c r="S474" s="9">
        <v>3</v>
      </c>
      <c r="T474" s="9">
        <v>5</v>
      </c>
      <c r="U474" s="9">
        <f t="shared" si="1"/>
        <v>71</v>
      </c>
    </row>
    <row r="475" spans="1:21" ht="14.25" customHeight="1" x14ac:dyDescent="0.3">
      <c r="A475" s="7">
        <v>39852</v>
      </c>
      <c r="B475" s="7">
        <v>1</v>
      </c>
      <c r="C475" s="7">
        <v>1993</v>
      </c>
      <c r="D475" s="8">
        <v>45601.479930555557</v>
      </c>
      <c r="E475" s="9" t="s">
        <v>30</v>
      </c>
      <c r="F475" s="9">
        <v>6</v>
      </c>
      <c r="G475" s="9">
        <v>2</v>
      </c>
      <c r="H475" s="9">
        <v>4</v>
      </c>
      <c r="I475" s="9">
        <v>7</v>
      </c>
      <c r="J475" s="9">
        <v>3</v>
      </c>
      <c r="K475" s="9">
        <v>5</v>
      </c>
      <c r="L475" s="9">
        <v>5</v>
      </c>
      <c r="M475" s="9">
        <v>6</v>
      </c>
      <c r="N475" s="9">
        <v>6</v>
      </c>
      <c r="O475" s="9">
        <v>5</v>
      </c>
      <c r="P475" s="9">
        <v>5</v>
      </c>
      <c r="Q475" s="9">
        <v>5</v>
      </c>
      <c r="R475" s="9">
        <v>5</v>
      </c>
      <c r="S475" s="9">
        <v>5</v>
      </c>
      <c r="T475" s="9">
        <v>4</v>
      </c>
      <c r="U475" s="9">
        <f t="shared" si="1"/>
        <v>73</v>
      </c>
    </row>
    <row r="476" spans="1:21" ht="14.25" customHeight="1" x14ac:dyDescent="0.3">
      <c r="A476" s="7">
        <v>35742</v>
      </c>
      <c r="B476" s="7">
        <v>0</v>
      </c>
      <c r="C476" s="7">
        <v>2001</v>
      </c>
      <c r="D476" s="8">
        <v>45601.492534722223</v>
      </c>
      <c r="E476" s="7">
        <v>2</v>
      </c>
      <c r="F476" s="9">
        <v>3</v>
      </c>
      <c r="G476" s="9">
        <v>6</v>
      </c>
      <c r="H476" s="9">
        <v>5</v>
      </c>
      <c r="I476" s="9">
        <v>6</v>
      </c>
      <c r="J476" s="9">
        <v>2</v>
      </c>
      <c r="K476" s="9">
        <v>6</v>
      </c>
      <c r="L476" s="9">
        <v>2</v>
      </c>
      <c r="M476" s="9">
        <v>5</v>
      </c>
      <c r="N476" s="9">
        <v>2</v>
      </c>
      <c r="O476" s="9">
        <v>5</v>
      </c>
      <c r="P476" s="9">
        <v>7</v>
      </c>
      <c r="Q476" s="9">
        <v>3</v>
      </c>
      <c r="R476" s="9">
        <v>6</v>
      </c>
      <c r="S476" s="9">
        <v>6</v>
      </c>
      <c r="T476" s="9">
        <v>3</v>
      </c>
      <c r="U476" s="9">
        <f t="shared" si="1"/>
        <v>67</v>
      </c>
    </row>
    <row r="477" spans="1:21" ht="14.25" customHeight="1" x14ac:dyDescent="0.3">
      <c r="A477" s="7">
        <v>39856</v>
      </c>
      <c r="B477" s="7">
        <v>0</v>
      </c>
      <c r="C477" s="7">
        <v>2001</v>
      </c>
      <c r="D477" s="8">
        <v>45601.494525462964</v>
      </c>
      <c r="E477" s="9" t="s">
        <v>213</v>
      </c>
      <c r="F477" s="9">
        <v>7</v>
      </c>
      <c r="G477" s="9">
        <v>5</v>
      </c>
      <c r="H477" s="9">
        <v>7</v>
      </c>
      <c r="I477" s="9">
        <v>5</v>
      </c>
      <c r="J477" s="9">
        <v>7</v>
      </c>
      <c r="K477" s="9">
        <v>7</v>
      </c>
      <c r="L477" s="9">
        <v>4</v>
      </c>
      <c r="M477" s="9">
        <v>3</v>
      </c>
      <c r="N477" s="9">
        <v>6</v>
      </c>
      <c r="O477" s="9">
        <v>5</v>
      </c>
      <c r="P477" s="9">
        <v>6</v>
      </c>
      <c r="Q477" s="9">
        <v>5</v>
      </c>
      <c r="R477" s="9">
        <v>2</v>
      </c>
      <c r="S477" s="9">
        <v>3</v>
      </c>
      <c r="T477" s="9">
        <v>6</v>
      </c>
      <c r="U477" s="9">
        <f t="shared" si="1"/>
        <v>78</v>
      </c>
    </row>
    <row r="478" spans="1:21" ht="14.25" customHeight="1" x14ac:dyDescent="0.3">
      <c r="A478" s="7">
        <v>39858</v>
      </c>
      <c r="B478" s="7">
        <v>1</v>
      </c>
      <c r="C478" s="7">
        <v>2001</v>
      </c>
      <c r="D478" s="8">
        <v>45601.496180555558</v>
      </c>
      <c r="E478" s="9" t="s">
        <v>30</v>
      </c>
      <c r="F478" s="9">
        <v>5</v>
      </c>
      <c r="G478" s="9">
        <v>5</v>
      </c>
      <c r="H478" s="9">
        <v>3</v>
      </c>
      <c r="I478" s="9">
        <v>3</v>
      </c>
      <c r="J478" s="9">
        <v>5</v>
      </c>
      <c r="K478" s="9">
        <v>7</v>
      </c>
      <c r="L478" s="9">
        <v>6</v>
      </c>
      <c r="M478" s="9">
        <v>1</v>
      </c>
      <c r="N478" s="9">
        <v>6</v>
      </c>
      <c r="O478" s="9">
        <v>7</v>
      </c>
      <c r="P478" s="9">
        <v>5</v>
      </c>
      <c r="Q478" s="9">
        <v>4</v>
      </c>
      <c r="R478" s="9">
        <v>3</v>
      </c>
      <c r="S478" s="9">
        <v>3</v>
      </c>
      <c r="T478" s="9">
        <v>6</v>
      </c>
      <c r="U478" s="9">
        <f t="shared" si="1"/>
        <v>69</v>
      </c>
    </row>
    <row r="479" spans="1:21" ht="14.25" customHeight="1" x14ac:dyDescent="0.3">
      <c r="A479" s="7">
        <v>39859</v>
      </c>
      <c r="B479" s="7">
        <v>0</v>
      </c>
      <c r="C479" s="7">
        <v>2000</v>
      </c>
      <c r="D479" s="8">
        <v>45601.498310185183</v>
      </c>
      <c r="E479" s="9" t="s">
        <v>30</v>
      </c>
      <c r="F479" s="9">
        <v>5</v>
      </c>
      <c r="G479" s="9">
        <v>1</v>
      </c>
      <c r="H479" s="9">
        <v>6</v>
      </c>
      <c r="I479" s="9">
        <v>3</v>
      </c>
      <c r="J479" s="9">
        <v>5</v>
      </c>
      <c r="K479" s="9">
        <v>6</v>
      </c>
      <c r="L479" s="9">
        <v>6</v>
      </c>
      <c r="M479" s="9">
        <v>6</v>
      </c>
      <c r="N479" s="9">
        <v>7</v>
      </c>
      <c r="O479" s="9">
        <v>3</v>
      </c>
      <c r="P479" s="9">
        <v>5</v>
      </c>
      <c r="Q479" s="9">
        <v>5</v>
      </c>
      <c r="R479" s="9">
        <v>1</v>
      </c>
      <c r="S479" s="9">
        <v>5</v>
      </c>
      <c r="T479" s="9">
        <v>6</v>
      </c>
      <c r="U479" s="9">
        <f t="shared" si="1"/>
        <v>70</v>
      </c>
    </row>
    <row r="480" spans="1:21" ht="14.25" customHeight="1" x14ac:dyDescent="0.3">
      <c r="A480" s="7">
        <v>39866</v>
      </c>
      <c r="B480" s="7">
        <v>0</v>
      </c>
      <c r="C480" s="7">
        <v>2004</v>
      </c>
      <c r="D480" s="8">
        <v>45601.517395833333</v>
      </c>
      <c r="E480" s="9" t="s">
        <v>30</v>
      </c>
      <c r="F480" s="9">
        <v>2</v>
      </c>
      <c r="G480" s="9">
        <v>5</v>
      </c>
      <c r="H480" s="9">
        <v>3</v>
      </c>
      <c r="I480" s="9">
        <v>6</v>
      </c>
      <c r="J480" s="9">
        <v>2</v>
      </c>
      <c r="K480" s="9">
        <v>6</v>
      </c>
      <c r="L480" s="9">
        <v>2</v>
      </c>
      <c r="M480" s="9">
        <v>2</v>
      </c>
      <c r="N480" s="9">
        <v>1</v>
      </c>
      <c r="O480" s="9">
        <v>6</v>
      </c>
      <c r="P480" s="9">
        <v>5</v>
      </c>
      <c r="Q480" s="9">
        <v>2</v>
      </c>
      <c r="R480" s="9">
        <v>6</v>
      </c>
      <c r="S480" s="9">
        <v>5</v>
      </c>
      <c r="T480" s="9">
        <v>2</v>
      </c>
      <c r="U480" s="9">
        <f t="shared" si="1"/>
        <v>55</v>
      </c>
    </row>
    <row r="481" spans="1:21" ht="14.25" customHeight="1" x14ac:dyDescent="0.3">
      <c r="A481" s="7">
        <v>39871</v>
      </c>
      <c r="B481" s="7">
        <v>0</v>
      </c>
      <c r="C481" s="7">
        <v>2002</v>
      </c>
      <c r="D481" s="8">
        <v>45601.551631944443</v>
      </c>
      <c r="E481" s="9" t="s">
        <v>99</v>
      </c>
      <c r="F481" s="9">
        <v>6</v>
      </c>
      <c r="G481" s="9">
        <v>5</v>
      </c>
      <c r="H481" s="9">
        <v>2</v>
      </c>
      <c r="I481" s="9">
        <v>6</v>
      </c>
      <c r="J481" s="9">
        <v>6</v>
      </c>
      <c r="K481" s="9">
        <v>6</v>
      </c>
      <c r="L481" s="9">
        <v>6</v>
      </c>
      <c r="M481" s="9">
        <v>6</v>
      </c>
      <c r="N481" s="9">
        <v>6</v>
      </c>
      <c r="O481" s="9">
        <v>6</v>
      </c>
      <c r="P481" s="9">
        <v>5</v>
      </c>
      <c r="Q481" s="9">
        <v>6</v>
      </c>
      <c r="R481" s="9">
        <v>1</v>
      </c>
      <c r="S481" s="9">
        <v>3</v>
      </c>
      <c r="T481" s="9">
        <v>5</v>
      </c>
      <c r="U481" s="9">
        <f t="shared" si="1"/>
        <v>75</v>
      </c>
    </row>
    <row r="482" spans="1:21" ht="14.25" customHeight="1" x14ac:dyDescent="0.3">
      <c r="A482" s="7">
        <v>39874</v>
      </c>
      <c r="B482" s="7">
        <v>0</v>
      </c>
      <c r="C482" s="7">
        <v>1998</v>
      </c>
      <c r="D482" s="8">
        <v>45601.55945601852</v>
      </c>
      <c r="E482" s="9" t="s">
        <v>30</v>
      </c>
      <c r="F482" s="9">
        <v>5</v>
      </c>
      <c r="G482" s="9">
        <v>4</v>
      </c>
      <c r="H482" s="9">
        <v>5</v>
      </c>
      <c r="I482" s="9">
        <v>6</v>
      </c>
      <c r="J482" s="9">
        <v>2</v>
      </c>
      <c r="K482" s="9">
        <v>6</v>
      </c>
      <c r="L482" s="9">
        <v>3</v>
      </c>
      <c r="M482" s="9">
        <v>5</v>
      </c>
      <c r="N482" s="9">
        <v>3</v>
      </c>
      <c r="O482" s="9">
        <v>3</v>
      </c>
      <c r="P482" s="9">
        <v>6</v>
      </c>
      <c r="Q482" s="9">
        <v>4</v>
      </c>
      <c r="R482" s="9">
        <v>5</v>
      </c>
      <c r="S482" s="9">
        <v>5</v>
      </c>
      <c r="T482" s="9">
        <v>4</v>
      </c>
      <c r="U482" s="9">
        <f t="shared" si="1"/>
        <v>66</v>
      </c>
    </row>
    <row r="483" spans="1:21" ht="14.25" customHeight="1" x14ac:dyDescent="0.3">
      <c r="A483" s="7">
        <v>39880</v>
      </c>
      <c r="B483" s="7">
        <v>0</v>
      </c>
      <c r="C483" s="7">
        <v>2001</v>
      </c>
      <c r="D483" s="8">
        <v>45601.576458333337</v>
      </c>
      <c r="E483" s="9" t="s">
        <v>30</v>
      </c>
      <c r="F483" s="9">
        <v>6</v>
      </c>
      <c r="G483" s="9">
        <v>3</v>
      </c>
      <c r="H483" s="9">
        <v>6</v>
      </c>
      <c r="I483" s="9">
        <v>7</v>
      </c>
      <c r="J483" s="9">
        <v>6</v>
      </c>
      <c r="K483" s="9">
        <v>7</v>
      </c>
      <c r="L483" s="9">
        <v>5</v>
      </c>
      <c r="M483" s="9">
        <v>6</v>
      </c>
      <c r="N483" s="9">
        <v>6</v>
      </c>
      <c r="O483" s="9">
        <v>7</v>
      </c>
      <c r="P483" s="9">
        <v>6</v>
      </c>
      <c r="Q483" s="9">
        <v>4</v>
      </c>
      <c r="R483" s="9">
        <v>6</v>
      </c>
      <c r="S483" s="9">
        <v>3</v>
      </c>
      <c r="T483" s="9">
        <v>6</v>
      </c>
      <c r="U483" s="9">
        <f t="shared" si="1"/>
        <v>84</v>
      </c>
    </row>
    <row r="484" spans="1:21" ht="14.25" customHeight="1" x14ac:dyDescent="0.3">
      <c r="A484" s="7">
        <v>39876</v>
      </c>
      <c r="B484" s="7">
        <v>1</v>
      </c>
      <c r="C484" s="7">
        <v>1997</v>
      </c>
      <c r="D484" s="8">
        <v>45601.600462962961</v>
      </c>
      <c r="E484" s="9" t="s">
        <v>214</v>
      </c>
      <c r="F484" s="9">
        <v>5</v>
      </c>
      <c r="G484" s="9">
        <v>4</v>
      </c>
      <c r="H484" s="9">
        <v>6</v>
      </c>
      <c r="I484" s="9">
        <v>6</v>
      </c>
      <c r="J484" s="9">
        <v>6</v>
      </c>
      <c r="K484" s="9">
        <v>7</v>
      </c>
      <c r="L484" s="9">
        <v>6</v>
      </c>
      <c r="M484" s="9">
        <v>7</v>
      </c>
      <c r="N484" s="9">
        <v>5</v>
      </c>
      <c r="O484" s="9">
        <v>7</v>
      </c>
      <c r="P484" s="9">
        <v>7</v>
      </c>
      <c r="Q484" s="9">
        <v>4</v>
      </c>
      <c r="R484" s="9">
        <v>5</v>
      </c>
      <c r="S484" s="9">
        <v>3</v>
      </c>
      <c r="T484" s="9">
        <v>6</v>
      </c>
      <c r="U484" s="9">
        <f t="shared" si="1"/>
        <v>84</v>
      </c>
    </row>
    <row r="485" spans="1:21" ht="14.25" customHeight="1" x14ac:dyDescent="0.3">
      <c r="A485" s="7">
        <v>39898</v>
      </c>
      <c r="B485" s="7">
        <v>1</v>
      </c>
      <c r="C485" s="7">
        <v>2010</v>
      </c>
      <c r="D485" s="8">
        <v>45601.62945601852</v>
      </c>
      <c r="E485" s="9" t="s">
        <v>215</v>
      </c>
      <c r="F485" s="9">
        <v>6</v>
      </c>
      <c r="G485" s="9">
        <v>5</v>
      </c>
      <c r="H485" s="9">
        <v>6</v>
      </c>
      <c r="I485" s="9">
        <v>3</v>
      </c>
      <c r="J485" s="9">
        <v>3</v>
      </c>
      <c r="K485" s="9">
        <v>6</v>
      </c>
      <c r="L485" s="9">
        <v>2</v>
      </c>
      <c r="M485" s="9">
        <v>5</v>
      </c>
      <c r="N485" s="9">
        <v>3</v>
      </c>
      <c r="O485" s="9">
        <v>5</v>
      </c>
      <c r="P485" s="9">
        <v>6</v>
      </c>
      <c r="Q485" s="9">
        <v>5</v>
      </c>
      <c r="R485" s="9">
        <v>5</v>
      </c>
      <c r="S485" s="9">
        <v>3</v>
      </c>
      <c r="T485" s="9">
        <v>5</v>
      </c>
      <c r="U485" s="9">
        <f t="shared" si="1"/>
        <v>68</v>
      </c>
    </row>
    <row r="486" spans="1:21" ht="14.25" customHeight="1" x14ac:dyDescent="0.3">
      <c r="A486" s="7">
        <v>39899</v>
      </c>
      <c r="B486" s="7">
        <v>0</v>
      </c>
      <c r="C486" s="7">
        <v>1999</v>
      </c>
      <c r="D486" s="8">
        <v>45601.631886574076</v>
      </c>
      <c r="E486" s="7">
        <v>1</v>
      </c>
      <c r="F486" s="9">
        <v>5</v>
      </c>
      <c r="G486" s="9">
        <v>5</v>
      </c>
      <c r="H486" s="9">
        <v>5</v>
      </c>
      <c r="I486" s="9">
        <v>5</v>
      </c>
      <c r="J486" s="9">
        <v>3</v>
      </c>
      <c r="K486" s="9">
        <v>6</v>
      </c>
      <c r="L486" s="9">
        <v>6</v>
      </c>
      <c r="M486" s="9">
        <v>6</v>
      </c>
      <c r="N486" s="9">
        <v>6</v>
      </c>
      <c r="O486" s="9">
        <v>6</v>
      </c>
      <c r="P486" s="9">
        <v>6</v>
      </c>
      <c r="Q486" s="9">
        <v>4</v>
      </c>
      <c r="R486" s="9">
        <v>3</v>
      </c>
      <c r="S486" s="9">
        <v>3</v>
      </c>
      <c r="T486" s="9">
        <v>6</v>
      </c>
      <c r="U486" s="9">
        <f t="shared" si="1"/>
        <v>75</v>
      </c>
    </row>
    <row r="487" spans="1:21" ht="14.25" customHeight="1" x14ac:dyDescent="0.3">
      <c r="A487" s="7">
        <v>39905</v>
      </c>
      <c r="B487" s="7">
        <v>1</v>
      </c>
      <c r="C487" s="7">
        <v>1995</v>
      </c>
      <c r="D487" s="8">
        <v>45601.651944444442</v>
      </c>
      <c r="E487" s="9" t="s">
        <v>30</v>
      </c>
      <c r="F487" s="9">
        <v>2</v>
      </c>
      <c r="G487" s="9">
        <v>5</v>
      </c>
      <c r="H487" s="9">
        <v>6</v>
      </c>
      <c r="I487" s="9">
        <v>6</v>
      </c>
      <c r="J487" s="9">
        <v>2</v>
      </c>
      <c r="K487" s="9">
        <v>6</v>
      </c>
      <c r="L487" s="9">
        <v>6</v>
      </c>
      <c r="M487" s="9">
        <v>6</v>
      </c>
      <c r="N487" s="9">
        <v>6</v>
      </c>
      <c r="O487" s="9">
        <v>1</v>
      </c>
      <c r="P487" s="9">
        <v>5</v>
      </c>
      <c r="Q487" s="9">
        <v>3</v>
      </c>
      <c r="R487" s="9">
        <v>7</v>
      </c>
      <c r="S487" s="9">
        <v>6</v>
      </c>
      <c r="T487" s="9">
        <v>5</v>
      </c>
      <c r="U487" s="9">
        <f t="shared" si="1"/>
        <v>72</v>
      </c>
    </row>
    <row r="488" spans="1:21" ht="14.25" customHeight="1" x14ac:dyDescent="0.3">
      <c r="A488" s="7">
        <v>39911</v>
      </c>
      <c r="B488" s="7">
        <v>0</v>
      </c>
      <c r="C488" s="7">
        <v>1995</v>
      </c>
      <c r="D488" s="8">
        <v>45601.716249999998</v>
      </c>
      <c r="E488" s="9" t="s">
        <v>216</v>
      </c>
      <c r="F488" s="9">
        <v>5</v>
      </c>
      <c r="G488" s="9">
        <v>5</v>
      </c>
      <c r="H488" s="9">
        <v>6</v>
      </c>
      <c r="I488" s="9">
        <v>6</v>
      </c>
      <c r="J488" s="9">
        <v>5</v>
      </c>
      <c r="K488" s="9">
        <v>6</v>
      </c>
      <c r="L488" s="9">
        <v>6</v>
      </c>
      <c r="M488" s="9">
        <v>6</v>
      </c>
      <c r="N488" s="9">
        <v>6</v>
      </c>
      <c r="O488" s="9">
        <v>7</v>
      </c>
      <c r="P488" s="9">
        <v>7</v>
      </c>
      <c r="Q488" s="9">
        <v>4</v>
      </c>
      <c r="R488" s="9">
        <v>6</v>
      </c>
      <c r="S488" s="9">
        <v>3</v>
      </c>
      <c r="T488" s="9">
        <v>5</v>
      </c>
      <c r="U488" s="9">
        <f t="shared" si="1"/>
        <v>83</v>
      </c>
    </row>
    <row r="489" spans="1:21" ht="14.25" customHeight="1" x14ac:dyDescent="0.3">
      <c r="A489" s="7">
        <v>39916</v>
      </c>
      <c r="B489" s="7">
        <v>0</v>
      </c>
      <c r="C489" s="7">
        <v>2002</v>
      </c>
      <c r="D489" s="8">
        <v>45601.741909722223</v>
      </c>
      <c r="E489" s="9" t="s">
        <v>217</v>
      </c>
      <c r="F489" s="9">
        <v>4</v>
      </c>
      <c r="G489" s="9">
        <v>2</v>
      </c>
      <c r="H489" s="9">
        <v>5</v>
      </c>
      <c r="I489" s="9">
        <v>5</v>
      </c>
      <c r="J489" s="9">
        <v>4</v>
      </c>
      <c r="K489" s="9">
        <v>5</v>
      </c>
      <c r="L489" s="9">
        <v>5</v>
      </c>
      <c r="M489" s="9">
        <v>3</v>
      </c>
      <c r="N489" s="9">
        <v>6</v>
      </c>
      <c r="O489" s="9">
        <v>5</v>
      </c>
      <c r="P489" s="9">
        <v>6</v>
      </c>
      <c r="Q489" s="9">
        <v>4</v>
      </c>
      <c r="R489" s="9">
        <v>6</v>
      </c>
      <c r="S489" s="9">
        <v>4</v>
      </c>
      <c r="T489" s="9">
        <v>6</v>
      </c>
      <c r="U489" s="9">
        <f t="shared" si="1"/>
        <v>70</v>
      </c>
    </row>
    <row r="490" spans="1:21" ht="14.25" customHeight="1" x14ac:dyDescent="0.3">
      <c r="A490" s="7">
        <v>39917</v>
      </c>
      <c r="B490" s="7">
        <v>0</v>
      </c>
      <c r="C490" s="7">
        <v>2003</v>
      </c>
      <c r="D490" s="8">
        <v>45601.742175925923</v>
      </c>
      <c r="E490" s="9" t="s">
        <v>218</v>
      </c>
      <c r="F490" s="9">
        <v>6</v>
      </c>
      <c r="G490" s="9">
        <v>5</v>
      </c>
      <c r="H490" s="9">
        <v>5</v>
      </c>
      <c r="I490" s="9">
        <v>2</v>
      </c>
      <c r="J490" s="9">
        <v>7</v>
      </c>
      <c r="K490" s="9">
        <v>6</v>
      </c>
      <c r="L490" s="9">
        <v>7</v>
      </c>
      <c r="M490" s="9">
        <v>1</v>
      </c>
      <c r="N490" s="9">
        <v>7</v>
      </c>
      <c r="O490" s="9">
        <v>4</v>
      </c>
      <c r="P490" s="9">
        <v>7</v>
      </c>
      <c r="Q490" s="9">
        <v>3</v>
      </c>
      <c r="R490" s="9">
        <v>3</v>
      </c>
      <c r="S490" s="9">
        <v>6</v>
      </c>
      <c r="T490" s="9">
        <v>7</v>
      </c>
      <c r="U490" s="9">
        <f t="shared" si="1"/>
        <v>76</v>
      </c>
    </row>
    <row r="491" spans="1:21" ht="14.25" customHeight="1" x14ac:dyDescent="0.3">
      <c r="A491" s="7">
        <v>39923</v>
      </c>
      <c r="B491" s="7">
        <v>0</v>
      </c>
      <c r="C491" s="7">
        <v>1987</v>
      </c>
      <c r="D491" s="8">
        <v>45601.839525462965</v>
      </c>
      <c r="E491" s="9" t="s">
        <v>33</v>
      </c>
      <c r="F491" s="9">
        <v>3</v>
      </c>
      <c r="G491" s="9">
        <v>6</v>
      </c>
      <c r="H491" s="9">
        <v>6</v>
      </c>
      <c r="I491" s="9">
        <v>6</v>
      </c>
      <c r="J491" s="9">
        <v>5</v>
      </c>
      <c r="K491" s="9">
        <v>7</v>
      </c>
      <c r="L491" s="9">
        <v>5</v>
      </c>
      <c r="M491" s="9">
        <v>6</v>
      </c>
      <c r="N491" s="9">
        <v>3</v>
      </c>
      <c r="O491" s="9">
        <v>6</v>
      </c>
      <c r="P491" s="9">
        <v>6</v>
      </c>
      <c r="Q491" s="9">
        <v>4</v>
      </c>
      <c r="R491" s="9">
        <v>3</v>
      </c>
      <c r="S491" s="9">
        <v>2</v>
      </c>
      <c r="T491" s="9">
        <v>4</v>
      </c>
      <c r="U491" s="9">
        <f t="shared" si="1"/>
        <v>72</v>
      </c>
    </row>
    <row r="492" spans="1:21" ht="14.25" customHeight="1" x14ac:dyDescent="0.3">
      <c r="A492" s="7">
        <v>39870</v>
      </c>
      <c r="B492" s="7">
        <v>0</v>
      </c>
      <c r="C492" s="7">
        <v>2002</v>
      </c>
      <c r="D492" s="8">
        <v>45601.867303240739</v>
      </c>
      <c r="E492" s="9" t="s">
        <v>99</v>
      </c>
      <c r="F492" s="9">
        <v>5</v>
      </c>
      <c r="G492" s="9">
        <v>3</v>
      </c>
      <c r="H492" s="9">
        <v>6</v>
      </c>
      <c r="I492" s="9">
        <v>6</v>
      </c>
      <c r="J492" s="9">
        <v>5</v>
      </c>
      <c r="K492" s="9">
        <v>6</v>
      </c>
      <c r="L492" s="9">
        <v>6</v>
      </c>
      <c r="M492" s="9">
        <v>7</v>
      </c>
      <c r="N492" s="9">
        <v>7</v>
      </c>
      <c r="O492" s="9">
        <v>6</v>
      </c>
      <c r="P492" s="9">
        <v>7</v>
      </c>
      <c r="Q492" s="9">
        <v>3</v>
      </c>
      <c r="R492" s="9">
        <v>3</v>
      </c>
      <c r="S492" s="9">
        <v>3</v>
      </c>
      <c r="T492" s="9">
        <v>6</v>
      </c>
      <c r="U492" s="9">
        <f t="shared" si="1"/>
        <v>79</v>
      </c>
    </row>
    <row r="493" spans="1:21" ht="14.25" customHeight="1" x14ac:dyDescent="0.3">
      <c r="A493" s="7">
        <v>39925</v>
      </c>
      <c r="B493" s="7">
        <v>0</v>
      </c>
      <c r="C493" s="7">
        <v>2004</v>
      </c>
      <c r="D493" s="8">
        <v>45601.894409722219</v>
      </c>
      <c r="E493" s="9" t="s">
        <v>219</v>
      </c>
      <c r="F493" s="9">
        <v>5</v>
      </c>
      <c r="G493" s="9">
        <v>4</v>
      </c>
      <c r="H493" s="9">
        <v>6</v>
      </c>
      <c r="I493" s="9">
        <v>3</v>
      </c>
      <c r="J493" s="9">
        <v>2</v>
      </c>
      <c r="K493" s="9">
        <v>5</v>
      </c>
      <c r="L493" s="9">
        <v>4</v>
      </c>
      <c r="M493" s="9">
        <v>5</v>
      </c>
      <c r="N493" s="9">
        <v>4</v>
      </c>
      <c r="O493" s="9">
        <v>3</v>
      </c>
      <c r="P493" s="9">
        <v>6</v>
      </c>
      <c r="Q493" s="9">
        <v>4</v>
      </c>
      <c r="R493" s="9">
        <v>5</v>
      </c>
      <c r="S493" s="9">
        <v>4</v>
      </c>
      <c r="T493" s="9">
        <v>6</v>
      </c>
      <c r="U493" s="9">
        <f t="shared" si="1"/>
        <v>66</v>
      </c>
    </row>
    <row r="494" spans="1:21" ht="14.25" customHeight="1" x14ac:dyDescent="0.3">
      <c r="A494" s="7">
        <v>39930</v>
      </c>
      <c r="B494" s="7">
        <v>0</v>
      </c>
      <c r="C494" s="7">
        <v>2000</v>
      </c>
      <c r="D494" s="8">
        <v>45601.952233796299</v>
      </c>
      <c r="E494" s="9" t="s">
        <v>30</v>
      </c>
      <c r="F494" s="9">
        <v>1</v>
      </c>
      <c r="G494" s="9">
        <v>7</v>
      </c>
      <c r="H494" s="9">
        <v>5</v>
      </c>
      <c r="I494" s="9">
        <v>4</v>
      </c>
      <c r="J494" s="9">
        <v>1</v>
      </c>
      <c r="K494" s="9">
        <v>4</v>
      </c>
      <c r="L494" s="9">
        <v>5</v>
      </c>
      <c r="M494" s="9">
        <v>4</v>
      </c>
      <c r="N494" s="9">
        <v>4</v>
      </c>
      <c r="O494" s="9">
        <v>6</v>
      </c>
      <c r="P494" s="9">
        <v>6</v>
      </c>
      <c r="Q494" s="9">
        <v>1</v>
      </c>
      <c r="R494" s="9">
        <v>6</v>
      </c>
      <c r="S494" s="9">
        <v>4</v>
      </c>
      <c r="T494" s="9">
        <v>5</v>
      </c>
      <c r="U494" s="9">
        <f t="shared" si="1"/>
        <v>63</v>
      </c>
    </row>
    <row r="495" spans="1:21" ht="14.25" customHeight="1" x14ac:dyDescent="0.3">
      <c r="A495" s="7">
        <v>39938</v>
      </c>
      <c r="B495" s="7">
        <v>0</v>
      </c>
      <c r="C495" s="7">
        <v>2003</v>
      </c>
      <c r="D495" s="8">
        <v>45602.433645833335</v>
      </c>
      <c r="E495" s="7">
        <v>0</v>
      </c>
      <c r="F495" s="9">
        <v>4</v>
      </c>
      <c r="G495" s="9">
        <v>5</v>
      </c>
      <c r="H495" s="9">
        <v>3</v>
      </c>
      <c r="I495" s="9">
        <v>5</v>
      </c>
      <c r="J495" s="9">
        <v>1</v>
      </c>
      <c r="K495" s="9">
        <v>7</v>
      </c>
      <c r="L495" s="9">
        <v>5</v>
      </c>
      <c r="M495" s="9">
        <v>1</v>
      </c>
      <c r="N495" s="9">
        <v>6</v>
      </c>
      <c r="O495" s="9">
        <v>5</v>
      </c>
      <c r="P495" s="9">
        <v>6</v>
      </c>
      <c r="Q495" s="9">
        <v>4</v>
      </c>
      <c r="R495" s="9">
        <v>5</v>
      </c>
      <c r="S495" s="9">
        <v>3</v>
      </c>
      <c r="T495" s="9">
        <v>7</v>
      </c>
      <c r="U495" s="9">
        <f t="shared" si="1"/>
        <v>67</v>
      </c>
    </row>
    <row r="496" spans="1:21" ht="14.25" customHeight="1" x14ac:dyDescent="0.3">
      <c r="A496" s="7">
        <v>39941</v>
      </c>
      <c r="B496" s="7">
        <v>0</v>
      </c>
      <c r="C496" s="7">
        <v>1962</v>
      </c>
      <c r="D496" s="8">
        <v>45602.471736111111</v>
      </c>
      <c r="E496" s="7">
        <v>0</v>
      </c>
      <c r="F496" s="9">
        <v>2</v>
      </c>
      <c r="G496" s="9">
        <v>4</v>
      </c>
      <c r="H496" s="9">
        <v>6</v>
      </c>
      <c r="I496" s="9">
        <v>2</v>
      </c>
      <c r="J496" s="9">
        <v>4</v>
      </c>
      <c r="K496" s="9">
        <v>4</v>
      </c>
      <c r="L496" s="9">
        <v>2</v>
      </c>
      <c r="M496" s="9">
        <v>5</v>
      </c>
      <c r="N496" s="9">
        <v>5</v>
      </c>
      <c r="O496" s="9">
        <v>6</v>
      </c>
      <c r="P496" s="9">
        <v>4</v>
      </c>
      <c r="Q496" s="9">
        <v>2</v>
      </c>
      <c r="R496" s="9">
        <v>3</v>
      </c>
      <c r="S496" s="9">
        <v>4</v>
      </c>
      <c r="T496" s="9">
        <v>3</v>
      </c>
      <c r="U496" s="9">
        <f t="shared" si="1"/>
        <v>56</v>
      </c>
    </row>
    <row r="497" spans="1:21" ht="14.25" customHeight="1" x14ac:dyDescent="0.3">
      <c r="A497" s="7">
        <v>39946</v>
      </c>
      <c r="B497" s="7">
        <v>1</v>
      </c>
      <c r="C497" s="7">
        <v>2000</v>
      </c>
      <c r="D497" s="8">
        <v>45602.691608796296</v>
      </c>
      <c r="E497" s="7">
        <v>0</v>
      </c>
      <c r="F497" s="9">
        <v>6</v>
      </c>
      <c r="G497" s="9">
        <v>6</v>
      </c>
      <c r="H497" s="9">
        <v>5</v>
      </c>
      <c r="I497" s="9">
        <v>2</v>
      </c>
      <c r="J497" s="9">
        <v>6</v>
      </c>
      <c r="K497" s="9">
        <v>6</v>
      </c>
      <c r="L497" s="9">
        <v>7</v>
      </c>
      <c r="M497" s="9">
        <v>7</v>
      </c>
      <c r="N497" s="9">
        <v>7</v>
      </c>
      <c r="O497" s="9">
        <v>5</v>
      </c>
      <c r="P497" s="9">
        <v>7</v>
      </c>
      <c r="Q497" s="9">
        <v>7</v>
      </c>
      <c r="R497" s="9">
        <v>3</v>
      </c>
      <c r="S497" s="9">
        <v>2</v>
      </c>
      <c r="T497" s="9">
        <v>7</v>
      </c>
      <c r="U497" s="9">
        <f t="shared" si="1"/>
        <v>83</v>
      </c>
    </row>
    <row r="498" spans="1:21" ht="14.25" customHeight="1" x14ac:dyDescent="0.3">
      <c r="A498" s="7">
        <v>39953</v>
      </c>
      <c r="B498" s="7">
        <v>0</v>
      </c>
      <c r="C498" s="7">
        <v>1988</v>
      </c>
      <c r="D498" s="8">
        <v>45602.766238425924</v>
      </c>
      <c r="E498" s="9" t="s">
        <v>30</v>
      </c>
      <c r="F498" s="9">
        <v>4</v>
      </c>
      <c r="G498" s="9">
        <v>6</v>
      </c>
      <c r="H498" s="9">
        <v>2</v>
      </c>
      <c r="I498" s="9">
        <v>4</v>
      </c>
      <c r="J498" s="9">
        <v>1</v>
      </c>
      <c r="K498" s="9">
        <v>6</v>
      </c>
      <c r="L498" s="9">
        <v>2</v>
      </c>
      <c r="M498" s="9">
        <v>6</v>
      </c>
      <c r="N498" s="9">
        <v>1</v>
      </c>
      <c r="O498" s="9">
        <v>7</v>
      </c>
      <c r="P498" s="9">
        <v>7</v>
      </c>
      <c r="Q498" s="9">
        <v>4</v>
      </c>
      <c r="R498" s="9">
        <v>7</v>
      </c>
      <c r="S498" s="9">
        <v>2</v>
      </c>
      <c r="T498" s="9">
        <v>1</v>
      </c>
      <c r="U498" s="9">
        <f t="shared" si="1"/>
        <v>60</v>
      </c>
    </row>
    <row r="499" spans="1:21" ht="14.25" customHeight="1" x14ac:dyDescent="0.3">
      <c r="A499" s="7">
        <v>39967</v>
      </c>
      <c r="B499" s="7">
        <v>0</v>
      </c>
      <c r="C499" s="7">
        <v>1999</v>
      </c>
      <c r="D499" s="8">
        <v>45602.918738425928</v>
      </c>
      <c r="E499" s="7">
        <v>3</v>
      </c>
      <c r="F499" s="9">
        <v>6</v>
      </c>
      <c r="G499" s="9">
        <v>5</v>
      </c>
      <c r="H499" s="9">
        <v>6</v>
      </c>
      <c r="I499" s="9">
        <v>5</v>
      </c>
      <c r="J499" s="9">
        <v>2</v>
      </c>
      <c r="K499" s="9">
        <v>6</v>
      </c>
      <c r="L499" s="9">
        <v>5</v>
      </c>
      <c r="M499" s="9">
        <v>6</v>
      </c>
      <c r="N499" s="9">
        <v>5</v>
      </c>
      <c r="O499" s="9">
        <v>3</v>
      </c>
      <c r="P499" s="9">
        <v>6</v>
      </c>
      <c r="Q499" s="9">
        <v>5</v>
      </c>
      <c r="R499" s="9">
        <v>5</v>
      </c>
      <c r="S499" s="9">
        <v>5</v>
      </c>
      <c r="T499" s="9">
        <v>5</v>
      </c>
      <c r="U499" s="9">
        <f t="shared" si="1"/>
        <v>75</v>
      </c>
    </row>
    <row r="500" spans="1:21" ht="14.25" customHeight="1" x14ac:dyDescent="0.3">
      <c r="A500" s="7">
        <v>39986</v>
      </c>
      <c r="B500" s="7">
        <v>1</v>
      </c>
      <c r="C500" s="7">
        <v>1975</v>
      </c>
      <c r="D500" s="8">
        <v>45603.438298611109</v>
      </c>
      <c r="E500" s="9" t="s">
        <v>30</v>
      </c>
      <c r="F500" s="9">
        <v>4</v>
      </c>
      <c r="G500" s="9">
        <v>5</v>
      </c>
      <c r="H500" s="9">
        <v>5</v>
      </c>
      <c r="I500" s="9">
        <v>5</v>
      </c>
      <c r="J500" s="9">
        <v>3</v>
      </c>
      <c r="K500" s="9">
        <v>6</v>
      </c>
      <c r="L500" s="9">
        <v>5</v>
      </c>
      <c r="M500" s="9">
        <v>6</v>
      </c>
      <c r="N500" s="9">
        <v>4</v>
      </c>
      <c r="O500" s="9">
        <v>6</v>
      </c>
      <c r="P500" s="9">
        <v>5</v>
      </c>
      <c r="Q500" s="9">
        <v>4</v>
      </c>
      <c r="R500" s="9">
        <v>5</v>
      </c>
      <c r="S500" s="9">
        <v>5</v>
      </c>
      <c r="T500" s="9">
        <v>5</v>
      </c>
      <c r="U500" s="9">
        <f t="shared" si="1"/>
        <v>73</v>
      </c>
    </row>
    <row r="501" spans="1:21" ht="14.25" customHeight="1" x14ac:dyDescent="0.3">
      <c r="A501" s="7">
        <v>40004</v>
      </c>
      <c r="B501" s="7">
        <v>1</v>
      </c>
      <c r="C501" s="7">
        <v>1991</v>
      </c>
      <c r="D501" s="8">
        <v>45603.619976851849</v>
      </c>
      <c r="E501" s="9" t="s">
        <v>220</v>
      </c>
      <c r="F501" s="9">
        <v>5</v>
      </c>
      <c r="G501" s="9">
        <v>3</v>
      </c>
      <c r="H501" s="9">
        <v>7</v>
      </c>
      <c r="I501" s="9">
        <v>5</v>
      </c>
      <c r="J501" s="9">
        <v>5</v>
      </c>
      <c r="K501" s="9">
        <v>7</v>
      </c>
      <c r="L501" s="9">
        <v>7</v>
      </c>
      <c r="M501" s="9">
        <v>7</v>
      </c>
      <c r="N501" s="9">
        <v>7</v>
      </c>
      <c r="O501" s="9">
        <v>7</v>
      </c>
      <c r="P501" s="9">
        <v>7</v>
      </c>
      <c r="Q501" s="9">
        <v>4</v>
      </c>
      <c r="R501" s="9">
        <v>7</v>
      </c>
      <c r="S501" s="9">
        <v>6</v>
      </c>
      <c r="T501" s="9">
        <v>6</v>
      </c>
      <c r="U501" s="9">
        <f t="shared" si="1"/>
        <v>90</v>
      </c>
    </row>
    <row r="502" spans="1:21" ht="14.25" customHeight="1" x14ac:dyDescent="0.3">
      <c r="A502" s="7">
        <v>40013</v>
      </c>
      <c r="B502" s="7">
        <v>0</v>
      </c>
      <c r="C502" s="7">
        <v>1999</v>
      </c>
      <c r="D502" s="8">
        <v>45603.697025462963</v>
      </c>
      <c r="E502" s="7">
        <v>0</v>
      </c>
      <c r="F502" s="9">
        <v>5</v>
      </c>
      <c r="G502" s="9">
        <v>6</v>
      </c>
      <c r="H502" s="9">
        <v>5</v>
      </c>
      <c r="I502" s="9">
        <v>3</v>
      </c>
      <c r="J502" s="9">
        <v>6</v>
      </c>
      <c r="K502" s="9">
        <v>6</v>
      </c>
      <c r="L502" s="9">
        <v>3</v>
      </c>
      <c r="M502" s="9">
        <v>3</v>
      </c>
      <c r="N502" s="9">
        <v>5</v>
      </c>
      <c r="O502" s="9">
        <v>6</v>
      </c>
      <c r="P502" s="9">
        <v>5</v>
      </c>
      <c r="Q502" s="9">
        <v>5</v>
      </c>
      <c r="R502" s="9">
        <v>5</v>
      </c>
      <c r="S502" s="9">
        <v>3</v>
      </c>
      <c r="T502" s="9">
        <v>5</v>
      </c>
      <c r="U502" s="9">
        <f t="shared" si="1"/>
        <v>71</v>
      </c>
    </row>
    <row r="503" spans="1:21" ht="14.25" customHeight="1" x14ac:dyDescent="0.3">
      <c r="A503" s="7">
        <v>40016</v>
      </c>
      <c r="B503" s="7">
        <v>0</v>
      </c>
      <c r="C503" s="7">
        <v>2000</v>
      </c>
      <c r="D503" s="8">
        <v>45603.721168981479</v>
      </c>
      <c r="E503" s="7">
        <v>2</v>
      </c>
      <c r="F503" s="9">
        <v>5</v>
      </c>
      <c r="G503" s="9">
        <v>5</v>
      </c>
      <c r="H503" s="9">
        <v>5</v>
      </c>
      <c r="I503" s="9">
        <v>2</v>
      </c>
      <c r="J503" s="9">
        <v>3</v>
      </c>
      <c r="K503" s="9">
        <v>5</v>
      </c>
      <c r="L503" s="9">
        <v>2</v>
      </c>
      <c r="M503" s="9">
        <v>6</v>
      </c>
      <c r="N503" s="9">
        <v>3</v>
      </c>
      <c r="O503" s="9">
        <v>6</v>
      </c>
      <c r="P503" s="9">
        <v>6</v>
      </c>
      <c r="Q503" s="9">
        <v>6</v>
      </c>
      <c r="R503" s="9">
        <v>5</v>
      </c>
      <c r="S503" s="9">
        <v>5</v>
      </c>
      <c r="T503" s="9">
        <v>3</v>
      </c>
      <c r="U503" s="9">
        <f t="shared" si="1"/>
        <v>67</v>
      </c>
    </row>
    <row r="504" spans="1:21" ht="14.25" customHeight="1" x14ac:dyDescent="0.3">
      <c r="A504" s="7">
        <v>40056</v>
      </c>
      <c r="B504" s="7">
        <v>1</v>
      </c>
      <c r="C504" s="7">
        <v>1992</v>
      </c>
      <c r="D504" s="8">
        <v>45604.271122685182</v>
      </c>
      <c r="E504" s="7">
        <v>3</v>
      </c>
      <c r="F504" s="9">
        <v>6</v>
      </c>
      <c r="G504" s="9">
        <v>4</v>
      </c>
      <c r="H504" s="9">
        <v>1</v>
      </c>
      <c r="I504" s="9">
        <v>3</v>
      </c>
      <c r="J504" s="9">
        <v>6</v>
      </c>
      <c r="K504" s="9">
        <v>7</v>
      </c>
      <c r="L504" s="9">
        <v>6</v>
      </c>
      <c r="M504" s="9">
        <v>6</v>
      </c>
      <c r="N504" s="9">
        <v>5</v>
      </c>
      <c r="O504" s="9">
        <v>5</v>
      </c>
      <c r="P504" s="9">
        <v>7</v>
      </c>
      <c r="Q504" s="9">
        <v>6</v>
      </c>
      <c r="R504" s="9">
        <v>6</v>
      </c>
      <c r="S504" s="9">
        <v>3</v>
      </c>
      <c r="T504" s="9">
        <v>4</v>
      </c>
      <c r="U504" s="9">
        <f t="shared" si="1"/>
        <v>75</v>
      </c>
    </row>
    <row r="505" spans="1:21" ht="14.25" customHeight="1" x14ac:dyDescent="0.3">
      <c r="A505" s="7">
        <v>40109</v>
      </c>
      <c r="B505" s="7">
        <v>1</v>
      </c>
      <c r="C505" s="7">
        <v>1992</v>
      </c>
      <c r="D505" s="8">
        <v>45604.657604166663</v>
      </c>
      <c r="E505" s="9" t="s">
        <v>221</v>
      </c>
      <c r="F505" s="9">
        <v>5</v>
      </c>
      <c r="G505" s="9">
        <v>6</v>
      </c>
      <c r="H505" s="9">
        <v>6</v>
      </c>
      <c r="I505" s="9">
        <v>4</v>
      </c>
      <c r="J505" s="9">
        <v>5</v>
      </c>
      <c r="K505" s="9">
        <v>4</v>
      </c>
      <c r="L505" s="9">
        <v>7</v>
      </c>
      <c r="M505" s="9">
        <v>5</v>
      </c>
      <c r="N505" s="9">
        <v>7</v>
      </c>
      <c r="O505" s="9">
        <v>5</v>
      </c>
      <c r="P505" s="9">
        <v>5</v>
      </c>
      <c r="Q505" s="9">
        <v>5</v>
      </c>
      <c r="R505" s="9">
        <v>2</v>
      </c>
      <c r="S505" s="9">
        <v>2</v>
      </c>
      <c r="T505" s="9">
        <v>5</v>
      </c>
      <c r="U505" s="9">
        <f t="shared" si="1"/>
        <v>73</v>
      </c>
    </row>
    <row r="506" spans="1:21" ht="14.25" customHeight="1" x14ac:dyDescent="0.3">
      <c r="A506" s="7">
        <v>40102</v>
      </c>
      <c r="B506" s="7">
        <v>0</v>
      </c>
      <c r="C506" s="7">
        <v>2003</v>
      </c>
      <c r="D506" s="8">
        <v>45604.673483796294</v>
      </c>
      <c r="E506" s="9" t="s">
        <v>140</v>
      </c>
      <c r="F506" s="9">
        <v>4</v>
      </c>
      <c r="G506" s="9">
        <v>6</v>
      </c>
      <c r="H506" s="9">
        <v>2</v>
      </c>
      <c r="I506" s="9">
        <v>4</v>
      </c>
      <c r="J506" s="9">
        <v>1</v>
      </c>
      <c r="K506" s="9">
        <v>5</v>
      </c>
      <c r="L506" s="9">
        <v>1</v>
      </c>
      <c r="M506" s="9">
        <v>5</v>
      </c>
      <c r="N506" s="9">
        <v>1</v>
      </c>
      <c r="O506" s="9">
        <v>6</v>
      </c>
      <c r="P506" s="9">
        <v>6</v>
      </c>
      <c r="Q506" s="9">
        <v>4</v>
      </c>
      <c r="R506" s="9">
        <v>1</v>
      </c>
      <c r="S506" s="9">
        <v>1</v>
      </c>
      <c r="T506" s="9">
        <v>2</v>
      </c>
      <c r="U506" s="9">
        <f t="shared" si="1"/>
        <v>49</v>
      </c>
    </row>
    <row r="507" spans="1:21" ht="14.25" customHeight="1" x14ac:dyDescent="0.3">
      <c r="A507" s="7">
        <v>40117</v>
      </c>
      <c r="B507" s="7">
        <v>0</v>
      </c>
      <c r="C507" s="7">
        <v>1978</v>
      </c>
      <c r="D507" s="8">
        <v>45604.684884259259</v>
      </c>
      <c r="E507" s="9" t="s">
        <v>222</v>
      </c>
      <c r="F507" s="9">
        <v>3</v>
      </c>
      <c r="G507" s="9">
        <v>4</v>
      </c>
      <c r="H507" s="9">
        <v>5</v>
      </c>
      <c r="I507" s="9">
        <v>6</v>
      </c>
      <c r="J507" s="9">
        <v>2</v>
      </c>
      <c r="K507" s="9">
        <v>4</v>
      </c>
      <c r="L507" s="9">
        <v>3</v>
      </c>
      <c r="M507" s="9">
        <v>5</v>
      </c>
      <c r="N507" s="9">
        <v>4</v>
      </c>
      <c r="O507" s="9">
        <v>6</v>
      </c>
      <c r="P507" s="9">
        <v>6</v>
      </c>
      <c r="Q507" s="9">
        <v>2</v>
      </c>
      <c r="R507" s="9">
        <v>3</v>
      </c>
      <c r="S507" s="9">
        <v>4</v>
      </c>
      <c r="T507" s="9">
        <v>3</v>
      </c>
      <c r="U507" s="9">
        <f t="shared" si="1"/>
        <v>60</v>
      </c>
    </row>
    <row r="508" spans="1:21" ht="14.25" customHeight="1" x14ac:dyDescent="0.3">
      <c r="A508" s="7">
        <v>40101</v>
      </c>
      <c r="B508" s="7">
        <v>0</v>
      </c>
      <c r="C508" s="7">
        <v>2005</v>
      </c>
      <c r="D508" s="8">
        <v>45604.689212962963</v>
      </c>
      <c r="E508" s="9" t="s">
        <v>30</v>
      </c>
      <c r="F508" s="9">
        <v>4</v>
      </c>
      <c r="G508" s="9">
        <v>5</v>
      </c>
      <c r="H508" s="9">
        <v>5</v>
      </c>
      <c r="I508" s="9">
        <v>3</v>
      </c>
      <c r="J508" s="9">
        <v>2</v>
      </c>
      <c r="K508" s="9">
        <v>6</v>
      </c>
      <c r="L508" s="9">
        <v>6</v>
      </c>
      <c r="M508" s="9">
        <v>6</v>
      </c>
      <c r="N508" s="9">
        <v>6</v>
      </c>
      <c r="O508" s="9">
        <v>6</v>
      </c>
      <c r="P508" s="9">
        <v>6</v>
      </c>
      <c r="Q508" s="9">
        <v>4</v>
      </c>
      <c r="R508" s="9">
        <v>5</v>
      </c>
      <c r="S508" s="9">
        <v>3</v>
      </c>
      <c r="T508" s="9">
        <v>3</v>
      </c>
      <c r="U508" s="9">
        <f t="shared" si="1"/>
        <v>70</v>
      </c>
    </row>
    <row r="509" spans="1:21" ht="14.25" customHeight="1" x14ac:dyDescent="0.3">
      <c r="A509" s="7">
        <v>40128</v>
      </c>
      <c r="B509" s="7">
        <v>0</v>
      </c>
      <c r="C509" s="7">
        <v>1974</v>
      </c>
      <c r="D509" s="8">
        <v>45604.713229166664</v>
      </c>
      <c r="E509" s="9" t="s">
        <v>30</v>
      </c>
      <c r="F509" s="9">
        <v>4</v>
      </c>
      <c r="G509" s="9">
        <v>5</v>
      </c>
      <c r="H509" s="9">
        <v>5</v>
      </c>
      <c r="I509" s="9">
        <v>4</v>
      </c>
      <c r="J509" s="9">
        <v>3</v>
      </c>
      <c r="K509" s="9">
        <v>3</v>
      </c>
      <c r="L509" s="9">
        <v>2</v>
      </c>
      <c r="M509" s="9">
        <v>5</v>
      </c>
      <c r="N509" s="9">
        <v>6</v>
      </c>
      <c r="O509" s="9">
        <v>6</v>
      </c>
      <c r="P509" s="9">
        <v>6</v>
      </c>
      <c r="Q509" s="9">
        <v>2</v>
      </c>
      <c r="R509" s="9">
        <v>4</v>
      </c>
      <c r="S509" s="9">
        <v>6</v>
      </c>
      <c r="T509" s="9">
        <v>5</v>
      </c>
      <c r="U509" s="9">
        <f t="shared" si="1"/>
        <v>66</v>
      </c>
    </row>
    <row r="510" spans="1:21" ht="14.25" customHeight="1" x14ac:dyDescent="0.3">
      <c r="A510" s="7">
        <v>40129</v>
      </c>
      <c r="B510" s="7">
        <v>1</v>
      </c>
      <c r="C510" s="7">
        <v>2003</v>
      </c>
      <c r="D510" s="8">
        <v>45604.724664351852</v>
      </c>
      <c r="E510" s="9" t="s">
        <v>223</v>
      </c>
      <c r="F510" s="9">
        <v>5</v>
      </c>
      <c r="G510" s="9">
        <v>3</v>
      </c>
      <c r="H510" s="9">
        <v>6</v>
      </c>
      <c r="I510" s="9">
        <v>6</v>
      </c>
      <c r="J510" s="9">
        <v>3</v>
      </c>
      <c r="K510" s="9">
        <v>6</v>
      </c>
      <c r="L510" s="9">
        <v>6</v>
      </c>
      <c r="M510" s="9">
        <v>2</v>
      </c>
      <c r="N510" s="9">
        <v>2</v>
      </c>
      <c r="O510" s="9">
        <v>6</v>
      </c>
      <c r="P510" s="9">
        <v>6</v>
      </c>
      <c r="Q510" s="9">
        <v>4</v>
      </c>
      <c r="R510" s="9">
        <v>6</v>
      </c>
      <c r="S510" s="9">
        <v>4</v>
      </c>
      <c r="T510" s="9">
        <v>6</v>
      </c>
      <c r="U510" s="9">
        <f t="shared" si="1"/>
        <v>71</v>
      </c>
    </row>
    <row r="511" spans="1:21" ht="14.25" customHeight="1" x14ac:dyDescent="0.3">
      <c r="A511" s="7">
        <v>40148</v>
      </c>
      <c r="B511" s="7">
        <v>0</v>
      </c>
      <c r="C511" s="7">
        <v>1987</v>
      </c>
      <c r="D511" s="8">
        <v>45604.776574074072</v>
      </c>
      <c r="E511" s="9" t="s">
        <v>224</v>
      </c>
      <c r="F511" s="9">
        <v>3</v>
      </c>
      <c r="G511" s="9">
        <v>1</v>
      </c>
      <c r="H511" s="9">
        <v>5</v>
      </c>
      <c r="I511" s="9">
        <v>5</v>
      </c>
      <c r="J511" s="9">
        <v>3</v>
      </c>
      <c r="K511" s="9">
        <v>6</v>
      </c>
      <c r="L511" s="9">
        <v>4</v>
      </c>
      <c r="M511" s="9">
        <v>7</v>
      </c>
      <c r="N511" s="9">
        <v>5</v>
      </c>
      <c r="O511" s="9">
        <v>6</v>
      </c>
      <c r="P511" s="9">
        <v>7</v>
      </c>
      <c r="Q511" s="9">
        <v>2</v>
      </c>
      <c r="R511" s="9">
        <v>6</v>
      </c>
      <c r="S511" s="9">
        <v>6</v>
      </c>
      <c r="T511" s="9">
        <v>5</v>
      </c>
      <c r="U511" s="9">
        <f t="shared" si="1"/>
        <v>71</v>
      </c>
    </row>
    <row r="512" spans="1:21" ht="14.25" customHeight="1" x14ac:dyDescent="0.3">
      <c r="A512" s="7">
        <v>40146</v>
      </c>
      <c r="B512" s="7">
        <v>1</v>
      </c>
      <c r="C512" s="7">
        <v>1979</v>
      </c>
      <c r="D512" s="8">
        <v>45604.790393518517</v>
      </c>
      <c r="E512" s="9" t="s">
        <v>30</v>
      </c>
      <c r="F512" s="9">
        <v>5</v>
      </c>
      <c r="G512" s="9">
        <v>6</v>
      </c>
      <c r="H512" s="9">
        <v>5</v>
      </c>
      <c r="I512" s="9">
        <v>5</v>
      </c>
      <c r="J512" s="9">
        <v>6</v>
      </c>
      <c r="K512" s="9">
        <v>4</v>
      </c>
      <c r="L512" s="9">
        <v>2</v>
      </c>
      <c r="M512" s="9">
        <v>2</v>
      </c>
      <c r="N512" s="9">
        <v>6</v>
      </c>
      <c r="O512" s="9">
        <v>5</v>
      </c>
      <c r="P512" s="9">
        <v>5</v>
      </c>
      <c r="Q512" s="9">
        <v>5</v>
      </c>
      <c r="R512" s="9">
        <v>6</v>
      </c>
      <c r="S512" s="9">
        <v>1</v>
      </c>
      <c r="T512" s="9">
        <v>5</v>
      </c>
      <c r="U512" s="9">
        <f t="shared" ref="U512:U560" si="2">SUM(F512:T512)</f>
        <v>68</v>
      </c>
    </row>
    <row r="513" spans="1:21" ht="14.25" customHeight="1" x14ac:dyDescent="0.3">
      <c r="A513" s="7">
        <v>40134</v>
      </c>
      <c r="B513" s="7">
        <v>1</v>
      </c>
      <c r="C513" s="7">
        <v>2003</v>
      </c>
      <c r="D513" s="8">
        <v>45604.819004629629</v>
      </c>
      <c r="E513" s="7">
        <v>1</v>
      </c>
      <c r="F513" s="9">
        <v>5</v>
      </c>
      <c r="G513" s="9">
        <v>5</v>
      </c>
      <c r="H513" s="9">
        <v>5</v>
      </c>
      <c r="I513" s="9">
        <v>1</v>
      </c>
      <c r="J513" s="9">
        <v>1</v>
      </c>
      <c r="K513" s="9">
        <v>5</v>
      </c>
      <c r="L513" s="9">
        <v>3</v>
      </c>
      <c r="M513" s="9">
        <v>1</v>
      </c>
      <c r="N513" s="9">
        <v>2</v>
      </c>
      <c r="O513" s="9">
        <v>5</v>
      </c>
      <c r="P513" s="9">
        <v>3</v>
      </c>
      <c r="Q513" s="9">
        <v>5</v>
      </c>
      <c r="R513" s="9">
        <v>4</v>
      </c>
      <c r="S513" s="9">
        <v>2</v>
      </c>
      <c r="T513" s="9">
        <v>3</v>
      </c>
      <c r="U513" s="9">
        <f t="shared" si="2"/>
        <v>50</v>
      </c>
    </row>
    <row r="514" spans="1:21" ht="14.25" customHeight="1" x14ac:dyDescent="0.3">
      <c r="A514" s="7">
        <v>40189</v>
      </c>
      <c r="B514" s="7">
        <v>0</v>
      </c>
      <c r="C514" s="7">
        <v>1980</v>
      </c>
      <c r="D514" s="8">
        <v>45605.363715277781</v>
      </c>
      <c r="E514" s="9" t="s">
        <v>29</v>
      </c>
      <c r="F514" s="9">
        <v>6</v>
      </c>
      <c r="G514" s="9">
        <v>6</v>
      </c>
      <c r="H514" s="9">
        <v>4</v>
      </c>
      <c r="I514" s="9">
        <v>3</v>
      </c>
      <c r="J514" s="9">
        <v>1</v>
      </c>
      <c r="K514" s="9">
        <v>6</v>
      </c>
      <c r="L514" s="9">
        <v>4</v>
      </c>
      <c r="M514" s="9">
        <v>7</v>
      </c>
      <c r="N514" s="9">
        <v>4</v>
      </c>
      <c r="O514" s="9">
        <v>7</v>
      </c>
      <c r="P514" s="9">
        <v>6</v>
      </c>
      <c r="Q514" s="9">
        <v>4</v>
      </c>
      <c r="R514" s="9">
        <v>7</v>
      </c>
      <c r="S514" s="9">
        <v>7</v>
      </c>
      <c r="T514" s="9">
        <v>4</v>
      </c>
      <c r="U514" s="9">
        <f t="shared" si="2"/>
        <v>76</v>
      </c>
    </row>
    <row r="515" spans="1:21" ht="14.25" customHeight="1" x14ac:dyDescent="0.3">
      <c r="A515" s="7">
        <v>40193</v>
      </c>
      <c r="B515" s="7">
        <v>0</v>
      </c>
      <c r="C515" s="7">
        <v>2002</v>
      </c>
      <c r="D515" s="8">
        <v>45605.426365740743</v>
      </c>
      <c r="E515" s="7">
        <v>3</v>
      </c>
      <c r="F515" s="9">
        <v>5</v>
      </c>
      <c r="G515" s="9">
        <v>5</v>
      </c>
      <c r="H515" s="9">
        <v>5</v>
      </c>
      <c r="I515" s="9">
        <v>5</v>
      </c>
      <c r="J515" s="9">
        <v>5</v>
      </c>
      <c r="K515" s="9">
        <v>5</v>
      </c>
      <c r="L515" s="9">
        <v>5</v>
      </c>
      <c r="M515" s="9">
        <v>5</v>
      </c>
      <c r="N515" s="9">
        <v>6</v>
      </c>
      <c r="O515" s="9">
        <v>6</v>
      </c>
      <c r="P515" s="9">
        <v>6</v>
      </c>
      <c r="Q515" s="9">
        <v>5</v>
      </c>
      <c r="R515" s="9">
        <v>3</v>
      </c>
      <c r="S515" s="9">
        <v>5</v>
      </c>
      <c r="T515" s="9">
        <v>5</v>
      </c>
      <c r="U515" s="9">
        <f t="shared" si="2"/>
        <v>76</v>
      </c>
    </row>
    <row r="516" spans="1:21" ht="14.25" customHeight="1" x14ac:dyDescent="0.3">
      <c r="A516" s="7">
        <v>40199</v>
      </c>
      <c r="B516" s="7">
        <v>0</v>
      </c>
      <c r="C516" s="7">
        <v>2000</v>
      </c>
      <c r="D516" s="8">
        <v>45605.511435185188</v>
      </c>
      <c r="E516" s="7">
        <v>1</v>
      </c>
      <c r="F516" s="9">
        <v>5</v>
      </c>
      <c r="G516" s="9">
        <v>4</v>
      </c>
      <c r="H516" s="9">
        <v>4</v>
      </c>
      <c r="I516" s="9">
        <v>5</v>
      </c>
      <c r="J516" s="9">
        <v>5</v>
      </c>
      <c r="K516" s="9">
        <v>6</v>
      </c>
      <c r="L516" s="9">
        <v>5</v>
      </c>
      <c r="M516" s="9">
        <v>6</v>
      </c>
      <c r="N516" s="9">
        <v>6</v>
      </c>
      <c r="O516" s="9">
        <v>2</v>
      </c>
      <c r="P516" s="9">
        <v>5</v>
      </c>
      <c r="Q516" s="9">
        <v>6</v>
      </c>
      <c r="R516" s="9">
        <v>4</v>
      </c>
      <c r="S516" s="9">
        <v>4</v>
      </c>
      <c r="T516" s="9">
        <v>2</v>
      </c>
      <c r="U516" s="9">
        <f t="shared" si="2"/>
        <v>69</v>
      </c>
    </row>
    <row r="517" spans="1:21" ht="14.25" customHeight="1" x14ac:dyDescent="0.3">
      <c r="A517" s="7">
        <v>40204</v>
      </c>
      <c r="B517" s="7">
        <v>0</v>
      </c>
      <c r="C517" s="7">
        <v>2006</v>
      </c>
      <c r="D517" s="8">
        <v>45605.54892361111</v>
      </c>
      <c r="E517" s="9" t="s">
        <v>225</v>
      </c>
      <c r="F517" s="9">
        <v>6</v>
      </c>
      <c r="G517" s="9">
        <v>5</v>
      </c>
      <c r="H517" s="9">
        <v>2</v>
      </c>
      <c r="I517" s="9">
        <v>2</v>
      </c>
      <c r="J517" s="9">
        <v>6</v>
      </c>
      <c r="K517" s="9">
        <v>7</v>
      </c>
      <c r="L517" s="9">
        <v>3</v>
      </c>
      <c r="M517" s="9">
        <v>3</v>
      </c>
      <c r="N517" s="9">
        <v>6</v>
      </c>
      <c r="O517" s="9">
        <v>3</v>
      </c>
      <c r="P517" s="9">
        <v>6</v>
      </c>
      <c r="Q517" s="9">
        <v>6</v>
      </c>
      <c r="R517" s="9">
        <v>6</v>
      </c>
      <c r="S517" s="9">
        <v>5</v>
      </c>
      <c r="T517" s="9">
        <v>6</v>
      </c>
      <c r="U517" s="9">
        <f t="shared" si="2"/>
        <v>72</v>
      </c>
    </row>
    <row r="518" spans="1:21" ht="14.25" customHeight="1" x14ac:dyDescent="0.3">
      <c r="A518" s="7">
        <v>40207</v>
      </c>
      <c r="B518" s="7">
        <v>1</v>
      </c>
      <c r="C518" s="7">
        <v>1989</v>
      </c>
      <c r="D518" s="8">
        <v>45605.552754629629</v>
      </c>
      <c r="E518" s="9" t="s">
        <v>226</v>
      </c>
      <c r="F518" s="9">
        <v>3</v>
      </c>
      <c r="G518" s="9">
        <v>3</v>
      </c>
      <c r="H518" s="9">
        <v>5</v>
      </c>
      <c r="I518" s="9">
        <v>5</v>
      </c>
      <c r="J518" s="9">
        <v>3</v>
      </c>
      <c r="K518" s="9">
        <v>5</v>
      </c>
      <c r="L518" s="9">
        <v>5</v>
      </c>
      <c r="M518" s="9">
        <v>5</v>
      </c>
      <c r="N518" s="9">
        <v>5</v>
      </c>
      <c r="O518" s="9">
        <v>5</v>
      </c>
      <c r="P518" s="9">
        <v>5</v>
      </c>
      <c r="Q518" s="9">
        <v>3</v>
      </c>
      <c r="R518" s="9">
        <v>3</v>
      </c>
      <c r="S518" s="9">
        <v>2</v>
      </c>
      <c r="T518" s="9">
        <v>3</v>
      </c>
      <c r="U518" s="9">
        <f t="shared" si="2"/>
        <v>60</v>
      </c>
    </row>
    <row r="519" spans="1:21" ht="14.25" customHeight="1" x14ac:dyDescent="0.3">
      <c r="A519" s="7">
        <v>40226</v>
      </c>
      <c r="B519" s="7">
        <v>0</v>
      </c>
      <c r="C519" s="7">
        <v>2001</v>
      </c>
      <c r="D519" s="8">
        <v>45605.741759259261</v>
      </c>
      <c r="E519" s="9" t="s">
        <v>227</v>
      </c>
      <c r="F519" s="9">
        <v>6</v>
      </c>
      <c r="G519" s="9">
        <v>6</v>
      </c>
      <c r="H519" s="9">
        <v>6</v>
      </c>
      <c r="I519" s="9">
        <v>6</v>
      </c>
      <c r="J519" s="9">
        <v>2</v>
      </c>
      <c r="K519" s="9">
        <v>6</v>
      </c>
      <c r="L519" s="9">
        <v>6</v>
      </c>
      <c r="M519" s="9">
        <v>6</v>
      </c>
      <c r="N519" s="9">
        <v>6</v>
      </c>
      <c r="O519" s="9">
        <v>6</v>
      </c>
      <c r="P519" s="9">
        <v>6</v>
      </c>
      <c r="Q519" s="9">
        <v>6</v>
      </c>
      <c r="R519" s="9">
        <v>6</v>
      </c>
      <c r="S519" s="9">
        <v>6</v>
      </c>
      <c r="T519" s="9">
        <v>5</v>
      </c>
      <c r="U519" s="9">
        <f t="shared" si="2"/>
        <v>85</v>
      </c>
    </row>
    <row r="520" spans="1:21" ht="14.25" customHeight="1" x14ac:dyDescent="0.3">
      <c r="A520" s="7">
        <v>40245</v>
      </c>
      <c r="B520" s="7">
        <v>0</v>
      </c>
      <c r="C520" s="7">
        <v>1987</v>
      </c>
      <c r="D520" s="8">
        <v>45606.037534722222</v>
      </c>
      <c r="E520" s="9" t="s">
        <v>228</v>
      </c>
      <c r="F520" s="9">
        <v>5</v>
      </c>
      <c r="G520" s="9">
        <v>5</v>
      </c>
      <c r="H520" s="9">
        <v>5</v>
      </c>
      <c r="I520" s="9">
        <v>6</v>
      </c>
      <c r="J520" s="9">
        <v>2</v>
      </c>
      <c r="K520" s="9">
        <v>4</v>
      </c>
      <c r="L520" s="9">
        <v>3</v>
      </c>
      <c r="M520" s="9">
        <v>5</v>
      </c>
      <c r="N520" s="9">
        <v>2</v>
      </c>
      <c r="O520" s="9">
        <v>6</v>
      </c>
      <c r="P520" s="9">
        <v>5</v>
      </c>
      <c r="Q520" s="9">
        <v>4</v>
      </c>
      <c r="R520" s="9">
        <v>3</v>
      </c>
      <c r="S520" s="9">
        <v>2</v>
      </c>
      <c r="T520" s="9">
        <v>2</v>
      </c>
      <c r="U520" s="9">
        <f t="shared" si="2"/>
        <v>59</v>
      </c>
    </row>
    <row r="521" spans="1:21" ht="14.25" customHeight="1" x14ac:dyDescent="0.3">
      <c r="A521" s="7">
        <v>39803</v>
      </c>
      <c r="B521" s="7">
        <v>0</v>
      </c>
      <c r="C521" s="7">
        <v>2004</v>
      </c>
      <c r="D521" s="8">
        <v>45606.3434837963</v>
      </c>
      <c r="E521" s="9" t="s">
        <v>30</v>
      </c>
      <c r="F521" s="9">
        <v>3</v>
      </c>
      <c r="G521" s="9">
        <v>6</v>
      </c>
      <c r="H521" s="9">
        <v>7</v>
      </c>
      <c r="I521" s="9">
        <v>6</v>
      </c>
      <c r="J521" s="9">
        <v>2</v>
      </c>
      <c r="K521" s="9">
        <v>4</v>
      </c>
      <c r="L521" s="9">
        <v>3</v>
      </c>
      <c r="M521" s="9">
        <v>5</v>
      </c>
      <c r="N521" s="9">
        <v>3</v>
      </c>
      <c r="O521" s="9">
        <v>6</v>
      </c>
      <c r="P521" s="9">
        <v>5</v>
      </c>
      <c r="Q521" s="9">
        <v>2</v>
      </c>
      <c r="R521" s="9">
        <v>6</v>
      </c>
      <c r="S521" s="9">
        <v>2</v>
      </c>
      <c r="T521" s="9">
        <v>6</v>
      </c>
      <c r="U521" s="9">
        <f t="shared" si="2"/>
        <v>66</v>
      </c>
    </row>
    <row r="522" spans="1:21" ht="14.25" customHeight="1" x14ac:dyDescent="0.3">
      <c r="A522" s="7">
        <v>40250</v>
      </c>
      <c r="B522" s="7">
        <v>1</v>
      </c>
      <c r="C522" s="7">
        <v>1994</v>
      </c>
      <c r="D522" s="8">
        <v>45606.455543981479</v>
      </c>
      <c r="E522" s="7">
        <v>2</v>
      </c>
      <c r="F522" s="9">
        <v>5</v>
      </c>
      <c r="G522" s="9">
        <v>5</v>
      </c>
      <c r="H522" s="9">
        <v>5</v>
      </c>
      <c r="I522" s="9">
        <v>5</v>
      </c>
      <c r="J522" s="9">
        <v>3</v>
      </c>
      <c r="K522" s="9">
        <v>5</v>
      </c>
      <c r="L522" s="9">
        <v>5</v>
      </c>
      <c r="M522" s="9">
        <v>6</v>
      </c>
      <c r="N522" s="9">
        <v>5</v>
      </c>
      <c r="O522" s="9">
        <v>6</v>
      </c>
      <c r="P522" s="9">
        <v>4</v>
      </c>
      <c r="Q522" s="9">
        <v>3</v>
      </c>
      <c r="R522" s="9">
        <v>4</v>
      </c>
      <c r="S522" s="9">
        <v>2</v>
      </c>
      <c r="T522" s="9">
        <v>3</v>
      </c>
      <c r="U522" s="9">
        <f t="shared" si="2"/>
        <v>66</v>
      </c>
    </row>
    <row r="523" spans="1:21" ht="14.25" customHeight="1" x14ac:dyDescent="0.3">
      <c r="A523" s="7">
        <v>40253</v>
      </c>
      <c r="B523" s="7">
        <v>0</v>
      </c>
      <c r="C523" s="7">
        <v>1963</v>
      </c>
      <c r="D523" s="8">
        <v>45606.599074074074</v>
      </c>
      <c r="E523" s="9" t="s">
        <v>30</v>
      </c>
      <c r="F523" s="9">
        <v>3</v>
      </c>
      <c r="G523" s="9">
        <v>4</v>
      </c>
      <c r="H523" s="9">
        <v>3</v>
      </c>
      <c r="I523" s="9">
        <v>2</v>
      </c>
      <c r="J523" s="9">
        <v>2</v>
      </c>
      <c r="K523" s="9">
        <v>1</v>
      </c>
      <c r="L523" s="9">
        <v>1</v>
      </c>
      <c r="M523" s="9">
        <v>4</v>
      </c>
      <c r="N523" s="9">
        <v>2</v>
      </c>
      <c r="O523" s="9">
        <v>4</v>
      </c>
      <c r="P523" s="9">
        <v>3</v>
      </c>
      <c r="Q523" s="9">
        <v>2</v>
      </c>
      <c r="R523" s="9">
        <v>1</v>
      </c>
      <c r="S523" s="9">
        <v>1</v>
      </c>
      <c r="T523" s="9">
        <v>2</v>
      </c>
      <c r="U523" s="9">
        <f t="shared" si="2"/>
        <v>35</v>
      </c>
    </row>
    <row r="524" spans="1:21" ht="14.25" customHeight="1" x14ac:dyDescent="0.3">
      <c r="A524" s="7">
        <v>40263</v>
      </c>
      <c r="B524" s="7">
        <v>1</v>
      </c>
      <c r="C524" s="7">
        <v>2002</v>
      </c>
      <c r="D524" s="8">
        <v>45606.941157407404</v>
      </c>
      <c r="E524" s="7">
        <v>2</v>
      </c>
      <c r="F524" s="9">
        <v>4</v>
      </c>
      <c r="G524" s="9">
        <v>3</v>
      </c>
      <c r="H524" s="9">
        <v>5</v>
      </c>
      <c r="I524" s="9">
        <v>6</v>
      </c>
      <c r="J524" s="9">
        <v>2</v>
      </c>
      <c r="K524" s="9">
        <v>6</v>
      </c>
      <c r="L524" s="9">
        <v>6</v>
      </c>
      <c r="M524" s="9">
        <v>6</v>
      </c>
      <c r="N524" s="9">
        <v>5</v>
      </c>
      <c r="O524" s="9">
        <v>5</v>
      </c>
      <c r="P524" s="9">
        <v>5</v>
      </c>
      <c r="Q524" s="9">
        <v>4</v>
      </c>
      <c r="R524" s="9">
        <v>5</v>
      </c>
      <c r="S524" s="9">
        <v>4</v>
      </c>
      <c r="T524" s="9">
        <v>5</v>
      </c>
      <c r="U524" s="9">
        <f t="shared" si="2"/>
        <v>71</v>
      </c>
    </row>
    <row r="525" spans="1:21" ht="14.25" customHeight="1" x14ac:dyDescent="0.3">
      <c r="A525" s="7">
        <v>40271</v>
      </c>
      <c r="B525" s="7">
        <v>0</v>
      </c>
      <c r="C525" s="7">
        <v>2002</v>
      </c>
      <c r="D525" s="8">
        <v>45607.434166666666</v>
      </c>
      <c r="E525" s="9" t="s">
        <v>229</v>
      </c>
      <c r="F525" s="9">
        <v>3</v>
      </c>
      <c r="G525" s="9">
        <v>4</v>
      </c>
      <c r="H525" s="9">
        <v>5</v>
      </c>
      <c r="I525" s="9">
        <v>5</v>
      </c>
      <c r="J525" s="9">
        <v>2</v>
      </c>
      <c r="K525" s="9">
        <v>6</v>
      </c>
      <c r="L525" s="9">
        <v>5</v>
      </c>
      <c r="M525" s="9">
        <v>6</v>
      </c>
      <c r="N525" s="9">
        <v>6</v>
      </c>
      <c r="O525" s="9">
        <v>7</v>
      </c>
      <c r="P525" s="9">
        <v>5</v>
      </c>
      <c r="Q525" s="9">
        <v>4</v>
      </c>
      <c r="R525" s="9">
        <v>3</v>
      </c>
      <c r="S525" s="9">
        <v>2</v>
      </c>
      <c r="T525" s="9">
        <v>3</v>
      </c>
      <c r="U525" s="9">
        <f t="shared" si="2"/>
        <v>66</v>
      </c>
    </row>
    <row r="526" spans="1:21" ht="14.25" customHeight="1" x14ac:dyDescent="0.3">
      <c r="A526" s="7">
        <v>40272</v>
      </c>
      <c r="B526" s="7">
        <v>0</v>
      </c>
      <c r="C526" s="7">
        <v>1975</v>
      </c>
      <c r="D526" s="8">
        <v>45607.451736111114</v>
      </c>
      <c r="E526" s="9" t="s">
        <v>80</v>
      </c>
      <c r="F526" s="9">
        <v>2</v>
      </c>
      <c r="G526" s="9">
        <v>4</v>
      </c>
      <c r="H526" s="9">
        <v>4</v>
      </c>
      <c r="I526" s="9">
        <v>4</v>
      </c>
      <c r="J526" s="9">
        <v>2</v>
      </c>
      <c r="K526" s="9">
        <v>4</v>
      </c>
      <c r="L526" s="9">
        <v>4</v>
      </c>
      <c r="M526" s="9">
        <v>6</v>
      </c>
      <c r="N526" s="9">
        <v>4</v>
      </c>
      <c r="O526" s="9">
        <v>6</v>
      </c>
      <c r="P526" s="9">
        <v>4</v>
      </c>
      <c r="Q526" s="9">
        <v>4</v>
      </c>
      <c r="R526" s="9">
        <v>4</v>
      </c>
      <c r="S526" s="9">
        <v>4</v>
      </c>
      <c r="T526" s="9">
        <v>3</v>
      </c>
      <c r="U526" s="9">
        <f t="shared" si="2"/>
        <v>59</v>
      </c>
    </row>
    <row r="527" spans="1:21" ht="14.25" customHeight="1" x14ac:dyDescent="0.3">
      <c r="A527" s="7">
        <v>40277</v>
      </c>
      <c r="B527" s="7">
        <v>1</v>
      </c>
      <c r="C527" s="7">
        <v>2003</v>
      </c>
      <c r="D527" s="8">
        <v>45607.49046296296</v>
      </c>
      <c r="E527" s="9" t="s">
        <v>230</v>
      </c>
      <c r="F527" s="9">
        <v>6</v>
      </c>
      <c r="G527" s="9">
        <v>2</v>
      </c>
      <c r="H527" s="9">
        <v>6</v>
      </c>
      <c r="I527" s="9">
        <v>2</v>
      </c>
      <c r="J527" s="9">
        <v>1</v>
      </c>
      <c r="K527" s="9">
        <v>1</v>
      </c>
      <c r="L527" s="9">
        <v>1</v>
      </c>
      <c r="M527" s="9">
        <v>4</v>
      </c>
      <c r="N527" s="9">
        <v>1</v>
      </c>
      <c r="O527" s="9">
        <v>4</v>
      </c>
      <c r="P527" s="9">
        <v>1</v>
      </c>
      <c r="Q527" s="9">
        <v>4</v>
      </c>
      <c r="R527" s="9">
        <v>1</v>
      </c>
      <c r="S527" s="9">
        <v>4</v>
      </c>
      <c r="T527" s="9">
        <v>4</v>
      </c>
      <c r="U527" s="9">
        <f t="shared" si="2"/>
        <v>42</v>
      </c>
    </row>
    <row r="528" spans="1:21" ht="14.25" customHeight="1" x14ac:dyDescent="0.3">
      <c r="A528" s="7">
        <v>40284</v>
      </c>
      <c r="B528" s="7">
        <v>1</v>
      </c>
      <c r="C528" s="7">
        <v>1982</v>
      </c>
      <c r="D528" s="8">
        <v>45607.552974537037</v>
      </c>
      <c r="E528" s="9" t="s">
        <v>30</v>
      </c>
      <c r="F528" s="9">
        <v>5</v>
      </c>
      <c r="G528" s="9">
        <v>6</v>
      </c>
      <c r="H528" s="9">
        <v>6</v>
      </c>
      <c r="I528" s="9">
        <v>5</v>
      </c>
      <c r="J528" s="9">
        <v>5</v>
      </c>
      <c r="K528" s="9">
        <v>5</v>
      </c>
      <c r="L528" s="9">
        <v>5</v>
      </c>
      <c r="M528" s="9">
        <v>5</v>
      </c>
      <c r="N528" s="9">
        <v>5</v>
      </c>
      <c r="O528" s="9">
        <v>3</v>
      </c>
      <c r="P528" s="9">
        <v>5</v>
      </c>
      <c r="Q528" s="9">
        <v>5</v>
      </c>
      <c r="R528" s="9">
        <v>5</v>
      </c>
      <c r="S528" s="9">
        <v>3</v>
      </c>
      <c r="T528" s="9">
        <v>4</v>
      </c>
      <c r="U528" s="9">
        <f t="shared" si="2"/>
        <v>72</v>
      </c>
    </row>
    <row r="529" spans="1:21" ht="14.25" customHeight="1" x14ac:dyDescent="0.3">
      <c r="A529" s="7">
        <v>40286</v>
      </c>
      <c r="B529" s="7">
        <v>0</v>
      </c>
      <c r="C529" s="7">
        <v>2004</v>
      </c>
      <c r="D529" s="8">
        <v>45607.579097222224</v>
      </c>
      <c r="E529" s="7">
        <v>1</v>
      </c>
      <c r="F529" s="9">
        <v>3</v>
      </c>
      <c r="G529" s="9">
        <v>4</v>
      </c>
      <c r="H529" s="9">
        <v>5</v>
      </c>
      <c r="I529" s="9">
        <v>6</v>
      </c>
      <c r="J529" s="9">
        <v>1</v>
      </c>
      <c r="K529" s="9">
        <v>7</v>
      </c>
      <c r="L529" s="9">
        <v>2</v>
      </c>
      <c r="M529" s="9">
        <v>3</v>
      </c>
      <c r="N529" s="9">
        <v>1</v>
      </c>
      <c r="O529" s="9">
        <v>7</v>
      </c>
      <c r="P529" s="9">
        <v>7</v>
      </c>
      <c r="Q529" s="9">
        <v>3</v>
      </c>
      <c r="R529" s="9">
        <v>7</v>
      </c>
      <c r="S529" s="9">
        <v>5</v>
      </c>
      <c r="T529" s="9">
        <v>4</v>
      </c>
      <c r="U529" s="9">
        <f t="shared" si="2"/>
        <v>65</v>
      </c>
    </row>
    <row r="530" spans="1:21" ht="14.25" customHeight="1" x14ac:dyDescent="0.3">
      <c r="A530" s="7">
        <v>40302</v>
      </c>
      <c r="B530" s="7">
        <v>0</v>
      </c>
      <c r="C530" s="7">
        <v>2002</v>
      </c>
      <c r="D530" s="8">
        <v>45607.871805555558</v>
      </c>
      <c r="E530" s="9" t="s">
        <v>231</v>
      </c>
      <c r="F530" s="9">
        <v>3</v>
      </c>
      <c r="G530" s="9">
        <v>3</v>
      </c>
      <c r="H530" s="9">
        <v>5</v>
      </c>
      <c r="I530" s="9">
        <v>5</v>
      </c>
      <c r="J530" s="9">
        <v>2</v>
      </c>
      <c r="K530" s="9">
        <v>5</v>
      </c>
      <c r="L530" s="9">
        <v>5</v>
      </c>
      <c r="M530" s="9">
        <v>6</v>
      </c>
      <c r="N530" s="9">
        <v>4</v>
      </c>
      <c r="O530" s="9">
        <v>5</v>
      </c>
      <c r="P530" s="9">
        <v>5</v>
      </c>
      <c r="Q530" s="9">
        <v>5</v>
      </c>
      <c r="R530" s="9">
        <v>5</v>
      </c>
      <c r="S530" s="9">
        <v>5</v>
      </c>
      <c r="T530" s="9">
        <v>5</v>
      </c>
      <c r="U530" s="9">
        <f t="shared" si="2"/>
        <v>68</v>
      </c>
    </row>
    <row r="531" spans="1:21" ht="14.25" customHeight="1" x14ac:dyDescent="0.3">
      <c r="A531" s="7">
        <v>40303</v>
      </c>
      <c r="B531" s="7">
        <v>0</v>
      </c>
      <c r="C531" s="7">
        <v>1965</v>
      </c>
      <c r="D531" s="8">
        <v>45607.917719907404</v>
      </c>
      <c r="E531" s="9" t="s">
        <v>57</v>
      </c>
      <c r="F531" s="9">
        <v>3</v>
      </c>
      <c r="G531" s="9">
        <v>5</v>
      </c>
      <c r="H531" s="9">
        <v>4</v>
      </c>
      <c r="I531" s="9">
        <v>2</v>
      </c>
      <c r="J531" s="9">
        <v>4</v>
      </c>
      <c r="K531" s="9">
        <v>4</v>
      </c>
      <c r="L531" s="9">
        <v>4</v>
      </c>
      <c r="M531" s="9">
        <v>2</v>
      </c>
      <c r="N531" s="9">
        <v>5</v>
      </c>
      <c r="O531" s="9">
        <v>6</v>
      </c>
      <c r="P531" s="9">
        <v>5</v>
      </c>
      <c r="Q531" s="9">
        <v>4</v>
      </c>
      <c r="R531" s="9">
        <v>5</v>
      </c>
      <c r="S531" s="9">
        <v>4</v>
      </c>
      <c r="T531" s="9">
        <v>4</v>
      </c>
      <c r="U531" s="9">
        <f t="shared" si="2"/>
        <v>61</v>
      </c>
    </row>
    <row r="532" spans="1:21" ht="14.25" customHeight="1" x14ac:dyDescent="0.3">
      <c r="A532" s="7">
        <v>40316</v>
      </c>
      <c r="B532" s="7">
        <v>0</v>
      </c>
      <c r="C532" s="7">
        <v>1985</v>
      </c>
      <c r="D532" s="8">
        <v>45608.36005787037</v>
      </c>
      <c r="E532" s="9" t="s">
        <v>232</v>
      </c>
      <c r="F532" s="9">
        <v>2</v>
      </c>
      <c r="G532" s="9">
        <v>2</v>
      </c>
      <c r="H532" s="9">
        <v>5</v>
      </c>
      <c r="I532" s="9">
        <v>5</v>
      </c>
      <c r="J532" s="9">
        <v>2</v>
      </c>
      <c r="K532" s="9">
        <v>5</v>
      </c>
      <c r="L532" s="9">
        <v>6</v>
      </c>
      <c r="M532" s="9">
        <v>6</v>
      </c>
      <c r="N532" s="9">
        <v>6</v>
      </c>
      <c r="O532" s="9">
        <v>5</v>
      </c>
      <c r="P532" s="9">
        <v>4</v>
      </c>
      <c r="Q532" s="9">
        <v>2</v>
      </c>
      <c r="R532" s="9">
        <v>2</v>
      </c>
      <c r="S532" s="9">
        <v>4</v>
      </c>
      <c r="T532" s="9">
        <v>4</v>
      </c>
      <c r="U532" s="9">
        <f t="shared" si="2"/>
        <v>60</v>
      </c>
    </row>
    <row r="533" spans="1:21" ht="14.25" customHeight="1" x14ac:dyDescent="0.3">
      <c r="A533" s="7">
        <v>40327</v>
      </c>
      <c r="B533" s="7">
        <v>0</v>
      </c>
      <c r="C533" s="7">
        <v>1977</v>
      </c>
      <c r="D533" s="8">
        <v>45608.370995370373</v>
      </c>
      <c r="E533" s="7">
        <v>3</v>
      </c>
      <c r="F533" s="9">
        <v>4</v>
      </c>
      <c r="G533" s="9">
        <v>6</v>
      </c>
      <c r="H533" s="9">
        <v>5</v>
      </c>
      <c r="I533" s="9">
        <v>5</v>
      </c>
      <c r="J533" s="9">
        <v>1</v>
      </c>
      <c r="K533" s="9">
        <v>5</v>
      </c>
      <c r="L533" s="9">
        <v>3</v>
      </c>
      <c r="M533" s="9">
        <v>5</v>
      </c>
      <c r="N533" s="9">
        <v>4</v>
      </c>
      <c r="O533" s="9">
        <v>5</v>
      </c>
      <c r="P533" s="9">
        <v>4</v>
      </c>
      <c r="Q533" s="9">
        <v>4</v>
      </c>
      <c r="R533" s="9">
        <v>4</v>
      </c>
      <c r="S533" s="9">
        <v>4</v>
      </c>
      <c r="T533" s="9">
        <v>4</v>
      </c>
      <c r="U533" s="9">
        <f t="shared" si="2"/>
        <v>63</v>
      </c>
    </row>
    <row r="534" spans="1:21" ht="14.25" customHeight="1" x14ac:dyDescent="0.3">
      <c r="A534" s="7">
        <v>40339</v>
      </c>
      <c r="B534" s="7">
        <v>1</v>
      </c>
      <c r="C534" s="7">
        <v>1977</v>
      </c>
      <c r="D534" s="8">
        <v>45608.4059837963</v>
      </c>
      <c r="E534" s="9" t="s">
        <v>233</v>
      </c>
      <c r="F534" s="9">
        <v>5</v>
      </c>
      <c r="G534" s="9">
        <v>5</v>
      </c>
      <c r="H534" s="9">
        <v>5</v>
      </c>
      <c r="I534" s="9">
        <v>5</v>
      </c>
      <c r="J534" s="9">
        <v>6</v>
      </c>
      <c r="K534" s="9">
        <v>4</v>
      </c>
      <c r="L534" s="9">
        <v>3</v>
      </c>
      <c r="M534" s="9">
        <v>3</v>
      </c>
      <c r="N534" s="9">
        <v>5</v>
      </c>
      <c r="O534" s="9">
        <v>6</v>
      </c>
      <c r="P534" s="9">
        <v>5</v>
      </c>
      <c r="Q534" s="9">
        <v>5</v>
      </c>
      <c r="R534" s="9">
        <v>5</v>
      </c>
      <c r="S534" s="9">
        <v>4</v>
      </c>
      <c r="T534" s="9">
        <v>4</v>
      </c>
      <c r="U534" s="9">
        <f t="shared" si="2"/>
        <v>70</v>
      </c>
    </row>
    <row r="535" spans="1:21" ht="14.25" customHeight="1" x14ac:dyDescent="0.3">
      <c r="A535" s="7">
        <v>40363</v>
      </c>
      <c r="B535" s="7">
        <v>0</v>
      </c>
      <c r="C535" s="7">
        <v>2002</v>
      </c>
      <c r="D535" s="8">
        <v>45608.432743055557</v>
      </c>
      <c r="E535" s="9" t="s">
        <v>30</v>
      </c>
      <c r="F535" s="9">
        <v>6</v>
      </c>
      <c r="G535" s="9">
        <v>5</v>
      </c>
      <c r="H535" s="9">
        <v>3</v>
      </c>
      <c r="I535" s="9">
        <v>2</v>
      </c>
      <c r="J535" s="9">
        <v>6</v>
      </c>
      <c r="K535" s="9">
        <v>6</v>
      </c>
      <c r="L535" s="9">
        <v>5</v>
      </c>
      <c r="M535" s="9">
        <v>3</v>
      </c>
      <c r="N535" s="9">
        <v>5</v>
      </c>
      <c r="O535" s="9">
        <v>3</v>
      </c>
      <c r="P535" s="9">
        <v>5</v>
      </c>
      <c r="Q535" s="9">
        <v>4</v>
      </c>
      <c r="R535" s="9">
        <v>5</v>
      </c>
      <c r="S535" s="9">
        <v>3</v>
      </c>
      <c r="T535" s="9">
        <v>5</v>
      </c>
      <c r="U535" s="9">
        <f t="shared" si="2"/>
        <v>66</v>
      </c>
    </row>
    <row r="536" spans="1:21" ht="14.25" customHeight="1" x14ac:dyDescent="0.3">
      <c r="A536" s="7">
        <v>40336</v>
      </c>
      <c r="B536" s="7">
        <v>0</v>
      </c>
      <c r="C536" s="7">
        <v>2002</v>
      </c>
      <c r="D536" s="8">
        <v>45608.435891203706</v>
      </c>
      <c r="E536" s="9" t="s">
        <v>234</v>
      </c>
      <c r="F536" s="9">
        <v>4</v>
      </c>
      <c r="G536" s="9">
        <v>4</v>
      </c>
      <c r="H536" s="9">
        <v>4</v>
      </c>
      <c r="I536" s="9">
        <v>4</v>
      </c>
      <c r="J536" s="9">
        <v>3</v>
      </c>
      <c r="K536" s="9">
        <v>5</v>
      </c>
      <c r="L536" s="9">
        <v>4</v>
      </c>
      <c r="M536" s="9">
        <v>4</v>
      </c>
      <c r="N536" s="9">
        <v>3</v>
      </c>
      <c r="O536" s="9">
        <v>5</v>
      </c>
      <c r="P536" s="9">
        <v>5</v>
      </c>
      <c r="Q536" s="9">
        <v>4</v>
      </c>
      <c r="R536" s="9">
        <v>5</v>
      </c>
      <c r="S536" s="9">
        <v>4</v>
      </c>
      <c r="T536" s="9">
        <v>4</v>
      </c>
      <c r="U536" s="9">
        <f t="shared" si="2"/>
        <v>62</v>
      </c>
    </row>
    <row r="537" spans="1:21" ht="14.25" customHeight="1" x14ac:dyDescent="0.3">
      <c r="A537" s="7">
        <v>40366</v>
      </c>
      <c r="B537" s="7">
        <v>0</v>
      </c>
      <c r="C537" s="7">
        <v>1975</v>
      </c>
      <c r="D537" s="8">
        <v>45608.444918981484</v>
      </c>
      <c r="E537" s="9" t="s">
        <v>140</v>
      </c>
      <c r="F537" s="9">
        <v>5</v>
      </c>
      <c r="G537" s="9">
        <v>4</v>
      </c>
      <c r="H537" s="9">
        <v>3</v>
      </c>
      <c r="I537" s="9">
        <v>6</v>
      </c>
      <c r="J537" s="9">
        <v>5</v>
      </c>
      <c r="K537" s="9">
        <v>6</v>
      </c>
      <c r="L537" s="9">
        <v>5</v>
      </c>
      <c r="M537" s="9">
        <v>5</v>
      </c>
      <c r="N537" s="9">
        <v>5</v>
      </c>
      <c r="O537" s="9">
        <v>4</v>
      </c>
      <c r="P537" s="9">
        <v>6</v>
      </c>
      <c r="Q537" s="9">
        <v>5</v>
      </c>
      <c r="R537" s="9">
        <v>6</v>
      </c>
      <c r="S537" s="9">
        <v>4</v>
      </c>
      <c r="T537" s="9">
        <v>4</v>
      </c>
      <c r="U537" s="9">
        <f t="shared" si="2"/>
        <v>73</v>
      </c>
    </row>
    <row r="538" spans="1:21" ht="14.25" customHeight="1" x14ac:dyDescent="0.3">
      <c r="A538" s="7">
        <v>40364</v>
      </c>
      <c r="B538" s="7">
        <v>0</v>
      </c>
      <c r="C538" s="7">
        <v>1988</v>
      </c>
      <c r="D538" s="8">
        <v>45608.446250000001</v>
      </c>
      <c r="E538" s="7">
        <v>0</v>
      </c>
      <c r="F538" s="9">
        <v>2</v>
      </c>
      <c r="G538" s="9">
        <v>4</v>
      </c>
      <c r="H538" s="9">
        <v>3</v>
      </c>
      <c r="I538" s="9">
        <v>4</v>
      </c>
      <c r="J538" s="9">
        <v>7</v>
      </c>
      <c r="K538" s="9">
        <v>2</v>
      </c>
      <c r="L538" s="9">
        <v>1</v>
      </c>
      <c r="M538" s="9">
        <v>5</v>
      </c>
      <c r="N538" s="9">
        <v>2</v>
      </c>
      <c r="O538" s="9">
        <v>5</v>
      </c>
      <c r="P538" s="9">
        <v>2</v>
      </c>
      <c r="Q538" s="9">
        <v>1</v>
      </c>
      <c r="R538" s="9">
        <v>2</v>
      </c>
      <c r="S538" s="9">
        <v>2</v>
      </c>
      <c r="T538" s="9">
        <v>1</v>
      </c>
      <c r="U538" s="9">
        <f t="shared" si="2"/>
        <v>43</v>
      </c>
    </row>
    <row r="539" spans="1:21" ht="14.25" customHeight="1" x14ac:dyDescent="0.3">
      <c r="A539" s="7">
        <v>40346</v>
      </c>
      <c r="B539" s="7">
        <v>1</v>
      </c>
      <c r="C539" s="7">
        <v>1978</v>
      </c>
      <c r="D539" s="8">
        <v>45608.446805555555</v>
      </c>
      <c r="E539" s="9" t="s">
        <v>118</v>
      </c>
      <c r="F539" s="9">
        <v>4</v>
      </c>
      <c r="G539" s="9">
        <v>3</v>
      </c>
      <c r="H539" s="9">
        <v>5</v>
      </c>
      <c r="I539" s="9">
        <v>5</v>
      </c>
      <c r="J539" s="9">
        <v>3</v>
      </c>
      <c r="K539" s="9">
        <v>5</v>
      </c>
      <c r="L539" s="9">
        <v>5</v>
      </c>
      <c r="M539" s="9">
        <v>5</v>
      </c>
      <c r="N539" s="9">
        <v>5</v>
      </c>
      <c r="O539" s="9">
        <v>5</v>
      </c>
      <c r="P539" s="9">
        <v>5</v>
      </c>
      <c r="Q539" s="9">
        <v>4</v>
      </c>
      <c r="R539" s="9">
        <v>4</v>
      </c>
      <c r="S539" s="9">
        <v>4</v>
      </c>
      <c r="T539" s="9">
        <v>5</v>
      </c>
      <c r="U539" s="9">
        <f t="shared" si="2"/>
        <v>67</v>
      </c>
    </row>
    <row r="540" spans="1:21" ht="14.25" customHeight="1" x14ac:dyDescent="0.3">
      <c r="A540" s="7">
        <v>40385</v>
      </c>
      <c r="B540" s="7">
        <v>0</v>
      </c>
      <c r="C540" s="7">
        <v>2005</v>
      </c>
      <c r="D540" s="8">
        <v>45608.500856481478</v>
      </c>
      <c r="E540" s="9" t="s">
        <v>235</v>
      </c>
      <c r="F540" s="9">
        <v>5</v>
      </c>
      <c r="G540" s="9">
        <v>4</v>
      </c>
      <c r="H540" s="9">
        <v>3</v>
      </c>
      <c r="I540" s="9">
        <v>3</v>
      </c>
      <c r="J540" s="9">
        <v>6</v>
      </c>
      <c r="K540" s="9">
        <v>6</v>
      </c>
      <c r="L540" s="9">
        <v>3</v>
      </c>
      <c r="M540" s="9">
        <v>5</v>
      </c>
      <c r="N540" s="9">
        <v>5</v>
      </c>
      <c r="O540" s="9">
        <v>3</v>
      </c>
      <c r="P540" s="9">
        <v>6</v>
      </c>
      <c r="Q540" s="9">
        <v>4</v>
      </c>
      <c r="R540" s="9">
        <v>5</v>
      </c>
      <c r="S540" s="9">
        <v>3</v>
      </c>
      <c r="T540" s="9">
        <v>6</v>
      </c>
      <c r="U540" s="9">
        <f t="shared" si="2"/>
        <v>67</v>
      </c>
    </row>
    <row r="541" spans="1:21" ht="14.25" customHeight="1" x14ac:dyDescent="0.3">
      <c r="A541" s="7">
        <v>40391</v>
      </c>
      <c r="B541" s="7">
        <v>0</v>
      </c>
      <c r="C541" s="7">
        <v>1997</v>
      </c>
      <c r="D541" s="8">
        <v>45608.513981481483</v>
      </c>
      <c r="E541" s="9" t="s">
        <v>107</v>
      </c>
      <c r="F541" s="9">
        <v>3</v>
      </c>
      <c r="G541" s="9">
        <v>5</v>
      </c>
      <c r="H541" s="9">
        <v>4</v>
      </c>
      <c r="I541" s="9">
        <v>5</v>
      </c>
      <c r="J541" s="9">
        <v>2</v>
      </c>
      <c r="K541" s="9">
        <v>6</v>
      </c>
      <c r="L541" s="9">
        <v>4</v>
      </c>
      <c r="M541" s="9">
        <v>1</v>
      </c>
      <c r="N541" s="9">
        <v>5</v>
      </c>
      <c r="O541" s="9">
        <v>3</v>
      </c>
      <c r="P541" s="9">
        <v>6</v>
      </c>
      <c r="Q541" s="9">
        <v>5</v>
      </c>
      <c r="R541" s="9">
        <v>6</v>
      </c>
      <c r="S541" s="9">
        <v>6</v>
      </c>
      <c r="T541" s="9">
        <v>6</v>
      </c>
      <c r="U541" s="9">
        <f t="shared" si="2"/>
        <v>67</v>
      </c>
    </row>
    <row r="542" spans="1:21" ht="14.25" customHeight="1" x14ac:dyDescent="0.3">
      <c r="A542" s="7">
        <v>40396</v>
      </c>
      <c r="B542" s="7">
        <v>0</v>
      </c>
      <c r="C542" s="7">
        <v>2009</v>
      </c>
      <c r="D542" s="8">
        <v>45608.526099537034</v>
      </c>
      <c r="E542" s="9" t="s">
        <v>236</v>
      </c>
      <c r="F542" s="9">
        <v>6</v>
      </c>
      <c r="G542" s="9">
        <v>3</v>
      </c>
      <c r="H542" s="9">
        <v>6</v>
      </c>
      <c r="I542" s="9">
        <v>3</v>
      </c>
      <c r="J542" s="9">
        <v>6</v>
      </c>
      <c r="K542" s="9">
        <v>6</v>
      </c>
      <c r="L542" s="9">
        <v>5</v>
      </c>
      <c r="M542" s="9">
        <v>7</v>
      </c>
      <c r="N542" s="9">
        <v>5</v>
      </c>
      <c r="O542" s="9">
        <v>5</v>
      </c>
      <c r="P542" s="9">
        <v>5</v>
      </c>
      <c r="Q542" s="9">
        <v>5</v>
      </c>
      <c r="R542" s="9">
        <v>3</v>
      </c>
      <c r="S542" s="9">
        <v>4</v>
      </c>
      <c r="T542" s="9">
        <v>6</v>
      </c>
      <c r="U542" s="9">
        <f t="shared" si="2"/>
        <v>75</v>
      </c>
    </row>
    <row r="543" spans="1:21" ht="14.25" customHeight="1" x14ac:dyDescent="0.3">
      <c r="A543" s="7">
        <v>40407</v>
      </c>
      <c r="B543" s="7">
        <v>0</v>
      </c>
      <c r="C543" s="7">
        <v>1982</v>
      </c>
      <c r="D543" s="8">
        <v>45608.568877314814</v>
      </c>
      <c r="E543" s="9" t="s">
        <v>30</v>
      </c>
      <c r="F543" s="9">
        <v>4</v>
      </c>
      <c r="G543" s="9">
        <v>5</v>
      </c>
      <c r="H543" s="9">
        <v>5</v>
      </c>
      <c r="I543" s="9">
        <v>5</v>
      </c>
      <c r="J543" s="9">
        <v>4</v>
      </c>
      <c r="K543" s="9">
        <v>3</v>
      </c>
      <c r="L543" s="9">
        <v>4</v>
      </c>
      <c r="M543" s="9">
        <v>5</v>
      </c>
      <c r="N543" s="9">
        <v>4</v>
      </c>
      <c r="O543" s="9">
        <v>5</v>
      </c>
      <c r="P543" s="9">
        <v>4</v>
      </c>
      <c r="Q543" s="9">
        <v>3</v>
      </c>
      <c r="R543" s="9">
        <v>4</v>
      </c>
      <c r="S543" s="9">
        <v>3</v>
      </c>
      <c r="T543" s="9">
        <v>4</v>
      </c>
      <c r="U543" s="9">
        <f t="shared" si="2"/>
        <v>62</v>
      </c>
    </row>
    <row r="544" spans="1:21" ht="14.25" customHeight="1" x14ac:dyDescent="0.3">
      <c r="A544" s="7">
        <v>40414</v>
      </c>
      <c r="B544" s="7">
        <v>0</v>
      </c>
      <c r="C544" s="7">
        <v>1981</v>
      </c>
      <c r="D544" s="8">
        <v>45608.615162037036</v>
      </c>
      <c r="E544" s="9" t="s">
        <v>237</v>
      </c>
      <c r="F544" s="9">
        <v>4</v>
      </c>
      <c r="G544" s="9">
        <v>4</v>
      </c>
      <c r="H544" s="9">
        <v>5</v>
      </c>
      <c r="I544" s="9">
        <v>7</v>
      </c>
      <c r="J544" s="9">
        <v>3</v>
      </c>
      <c r="K544" s="9">
        <v>5</v>
      </c>
      <c r="L544" s="9">
        <v>4</v>
      </c>
      <c r="M544" s="9">
        <v>5</v>
      </c>
      <c r="N544" s="9">
        <v>5</v>
      </c>
      <c r="O544" s="9">
        <v>6</v>
      </c>
      <c r="P544" s="9">
        <v>6</v>
      </c>
      <c r="Q544" s="9">
        <v>4</v>
      </c>
      <c r="R544" s="9">
        <v>4</v>
      </c>
      <c r="S544" s="9">
        <v>2</v>
      </c>
      <c r="T544" s="9">
        <v>4</v>
      </c>
      <c r="U544" s="9">
        <f t="shared" si="2"/>
        <v>68</v>
      </c>
    </row>
    <row r="545" spans="1:21" ht="14.25" customHeight="1" x14ac:dyDescent="0.3">
      <c r="A545" s="7">
        <v>40430</v>
      </c>
      <c r="B545" s="7">
        <v>1</v>
      </c>
      <c r="C545" s="7">
        <v>1975</v>
      </c>
      <c r="D545" s="8">
        <v>45608.642465277779</v>
      </c>
      <c r="E545" s="9" t="s">
        <v>30</v>
      </c>
      <c r="F545" s="9">
        <v>6</v>
      </c>
      <c r="G545" s="9">
        <v>3</v>
      </c>
      <c r="H545" s="9">
        <v>6</v>
      </c>
      <c r="I545" s="9">
        <v>6</v>
      </c>
      <c r="J545" s="9">
        <v>2</v>
      </c>
      <c r="K545" s="9">
        <v>6</v>
      </c>
      <c r="L545" s="9">
        <v>5</v>
      </c>
      <c r="M545" s="9">
        <v>7</v>
      </c>
      <c r="N545" s="9">
        <v>5</v>
      </c>
      <c r="O545" s="9">
        <v>7</v>
      </c>
      <c r="P545" s="9">
        <v>6</v>
      </c>
      <c r="Q545" s="9">
        <v>5</v>
      </c>
      <c r="R545" s="9">
        <v>5</v>
      </c>
      <c r="S545" s="9">
        <v>3</v>
      </c>
      <c r="T545" s="9">
        <v>5</v>
      </c>
      <c r="U545" s="9">
        <f t="shared" si="2"/>
        <v>77</v>
      </c>
    </row>
    <row r="546" spans="1:21" ht="14.25" customHeight="1" x14ac:dyDescent="0.3">
      <c r="A546" s="7">
        <v>40454</v>
      </c>
      <c r="B546" s="7">
        <v>0</v>
      </c>
      <c r="C546" s="7">
        <v>1974</v>
      </c>
      <c r="D546" s="8">
        <v>45608.728344907409</v>
      </c>
      <c r="E546" s="9" t="s">
        <v>86</v>
      </c>
      <c r="F546" s="9">
        <v>2</v>
      </c>
      <c r="G546" s="9">
        <v>4</v>
      </c>
      <c r="H546" s="9">
        <v>5</v>
      </c>
      <c r="I546" s="9">
        <v>4</v>
      </c>
      <c r="J546" s="9">
        <v>5</v>
      </c>
      <c r="K546" s="9">
        <v>5</v>
      </c>
      <c r="L546" s="9">
        <v>5</v>
      </c>
      <c r="M546" s="9">
        <v>5</v>
      </c>
      <c r="N546" s="9">
        <v>5</v>
      </c>
      <c r="O546" s="9">
        <v>5</v>
      </c>
      <c r="P546" s="9">
        <v>4</v>
      </c>
      <c r="Q546" s="9">
        <v>4</v>
      </c>
      <c r="R546" s="9">
        <v>3</v>
      </c>
      <c r="S546" s="9">
        <v>4</v>
      </c>
      <c r="T546" s="9">
        <v>3</v>
      </c>
      <c r="U546" s="9">
        <f t="shared" si="2"/>
        <v>63</v>
      </c>
    </row>
    <row r="547" spans="1:21" ht="14.25" customHeight="1" x14ac:dyDescent="0.3">
      <c r="A547" s="7">
        <v>40465</v>
      </c>
      <c r="B547" s="7">
        <v>0</v>
      </c>
      <c r="C547" s="7">
        <v>1979</v>
      </c>
      <c r="D547" s="8">
        <v>45608.802256944444</v>
      </c>
      <c r="E547" s="9" t="s">
        <v>80</v>
      </c>
      <c r="F547" s="9">
        <v>1</v>
      </c>
      <c r="G547" s="9">
        <v>7</v>
      </c>
      <c r="H547" s="9">
        <v>1</v>
      </c>
      <c r="I547" s="9">
        <v>1</v>
      </c>
      <c r="J547" s="9">
        <v>4</v>
      </c>
      <c r="K547" s="9">
        <v>1</v>
      </c>
      <c r="L547" s="9">
        <v>1</v>
      </c>
      <c r="M547" s="9">
        <v>1</v>
      </c>
      <c r="N547" s="9">
        <v>7</v>
      </c>
      <c r="O547" s="9">
        <v>7</v>
      </c>
      <c r="P547" s="9">
        <v>7</v>
      </c>
      <c r="Q547" s="9">
        <v>7</v>
      </c>
      <c r="R547" s="9">
        <v>7</v>
      </c>
      <c r="S547" s="9">
        <v>7</v>
      </c>
      <c r="T547" s="9">
        <v>4</v>
      </c>
      <c r="U547" s="9">
        <f t="shared" si="2"/>
        <v>63</v>
      </c>
    </row>
    <row r="548" spans="1:21" ht="14.25" customHeight="1" x14ac:dyDescent="0.3">
      <c r="A548" s="7">
        <v>40474</v>
      </c>
      <c r="B548" s="7">
        <v>1</v>
      </c>
      <c r="C548" s="7">
        <v>2000</v>
      </c>
      <c r="D548" s="8">
        <v>45608.83253472222</v>
      </c>
      <c r="E548" s="9" t="s">
        <v>238</v>
      </c>
      <c r="F548" s="9">
        <v>3</v>
      </c>
      <c r="G548" s="9">
        <v>4</v>
      </c>
      <c r="H548" s="9">
        <v>4</v>
      </c>
      <c r="I548" s="9">
        <v>4</v>
      </c>
      <c r="J548" s="9">
        <v>4</v>
      </c>
      <c r="K548" s="9">
        <v>4</v>
      </c>
      <c r="L548" s="9">
        <v>4</v>
      </c>
      <c r="M548" s="9">
        <v>4</v>
      </c>
      <c r="N548" s="9">
        <v>4</v>
      </c>
      <c r="O548" s="9">
        <v>4</v>
      </c>
      <c r="P548" s="9">
        <v>4</v>
      </c>
      <c r="Q548" s="9">
        <v>3</v>
      </c>
      <c r="R548" s="9">
        <v>4</v>
      </c>
      <c r="S548" s="9">
        <v>4</v>
      </c>
      <c r="T548" s="9">
        <v>4</v>
      </c>
      <c r="U548" s="9">
        <f t="shared" si="2"/>
        <v>58</v>
      </c>
    </row>
    <row r="549" spans="1:21" ht="14.25" customHeight="1" x14ac:dyDescent="0.3">
      <c r="A549" s="7">
        <v>40504</v>
      </c>
      <c r="B549" s="7">
        <v>1</v>
      </c>
      <c r="C549" s="7">
        <v>1992</v>
      </c>
      <c r="D549" s="8">
        <v>45609.069618055553</v>
      </c>
      <c r="E549" s="9" t="s">
        <v>71</v>
      </c>
      <c r="F549" s="9">
        <v>5</v>
      </c>
      <c r="G549" s="9">
        <v>6</v>
      </c>
      <c r="H549" s="9">
        <v>5</v>
      </c>
      <c r="I549" s="9">
        <v>5</v>
      </c>
      <c r="J549" s="9">
        <v>6</v>
      </c>
      <c r="K549" s="9">
        <v>6</v>
      </c>
      <c r="L549" s="9">
        <v>6</v>
      </c>
      <c r="M549" s="9">
        <v>5</v>
      </c>
      <c r="N549" s="9">
        <v>6</v>
      </c>
      <c r="O549" s="9">
        <v>5</v>
      </c>
      <c r="P549" s="9">
        <v>6</v>
      </c>
      <c r="Q549" s="9">
        <v>6</v>
      </c>
      <c r="R549" s="9">
        <v>6</v>
      </c>
      <c r="S549" s="9">
        <v>3</v>
      </c>
      <c r="T549" s="9">
        <v>5</v>
      </c>
      <c r="U549" s="9">
        <f t="shared" si="2"/>
        <v>81</v>
      </c>
    </row>
    <row r="550" spans="1:21" ht="14.25" customHeight="1" x14ac:dyDescent="0.3">
      <c r="A550" s="7">
        <v>40518</v>
      </c>
      <c r="B550" s="7">
        <v>0</v>
      </c>
      <c r="C550" s="7">
        <v>1990</v>
      </c>
      <c r="D550" s="8">
        <v>45609.280752314815</v>
      </c>
      <c r="E550" s="9" t="s">
        <v>239</v>
      </c>
      <c r="F550" s="9">
        <v>3</v>
      </c>
      <c r="G550" s="9">
        <v>6</v>
      </c>
      <c r="H550" s="9">
        <v>5</v>
      </c>
      <c r="I550" s="9">
        <v>7</v>
      </c>
      <c r="J550" s="9">
        <v>6</v>
      </c>
      <c r="K550" s="9">
        <v>5</v>
      </c>
      <c r="L550" s="9">
        <v>5</v>
      </c>
      <c r="M550" s="9">
        <v>6</v>
      </c>
      <c r="N550" s="9">
        <v>3</v>
      </c>
      <c r="O550" s="9">
        <v>7</v>
      </c>
      <c r="P550" s="9">
        <v>5</v>
      </c>
      <c r="Q550" s="9">
        <v>1</v>
      </c>
      <c r="R550" s="9">
        <v>6</v>
      </c>
      <c r="S550" s="9">
        <v>3</v>
      </c>
      <c r="T550" s="9">
        <v>4</v>
      </c>
      <c r="U550" s="9">
        <f t="shared" si="2"/>
        <v>72</v>
      </c>
    </row>
    <row r="551" spans="1:21" ht="14.25" customHeight="1" x14ac:dyDescent="0.3">
      <c r="A551" s="7">
        <v>36137</v>
      </c>
      <c r="B551" s="7">
        <v>1</v>
      </c>
      <c r="C551" s="7">
        <v>2002</v>
      </c>
      <c r="D551" s="8">
        <v>45609.731458333335</v>
      </c>
      <c r="E551" s="7">
        <v>3</v>
      </c>
      <c r="F551" s="9">
        <v>6</v>
      </c>
      <c r="G551" s="9">
        <v>5</v>
      </c>
      <c r="H551" s="9">
        <v>6</v>
      </c>
      <c r="I551" s="9">
        <v>3</v>
      </c>
      <c r="J551" s="9">
        <v>6</v>
      </c>
      <c r="K551" s="9">
        <v>7</v>
      </c>
      <c r="L551" s="9">
        <v>7</v>
      </c>
      <c r="M551" s="9">
        <v>3</v>
      </c>
      <c r="N551" s="9">
        <v>7</v>
      </c>
      <c r="O551" s="9">
        <v>3</v>
      </c>
      <c r="P551" s="9">
        <v>6</v>
      </c>
      <c r="Q551" s="9">
        <v>6</v>
      </c>
      <c r="R551" s="9">
        <v>5</v>
      </c>
      <c r="S551" s="9">
        <v>6</v>
      </c>
      <c r="T551" s="9">
        <v>7</v>
      </c>
      <c r="U551" s="9">
        <f t="shared" si="2"/>
        <v>83</v>
      </c>
    </row>
    <row r="552" spans="1:21" ht="14.25" customHeight="1" x14ac:dyDescent="0.3">
      <c r="A552" s="7">
        <v>40564</v>
      </c>
      <c r="B552" s="7">
        <v>0</v>
      </c>
      <c r="C552" s="7">
        <v>1986</v>
      </c>
      <c r="D552" s="8">
        <v>45609.835081018522</v>
      </c>
      <c r="E552" s="7">
        <v>1</v>
      </c>
      <c r="F552" s="9">
        <v>2</v>
      </c>
      <c r="G552" s="9">
        <v>4</v>
      </c>
      <c r="H552" s="9">
        <v>5</v>
      </c>
      <c r="I552" s="9">
        <v>6</v>
      </c>
      <c r="J552" s="9">
        <v>3</v>
      </c>
      <c r="K552" s="9">
        <v>5</v>
      </c>
      <c r="L552" s="9">
        <v>3</v>
      </c>
      <c r="M552" s="9">
        <v>5</v>
      </c>
      <c r="N552" s="9">
        <v>2</v>
      </c>
      <c r="O552" s="9">
        <v>6</v>
      </c>
      <c r="P552" s="9">
        <v>6</v>
      </c>
      <c r="Q552" s="9">
        <v>3</v>
      </c>
      <c r="R552" s="9">
        <v>6</v>
      </c>
      <c r="S552" s="9">
        <v>3</v>
      </c>
      <c r="T552" s="9">
        <v>4</v>
      </c>
      <c r="U552" s="9">
        <f t="shared" si="2"/>
        <v>63</v>
      </c>
    </row>
    <row r="553" spans="1:21" ht="14.25" customHeight="1" x14ac:dyDescent="0.3">
      <c r="A553" s="7">
        <v>40576</v>
      </c>
      <c r="B553" s="7">
        <v>0</v>
      </c>
      <c r="C553" s="7">
        <v>1939</v>
      </c>
      <c r="D553" s="8">
        <v>45610.026099537034</v>
      </c>
      <c r="E553" s="9" t="s">
        <v>134</v>
      </c>
      <c r="F553" s="9">
        <v>4</v>
      </c>
      <c r="G553" s="9">
        <v>5</v>
      </c>
      <c r="H553" s="9">
        <v>3</v>
      </c>
      <c r="I553" s="9">
        <v>5</v>
      </c>
      <c r="J553" s="9">
        <v>6</v>
      </c>
      <c r="K553" s="9">
        <v>5</v>
      </c>
      <c r="L553" s="9">
        <v>2</v>
      </c>
      <c r="M553" s="9">
        <v>6</v>
      </c>
      <c r="N553" s="9">
        <v>5</v>
      </c>
      <c r="O553" s="9">
        <v>6</v>
      </c>
      <c r="P553" s="9">
        <v>6</v>
      </c>
      <c r="Q553" s="9">
        <v>3</v>
      </c>
      <c r="R553" s="9">
        <v>5</v>
      </c>
      <c r="S553" s="9">
        <v>4</v>
      </c>
      <c r="T553" s="9">
        <v>3</v>
      </c>
      <c r="U553" s="9">
        <f t="shared" si="2"/>
        <v>68</v>
      </c>
    </row>
    <row r="554" spans="1:21" ht="14.25" customHeight="1" x14ac:dyDescent="0.3">
      <c r="A554" s="7">
        <v>40608</v>
      </c>
      <c r="B554" s="7">
        <v>0</v>
      </c>
      <c r="C554" s="7">
        <v>1940</v>
      </c>
      <c r="D554" s="8">
        <v>45610.815358796295</v>
      </c>
      <c r="E554" s="9" t="s">
        <v>107</v>
      </c>
      <c r="F554" s="9">
        <v>3</v>
      </c>
      <c r="G554" s="9">
        <v>3</v>
      </c>
      <c r="H554" s="9">
        <v>6</v>
      </c>
      <c r="I554" s="9">
        <v>2</v>
      </c>
      <c r="J554" s="9">
        <v>1</v>
      </c>
      <c r="K554" s="9">
        <v>3</v>
      </c>
      <c r="L554" s="9">
        <v>4</v>
      </c>
      <c r="M554" s="9">
        <v>6</v>
      </c>
      <c r="N554" s="9">
        <v>6</v>
      </c>
      <c r="O554" s="9">
        <v>6</v>
      </c>
      <c r="P554" s="9">
        <v>5</v>
      </c>
      <c r="Q554" s="9">
        <v>5</v>
      </c>
      <c r="R554" s="9">
        <v>5</v>
      </c>
      <c r="S554" s="9">
        <v>3</v>
      </c>
      <c r="T554" s="9">
        <v>2</v>
      </c>
      <c r="U554" s="9">
        <f t="shared" si="2"/>
        <v>60</v>
      </c>
    </row>
    <row r="555" spans="1:21" ht="14.25" customHeight="1" x14ac:dyDescent="0.3">
      <c r="A555" s="7">
        <v>40621</v>
      </c>
      <c r="B555" s="7">
        <v>0</v>
      </c>
      <c r="C555" s="7">
        <v>2004</v>
      </c>
      <c r="D555" s="8">
        <v>45611.382650462961</v>
      </c>
      <c r="E555" s="9" t="s">
        <v>86</v>
      </c>
      <c r="F555" s="9">
        <v>4</v>
      </c>
      <c r="G555" s="9">
        <v>4</v>
      </c>
      <c r="H555" s="9">
        <v>5</v>
      </c>
      <c r="I555" s="9">
        <v>3</v>
      </c>
      <c r="J555" s="9">
        <v>3</v>
      </c>
      <c r="K555" s="9">
        <v>4</v>
      </c>
      <c r="L555" s="9">
        <v>5</v>
      </c>
      <c r="M555" s="9">
        <v>7</v>
      </c>
      <c r="N555" s="9">
        <v>5</v>
      </c>
      <c r="O555" s="9">
        <v>4</v>
      </c>
      <c r="P555" s="9">
        <v>6</v>
      </c>
      <c r="Q555" s="9">
        <v>5</v>
      </c>
      <c r="R555" s="9">
        <v>6</v>
      </c>
      <c r="S555" s="9">
        <v>4</v>
      </c>
      <c r="T555" s="9">
        <v>5</v>
      </c>
      <c r="U555" s="9">
        <f t="shared" si="2"/>
        <v>70</v>
      </c>
    </row>
    <row r="556" spans="1:21" ht="14.25" customHeight="1" x14ac:dyDescent="0.3">
      <c r="A556" s="7">
        <v>40623</v>
      </c>
      <c r="B556" s="7">
        <v>0</v>
      </c>
      <c r="C556" s="7">
        <v>1984</v>
      </c>
      <c r="D556" s="8">
        <v>45611.504259259258</v>
      </c>
      <c r="E556" s="7">
        <v>0</v>
      </c>
      <c r="F556" s="9">
        <v>4</v>
      </c>
      <c r="G556" s="9">
        <v>4</v>
      </c>
      <c r="H556" s="9">
        <v>5</v>
      </c>
      <c r="I556" s="9">
        <v>5</v>
      </c>
      <c r="J556" s="9">
        <v>3</v>
      </c>
      <c r="K556" s="9">
        <v>5</v>
      </c>
      <c r="L556" s="9">
        <v>5</v>
      </c>
      <c r="M556" s="9">
        <v>5</v>
      </c>
      <c r="N556" s="9">
        <v>5</v>
      </c>
      <c r="O556" s="9">
        <v>5</v>
      </c>
      <c r="P556" s="9">
        <v>5</v>
      </c>
      <c r="Q556" s="9">
        <v>3</v>
      </c>
      <c r="R556" s="9">
        <v>4</v>
      </c>
      <c r="S556" s="9">
        <v>4</v>
      </c>
      <c r="T556" s="9">
        <v>5</v>
      </c>
      <c r="U556" s="9">
        <f t="shared" si="2"/>
        <v>67</v>
      </c>
    </row>
    <row r="557" spans="1:21" ht="14.25" customHeight="1" x14ac:dyDescent="0.3">
      <c r="A557" s="7">
        <v>40630</v>
      </c>
      <c r="B557" s="7">
        <v>1</v>
      </c>
      <c r="C557" s="7">
        <v>1978</v>
      </c>
      <c r="D557" s="8">
        <v>45611.570914351854</v>
      </c>
      <c r="E557" s="9" t="s">
        <v>124</v>
      </c>
      <c r="F557" s="9">
        <v>4</v>
      </c>
      <c r="G557" s="9">
        <v>4</v>
      </c>
      <c r="H557" s="9">
        <v>4</v>
      </c>
      <c r="I557" s="9">
        <v>4</v>
      </c>
      <c r="J557" s="9">
        <v>2</v>
      </c>
      <c r="K557" s="9">
        <v>1</v>
      </c>
      <c r="L557" s="9">
        <v>1</v>
      </c>
      <c r="M557" s="9">
        <v>3</v>
      </c>
      <c r="N557" s="9">
        <v>4</v>
      </c>
      <c r="O557" s="9">
        <v>3</v>
      </c>
      <c r="P557" s="9">
        <v>5</v>
      </c>
      <c r="Q557" s="9">
        <v>4</v>
      </c>
      <c r="R557" s="9">
        <v>4</v>
      </c>
      <c r="S557" s="9">
        <v>2</v>
      </c>
      <c r="T557" s="9">
        <v>2</v>
      </c>
      <c r="U557" s="9">
        <f t="shared" si="2"/>
        <v>47</v>
      </c>
    </row>
    <row r="558" spans="1:21" ht="14.25" customHeight="1" x14ac:dyDescent="0.3">
      <c r="A558" s="7">
        <v>40648</v>
      </c>
      <c r="B558" s="7">
        <v>0</v>
      </c>
      <c r="C558" s="7">
        <v>2002</v>
      </c>
      <c r="D558" s="8">
        <v>45612.693784722222</v>
      </c>
      <c r="E558" s="9" t="s">
        <v>30</v>
      </c>
      <c r="F558" s="9">
        <v>2</v>
      </c>
      <c r="G558" s="9">
        <v>5</v>
      </c>
      <c r="H558" s="9">
        <v>6</v>
      </c>
      <c r="I558" s="9">
        <v>7</v>
      </c>
      <c r="J558" s="9">
        <v>2</v>
      </c>
      <c r="K558" s="9">
        <v>6</v>
      </c>
      <c r="L558" s="9">
        <v>3</v>
      </c>
      <c r="M558" s="9">
        <v>7</v>
      </c>
      <c r="N558" s="9">
        <v>4</v>
      </c>
      <c r="O558" s="9">
        <v>7</v>
      </c>
      <c r="P558" s="9">
        <v>3</v>
      </c>
      <c r="Q558" s="9">
        <v>3</v>
      </c>
      <c r="R558" s="9">
        <v>4</v>
      </c>
      <c r="S558" s="9">
        <v>3</v>
      </c>
      <c r="T558" s="9">
        <v>5</v>
      </c>
      <c r="U558" s="9">
        <f t="shared" si="2"/>
        <v>67</v>
      </c>
    </row>
    <row r="559" spans="1:21" ht="14.25" customHeight="1" x14ac:dyDescent="0.3">
      <c r="A559" s="7">
        <v>40668</v>
      </c>
      <c r="B559" s="7">
        <v>0</v>
      </c>
      <c r="C559" s="7">
        <v>1990</v>
      </c>
      <c r="D559" s="8">
        <v>45613.841261574074</v>
      </c>
      <c r="E559" s="9" t="s">
        <v>240</v>
      </c>
      <c r="F559" s="9">
        <v>5</v>
      </c>
      <c r="G559" s="9">
        <v>5</v>
      </c>
      <c r="H559" s="9">
        <v>5</v>
      </c>
      <c r="I559" s="9">
        <v>2</v>
      </c>
      <c r="J559" s="9">
        <v>5</v>
      </c>
      <c r="K559" s="9">
        <v>6</v>
      </c>
      <c r="L559" s="9">
        <v>3</v>
      </c>
      <c r="M559" s="9">
        <v>5</v>
      </c>
      <c r="N559" s="9">
        <v>5</v>
      </c>
      <c r="O559" s="9">
        <v>5</v>
      </c>
      <c r="P559" s="9">
        <v>6</v>
      </c>
      <c r="Q559" s="9">
        <v>6</v>
      </c>
      <c r="R559" s="9">
        <v>5</v>
      </c>
      <c r="S559" s="9">
        <v>4</v>
      </c>
      <c r="T559" s="9">
        <v>5</v>
      </c>
      <c r="U559" s="9">
        <f t="shared" si="2"/>
        <v>72</v>
      </c>
    </row>
    <row r="560" spans="1:21" ht="14.25" customHeight="1" x14ac:dyDescent="0.3">
      <c r="A560" s="7">
        <v>40670</v>
      </c>
      <c r="B560" s="7">
        <v>0</v>
      </c>
      <c r="C560" s="7">
        <v>2000</v>
      </c>
      <c r="D560" s="8">
        <v>45613.857881944445</v>
      </c>
      <c r="E560" s="9" t="s">
        <v>30</v>
      </c>
      <c r="F560" s="9">
        <v>2</v>
      </c>
      <c r="G560" s="9">
        <v>3</v>
      </c>
      <c r="H560" s="9">
        <v>6</v>
      </c>
      <c r="I560" s="9">
        <v>5</v>
      </c>
      <c r="J560" s="9">
        <v>1</v>
      </c>
      <c r="K560" s="9">
        <v>6</v>
      </c>
      <c r="L560" s="9">
        <v>3</v>
      </c>
      <c r="M560" s="9">
        <v>7</v>
      </c>
      <c r="N560" s="9">
        <v>2</v>
      </c>
      <c r="O560" s="9">
        <v>6</v>
      </c>
      <c r="P560" s="9">
        <v>6</v>
      </c>
      <c r="Q560" s="9">
        <v>1</v>
      </c>
      <c r="R560" s="9">
        <v>5</v>
      </c>
      <c r="S560" s="9">
        <v>3</v>
      </c>
      <c r="T560" s="9">
        <v>2</v>
      </c>
      <c r="U560" s="9">
        <f t="shared" si="2"/>
        <v>58</v>
      </c>
    </row>
    <row r="561" spans="1:20" ht="14.25" customHeight="1" x14ac:dyDescent="0.3">
      <c r="A561" s="1"/>
      <c r="B561" s="1"/>
      <c r="C561" s="1"/>
      <c r="D561" s="1"/>
      <c r="E561" s="1"/>
    </row>
    <row r="562" spans="1:20" ht="14.25" customHeight="1" x14ac:dyDescent="0.3">
      <c r="A562" s="1"/>
      <c r="B562" s="1"/>
      <c r="C562" s="1"/>
      <c r="D562" s="1"/>
      <c r="E562" s="1"/>
    </row>
    <row r="563" spans="1:20" ht="14.25" customHeight="1" x14ac:dyDescent="0.3">
      <c r="A563" s="2"/>
      <c r="B563" s="2"/>
      <c r="C563" s="2"/>
      <c r="D563" s="3"/>
      <c r="E563" s="3"/>
      <c r="F563" s="11"/>
      <c r="G563" s="11"/>
      <c r="H563" s="11"/>
      <c r="I563" s="11"/>
      <c r="J563" s="12"/>
      <c r="K563" s="12"/>
      <c r="L563" s="12"/>
      <c r="M563" s="12"/>
      <c r="N563" s="13"/>
      <c r="O563" s="13"/>
      <c r="P563" s="13"/>
      <c r="Q563" s="13"/>
      <c r="R563" s="14"/>
      <c r="S563" s="14"/>
      <c r="T563" s="14"/>
    </row>
    <row r="564" spans="1:20" ht="14.25" customHeight="1" x14ac:dyDescent="0.3">
      <c r="A564" s="2"/>
      <c r="B564" s="2"/>
      <c r="C564" s="2"/>
      <c r="D564" s="3"/>
      <c r="E564" s="3"/>
    </row>
    <row r="565" spans="1:20" ht="14.25" customHeight="1" x14ac:dyDescent="0.3">
      <c r="A565" s="2"/>
      <c r="B565" s="2"/>
      <c r="C565" s="2"/>
      <c r="D565" s="3"/>
      <c r="E565" s="3"/>
      <c r="F565" s="15"/>
    </row>
    <row r="566" spans="1:20" ht="14.25" customHeight="1" x14ac:dyDescent="0.3">
      <c r="A566" s="2"/>
      <c r="B566" s="2"/>
      <c r="C566" s="2"/>
      <c r="D566" s="3"/>
      <c r="E566" s="3"/>
      <c r="F566" s="15"/>
    </row>
    <row r="567" spans="1:20" ht="14.25" customHeight="1" x14ac:dyDescent="0.3">
      <c r="A567" s="2"/>
      <c r="B567" s="2"/>
      <c r="C567" s="2"/>
      <c r="D567" s="3"/>
      <c r="E567" s="3"/>
      <c r="F567" s="15"/>
    </row>
    <row r="568" spans="1:20" ht="14.25" customHeight="1" x14ac:dyDescent="0.3">
      <c r="A568" s="2"/>
      <c r="B568" s="2"/>
      <c r="C568" s="2"/>
      <c r="D568" s="3"/>
      <c r="E568" s="3"/>
      <c r="F568" s="15"/>
    </row>
    <row r="569" spans="1:20" ht="14.25" customHeight="1" x14ac:dyDescent="0.3">
      <c r="A569" s="2"/>
      <c r="B569" s="2"/>
      <c r="C569" s="2"/>
      <c r="D569" s="3"/>
      <c r="E569" s="3"/>
      <c r="F569" s="15"/>
    </row>
    <row r="570" spans="1:20" ht="14.25" customHeight="1" x14ac:dyDescent="0.3">
      <c r="A570" s="2"/>
      <c r="B570" s="2"/>
      <c r="C570" s="2"/>
      <c r="D570" s="3"/>
      <c r="E570" s="3"/>
    </row>
    <row r="571" spans="1:20" ht="14.25" customHeight="1" x14ac:dyDescent="0.3">
      <c r="A571" s="2"/>
      <c r="B571" s="2"/>
      <c r="C571" s="2"/>
      <c r="D571" s="3"/>
      <c r="E571" s="3"/>
    </row>
    <row r="572" spans="1:20" ht="14.25" customHeight="1" x14ac:dyDescent="0.3">
      <c r="A572" s="2"/>
      <c r="B572" s="2"/>
      <c r="C572" s="2"/>
      <c r="D572" s="3"/>
      <c r="E572" s="3"/>
    </row>
    <row r="573" spans="1:20" ht="14.25" customHeight="1" x14ac:dyDescent="0.3">
      <c r="A573" s="2"/>
      <c r="B573" s="2"/>
      <c r="C573" s="2"/>
      <c r="D573" s="3"/>
      <c r="E573" s="3"/>
    </row>
    <row r="574" spans="1:20" ht="14.25" customHeight="1" x14ac:dyDescent="0.3">
      <c r="A574" s="2"/>
      <c r="B574" s="2"/>
      <c r="C574" s="2"/>
      <c r="D574" s="3"/>
      <c r="E574" s="3"/>
    </row>
    <row r="575" spans="1:20" ht="14.25" customHeight="1" x14ac:dyDescent="0.3">
      <c r="A575" s="2"/>
      <c r="B575" s="2"/>
      <c r="C575" s="2"/>
      <c r="D575" s="3"/>
      <c r="E575" s="3"/>
    </row>
    <row r="576" spans="1:20" ht="14.25" customHeight="1" x14ac:dyDescent="0.3">
      <c r="A576" s="2"/>
      <c r="B576" s="2"/>
      <c r="C576" s="2"/>
      <c r="D576" s="3"/>
      <c r="E576" s="3"/>
    </row>
    <row r="577" spans="1:5" ht="14.25" customHeight="1" x14ac:dyDescent="0.3">
      <c r="A577" s="2"/>
      <c r="B577" s="2"/>
      <c r="C577" s="2"/>
      <c r="D577" s="3"/>
      <c r="E577" s="3"/>
    </row>
    <row r="578" spans="1:5" ht="14.25" customHeight="1" x14ac:dyDescent="0.3">
      <c r="A578" s="2"/>
      <c r="B578" s="2"/>
      <c r="C578" s="2"/>
      <c r="D578" s="3"/>
      <c r="E578" s="3"/>
    </row>
    <row r="579" spans="1:5" ht="14.25" customHeight="1" x14ac:dyDescent="0.3">
      <c r="A579" s="2"/>
      <c r="B579" s="2"/>
      <c r="C579" s="2"/>
      <c r="D579" s="3"/>
      <c r="E579" s="3"/>
    </row>
    <row r="580" spans="1:5" ht="14.25" customHeight="1" x14ac:dyDescent="0.3">
      <c r="A580" s="2"/>
      <c r="B580" s="2"/>
      <c r="C580" s="2"/>
      <c r="D580" s="3"/>
      <c r="E580" s="3"/>
    </row>
    <row r="581" spans="1:5" ht="14.25" customHeight="1" x14ac:dyDescent="0.3">
      <c r="A581" s="2"/>
      <c r="B581" s="2"/>
      <c r="C581" s="2"/>
      <c r="D581" s="3"/>
      <c r="E581" s="3"/>
    </row>
    <row r="582" spans="1:5" ht="14.25" customHeight="1" x14ac:dyDescent="0.3">
      <c r="A582" s="2"/>
      <c r="B582" s="2"/>
      <c r="C582" s="2"/>
      <c r="D582" s="3"/>
      <c r="E582" s="3"/>
    </row>
    <row r="583" spans="1:5" ht="14.25" customHeight="1" x14ac:dyDescent="0.3">
      <c r="A583" s="2"/>
      <c r="B583" s="2"/>
      <c r="C583" s="2"/>
      <c r="D583" s="3"/>
      <c r="E583" s="3"/>
    </row>
    <row r="584" spans="1:5" ht="14.25" customHeight="1" x14ac:dyDescent="0.3">
      <c r="A584" s="2"/>
      <c r="B584" s="2"/>
      <c r="C584" s="2"/>
      <c r="D584" s="3"/>
      <c r="E584" s="3"/>
    </row>
    <row r="585" spans="1:5" ht="14.25" customHeight="1" x14ac:dyDescent="0.3">
      <c r="A585" s="2"/>
      <c r="B585" s="2"/>
      <c r="C585" s="2"/>
      <c r="D585" s="3"/>
      <c r="E585" s="3"/>
    </row>
    <row r="586" spans="1:5" ht="14.25" customHeight="1" x14ac:dyDescent="0.3">
      <c r="A586" s="2"/>
      <c r="B586" s="2"/>
      <c r="C586" s="2"/>
      <c r="D586" s="3"/>
      <c r="E586" s="3"/>
    </row>
    <row r="587" spans="1:5" ht="14.25" customHeight="1" x14ac:dyDescent="0.3">
      <c r="A587" s="1"/>
      <c r="B587" s="1"/>
      <c r="C587" s="1"/>
      <c r="D587" s="1"/>
      <c r="E587" s="1"/>
    </row>
    <row r="588" spans="1:5" ht="14.25" customHeight="1" x14ac:dyDescent="0.3">
      <c r="A588" s="1"/>
      <c r="B588" s="1"/>
      <c r="C588" s="1"/>
      <c r="D588" s="1"/>
      <c r="E588" s="1"/>
    </row>
    <row r="589" spans="1:5" ht="14.25" customHeight="1" x14ac:dyDescent="0.3">
      <c r="A589" s="2"/>
      <c r="B589" s="2"/>
      <c r="C589" s="1"/>
      <c r="D589" s="1"/>
      <c r="E589" s="1"/>
    </row>
    <row r="590" spans="1:5" ht="14.25" customHeight="1" x14ac:dyDescent="0.3">
      <c r="A590" s="2"/>
      <c r="B590" s="2"/>
      <c r="C590" s="1"/>
      <c r="D590" s="1"/>
      <c r="E590" s="1"/>
    </row>
    <row r="591" spans="1:5" ht="14.25" customHeight="1" x14ac:dyDescent="0.3">
      <c r="A591" s="2"/>
      <c r="B591" s="2"/>
      <c r="C591" s="1"/>
      <c r="D591" s="1"/>
      <c r="E591" s="1"/>
    </row>
    <row r="592" spans="1:5" ht="14.25" customHeight="1" x14ac:dyDescent="0.3">
      <c r="A592" s="2"/>
      <c r="B592" s="2"/>
      <c r="C592" s="1"/>
      <c r="D592" s="1"/>
      <c r="E592" s="1"/>
    </row>
    <row r="593" spans="1:5" ht="14.25" customHeight="1" x14ac:dyDescent="0.3">
      <c r="A593" s="2"/>
      <c r="B593" s="2"/>
      <c r="C593" s="1"/>
      <c r="D593" s="1"/>
      <c r="E593" s="1"/>
    </row>
    <row r="594" spans="1:5" ht="14.25" customHeight="1" x14ac:dyDescent="0.3">
      <c r="A594" s="2"/>
      <c r="B594" s="2"/>
      <c r="C594" s="1"/>
      <c r="D594" s="1"/>
      <c r="E594" s="1"/>
    </row>
    <row r="595" spans="1:5" ht="14.25" customHeight="1" x14ac:dyDescent="0.3">
      <c r="A595" s="2"/>
      <c r="B595" s="2"/>
      <c r="C595" s="1"/>
      <c r="D595" s="1"/>
      <c r="E595" s="1"/>
    </row>
    <row r="596" spans="1:5" ht="14.25" customHeight="1" x14ac:dyDescent="0.3">
      <c r="A596" s="2"/>
      <c r="B596" s="2"/>
      <c r="C596" s="1"/>
      <c r="D596" s="1"/>
      <c r="E596" s="1"/>
    </row>
    <row r="597" spans="1:5" ht="14.25" customHeight="1" x14ac:dyDescent="0.3">
      <c r="A597" s="2"/>
      <c r="B597" s="2"/>
      <c r="C597" s="1"/>
      <c r="D597" s="1"/>
      <c r="E597" s="1"/>
    </row>
    <row r="598" spans="1:5" ht="14.25" customHeight="1" x14ac:dyDescent="0.3">
      <c r="A598" s="2"/>
      <c r="B598" s="2"/>
      <c r="C598" s="1"/>
      <c r="D598" s="1"/>
      <c r="E598" s="1"/>
    </row>
    <row r="599" spans="1:5" ht="14.25" customHeight="1" x14ac:dyDescent="0.3">
      <c r="A599" s="2"/>
      <c r="B599" s="2"/>
      <c r="C599" s="1"/>
      <c r="D599" s="1"/>
      <c r="E599" s="1"/>
    </row>
    <row r="600" spans="1:5" ht="14.25" customHeight="1" x14ac:dyDescent="0.3">
      <c r="A600" s="2"/>
      <c r="B600" s="2"/>
      <c r="C600" s="1"/>
      <c r="D600" s="1"/>
      <c r="E600" s="1"/>
    </row>
    <row r="601" spans="1:5" ht="14.25" customHeight="1" x14ac:dyDescent="0.3">
      <c r="A601" s="2"/>
      <c r="B601" s="2"/>
      <c r="C601" s="1"/>
      <c r="D601" s="1"/>
      <c r="E601" s="1"/>
    </row>
    <row r="602" spans="1:5" ht="14.25" customHeight="1" x14ac:dyDescent="0.3">
      <c r="A602" s="2"/>
      <c r="B602" s="2"/>
      <c r="C602" s="1"/>
      <c r="D602" s="1"/>
      <c r="E602" s="1"/>
    </row>
    <row r="603" spans="1:5" ht="14.25" customHeight="1" x14ac:dyDescent="0.3">
      <c r="A603" s="2"/>
      <c r="B603" s="2"/>
      <c r="C603" s="1"/>
      <c r="D603" s="1"/>
      <c r="E603" s="1"/>
    </row>
    <row r="604" spans="1:5" ht="14.25" customHeight="1" x14ac:dyDescent="0.3">
      <c r="A604" s="2"/>
      <c r="B604" s="2"/>
      <c r="C604" s="1"/>
      <c r="D604" s="1"/>
      <c r="E604" s="1"/>
    </row>
    <row r="605" spans="1:5" ht="14.25" customHeight="1" x14ac:dyDescent="0.3">
      <c r="A605" s="2"/>
      <c r="B605" s="2"/>
      <c r="C605" s="1"/>
      <c r="D605" s="1"/>
      <c r="E605" s="1"/>
    </row>
    <row r="606" spans="1:5" ht="14.25" customHeight="1" x14ac:dyDescent="0.3">
      <c r="A606" s="2"/>
      <c r="B606" s="2"/>
      <c r="C606" s="1"/>
      <c r="D606" s="1"/>
      <c r="E606" s="1"/>
    </row>
    <row r="607" spans="1:5" ht="14.25" customHeight="1" x14ac:dyDescent="0.3">
      <c r="A607" s="2"/>
      <c r="B607" s="2"/>
      <c r="C607" s="1"/>
      <c r="D607" s="1"/>
      <c r="E607" s="1"/>
    </row>
    <row r="608" spans="1:5" ht="14.25" customHeight="1" x14ac:dyDescent="0.3">
      <c r="A608" s="2"/>
      <c r="B608" s="2"/>
      <c r="C608" s="1"/>
      <c r="D608" s="1"/>
      <c r="E608" s="1"/>
    </row>
    <row r="609" spans="1:5" ht="14.25" customHeight="1" x14ac:dyDescent="0.3">
      <c r="A609" s="2"/>
      <c r="B609" s="2"/>
      <c r="C609" s="1"/>
      <c r="D609" s="1"/>
      <c r="E609" s="1"/>
    </row>
    <row r="610" spans="1:5" ht="14.25" customHeight="1" x14ac:dyDescent="0.3">
      <c r="A610" s="2"/>
      <c r="B610" s="2"/>
      <c r="C610" s="1"/>
      <c r="D610" s="1"/>
      <c r="E610" s="1"/>
    </row>
    <row r="611" spans="1:5" ht="14.25" customHeight="1" x14ac:dyDescent="0.3">
      <c r="A611" s="1"/>
      <c r="B611" s="1"/>
      <c r="C611" s="1"/>
      <c r="D611" s="1"/>
      <c r="E611" s="1"/>
    </row>
    <row r="612" spans="1:5" ht="14.25" customHeight="1" x14ac:dyDescent="0.3">
      <c r="A612" s="1"/>
      <c r="B612" s="1"/>
      <c r="C612" s="1"/>
      <c r="D612" s="1"/>
      <c r="E612" s="1"/>
    </row>
    <row r="613" spans="1:5" ht="14.25" customHeight="1" x14ac:dyDescent="0.3"/>
    <row r="614" spans="1:5" ht="14.25" customHeight="1" x14ac:dyDescent="0.3"/>
    <row r="615" spans="1:5" ht="14.25" customHeight="1" x14ac:dyDescent="0.3"/>
    <row r="616" spans="1:5" ht="14.25" customHeight="1" x14ac:dyDescent="0.3"/>
    <row r="617" spans="1:5" ht="14.25" customHeight="1" x14ac:dyDescent="0.3"/>
    <row r="618" spans="1:5" ht="14.25" customHeight="1" x14ac:dyDescent="0.3"/>
    <row r="619" spans="1:5" ht="14.25" customHeight="1" x14ac:dyDescent="0.3"/>
    <row r="620" spans="1:5" ht="14.25" customHeight="1" x14ac:dyDescent="0.3"/>
    <row r="621" spans="1:5" ht="14.25" customHeight="1" x14ac:dyDescent="0.3"/>
    <row r="622" spans="1:5" ht="14.25" customHeight="1" x14ac:dyDescent="0.3"/>
    <row r="623" spans="1:5" ht="14.25" customHeight="1" x14ac:dyDescent="0.3"/>
    <row r="624" spans="1:5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2382-09AF-4064-A03E-0C43A227E970}">
  <dimension ref="A1:G41"/>
  <sheetViews>
    <sheetView zoomScale="81" zoomScaleNormal="100" workbookViewId="0">
      <selection activeCell="A4" sqref="A4:C4"/>
    </sheetView>
  </sheetViews>
  <sheetFormatPr defaultRowHeight="14.4" x14ac:dyDescent="0.3"/>
  <cols>
    <col min="2" max="2" width="15.44140625" customWidth="1"/>
    <col min="3" max="3" width="16.5546875" customWidth="1"/>
    <col min="4" max="4" width="18" customWidth="1"/>
    <col min="5" max="5" width="83.88671875" customWidth="1"/>
    <col min="6" max="6" width="21.5546875" customWidth="1"/>
    <col min="7" max="7" width="25.109375" customWidth="1"/>
  </cols>
  <sheetData>
    <row r="1" spans="1:6" x14ac:dyDescent="0.3">
      <c r="A1" s="124" t="s">
        <v>288</v>
      </c>
      <c r="B1" s="126" t="s">
        <v>289</v>
      </c>
      <c r="C1" s="125"/>
    </row>
    <row r="2" spans="1:6" x14ac:dyDescent="0.3">
      <c r="A2" s="125"/>
      <c r="B2" s="37" t="s">
        <v>290</v>
      </c>
      <c r="C2" s="37" t="s">
        <v>290</v>
      </c>
      <c r="D2" t="s">
        <v>301</v>
      </c>
    </row>
    <row r="3" spans="1:6" x14ac:dyDescent="0.3">
      <c r="A3" s="38" t="s">
        <v>11</v>
      </c>
      <c r="B3" s="43">
        <v>0.62766823087428558</v>
      </c>
      <c r="C3" s="43">
        <v>0.10760997003357914</v>
      </c>
      <c r="D3" s="51">
        <v>1</v>
      </c>
      <c r="E3" s="28" t="s">
        <v>291</v>
      </c>
      <c r="F3" s="39"/>
    </row>
    <row r="4" spans="1:6" x14ac:dyDescent="0.3">
      <c r="A4" s="65" t="s">
        <v>12</v>
      </c>
      <c r="B4" s="43">
        <v>-1.0870382485380872E-2</v>
      </c>
      <c r="C4" s="43">
        <v>-0.24564841755482128</v>
      </c>
      <c r="D4" s="51"/>
      <c r="E4" s="40" t="s">
        <v>292</v>
      </c>
      <c r="F4" s="39"/>
    </row>
    <row r="5" spans="1:6" x14ac:dyDescent="0.3">
      <c r="A5" s="38" t="s">
        <v>13</v>
      </c>
      <c r="B5" s="43">
        <v>1.4952463694709595E-2</v>
      </c>
      <c r="C5" s="43">
        <v>0.42764817775605796</v>
      </c>
      <c r="D5" s="51"/>
      <c r="E5" s="28" t="s">
        <v>0</v>
      </c>
      <c r="F5" s="39"/>
    </row>
    <row r="6" spans="1:6" x14ac:dyDescent="0.3">
      <c r="A6" s="38" t="s">
        <v>14</v>
      </c>
      <c r="B6" s="43">
        <v>-0.21682320324149867</v>
      </c>
      <c r="C6" s="43">
        <v>0.35339407713489474</v>
      </c>
      <c r="D6" s="51"/>
      <c r="E6" s="28" t="s">
        <v>1</v>
      </c>
      <c r="F6" s="39"/>
    </row>
    <row r="7" spans="1:6" x14ac:dyDescent="0.3">
      <c r="A7" s="38" t="s">
        <v>15</v>
      </c>
      <c r="B7" s="43">
        <v>0.61384808078568831</v>
      </c>
      <c r="C7" s="43">
        <v>-4.7187085884040053E-2</v>
      </c>
      <c r="D7" s="51">
        <v>1</v>
      </c>
      <c r="E7" s="40" t="s">
        <v>293</v>
      </c>
      <c r="F7" s="39"/>
    </row>
    <row r="8" spans="1:6" x14ac:dyDescent="0.3">
      <c r="A8" s="38" t="s">
        <v>16</v>
      </c>
      <c r="B8" s="43">
        <v>0.27965583339235844</v>
      </c>
      <c r="C8" s="43">
        <v>0.54568141594424235</v>
      </c>
      <c r="D8" s="51">
        <v>2</v>
      </c>
      <c r="E8" s="28" t="s">
        <v>2</v>
      </c>
      <c r="F8" s="39"/>
    </row>
    <row r="9" spans="1:6" x14ac:dyDescent="0.3">
      <c r="A9" s="38" t="s">
        <v>17</v>
      </c>
      <c r="B9" s="43">
        <v>0.58088294112315897</v>
      </c>
      <c r="C9" s="43">
        <v>0.22911031463741674</v>
      </c>
      <c r="D9" s="51">
        <v>1</v>
      </c>
      <c r="E9" s="28" t="s">
        <v>294</v>
      </c>
      <c r="F9" s="39"/>
    </row>
    <row r="10" spans="1:6" x14ac:dyDescent="0.3">
      <c r="A10" s="38" t="s">
        <v>18</v>
      </c>
      <c r="B10" s="43">
        <v>-1.6121183264063699E-2</v>
      </c>
      <c r="C10" s="43">
        <v>0.36531101049628928</v>
      </c>
      <c r="D10" s="51"/>
      <c r="E10" s="28" t="s">
        <v>3</v>
      </c>
      <c r="F10" s="39"/>
    </row>
    <row r="11" spans="1:6" x14ac:dyDescent="0.3">
      <c r="A11" s="38" t="s">
        <v>19</v>
      </c>
      <c r="B11" s="43">
        <v>0.67518901543861931</v>
      </c>
      <c r="C11" s="43">
        <v>0.17620522679901321</v>
      </c>
      <c r="D11" s="51">
        <v>1</v>
      </c>
      <c r="E11" s="28" t="s">
        <v>295</v>
      </c>
      <c r="F11" s="39"/>
    </row>
    <row r="12" spans="1:6" x14ac:dyDescent="0.3">
      <c r="A12" s="65" t="s">
        <v>20</v>
      </c>
      <c r="B12" s="43">
        <v>-0.28852150134543048</v>
      </c>
      <c r="C12" s="43">
        <v>0.22101209947399003</v>
      </c>
      <c r="D12" s="51"/>
      <c r="E12" s="28" t="s">
        <v>4</v>
      </c>
      <c r="F12" s="39"/>
    </row>
    <row r="13" spans="1:6" x14ac:dyDescent="0.3">
      <c r="A13" s="38" t="s">
        <v>21</v>
      </c>
      <c r="B13" s="43">
        <v>0.2613066593288994</v>
      </c>
      <c r="C13" s="43">
        <v>0.64779717519829305</v>
      </c>
      <c r="D13" s="51">
        <v>2</v>
      </c>
      <c r="E13" s="28" t="s">
        <v>5</v>
      </c>
      <c r="F13" s="39"/>
    </row>
    <row r="14" spans="1:6" x14ac:dyDescent="0.3">
      <c r="A14" s="38" t="s">
        <v>22</v>
      </c>
      <c r="B14" s="43">
        <v>0.61522797487661207</v>
      </c>
      <c r="C14" s="43">
        <v>-0.21511030395142094</v>
      </c>
      <c r="D14" s="51">
        <v>1</v>
      </c>
      <c r="E14" s="40" t="s">
        <v>296</v>
      </c>
      <c r="F14" s="39"/>
    </row>
    <row r="15" spans="1:6" x14ac:dyDescent="0.3">
      <c r="A15" s="38" t="s">
        <v>23</v>
      </c>
      <c r="B15" s="43">
        <v>-1.7791659675682553E-2</v>
      </c>
      <c r="C15" s="43">
        <v>0.49767559088429758</v>
      </c>
      <c r="D15" s="51">
        <v>2</v>
      </c>
      <c r="E15" s="28" t="s">
        <v>297</v>
      </c>
      <c r="F15" s="39"/>
    </row>
    <row r="16" spans="1:6" x14ac:dyDescent="0.3">
      <c r="A16" s="38" t="s">
        <v>24</v>
      </c>
      <c r="B16" s="43">
        <v>0.26793629257157919</v>
      </c>
      <c r="C16" s="43">
        <v>0.41649965382080606</v>
      </c>
      <c r="D16" s="51">
        <v>2</v>
      </c>
      <c r="E16" s="28" t="s">
        <v>298</v>
      </c>
      <c r="F16" s="39"/>
    </row>
    <row r="17" spans="1:7" x14ac:dyDescent="0.3">
      <c r="A17" s="38" t="s">
        <v>25</v>
      </c>
      <c r="B17" s="46">
        <v>0.73001011490997403</v>
      </c>
      <c r="C17" s="43">
        <v>0.26440729281168485</v>
      </c>
      <c r="D17" s="51">
        <v>1</v>
      </c>
      <c r="E17" s="28" t="s">
        <v>286</v>
      </c>
      <c r="F17" s="39"/>
    </row>
    <row r="18" spans="1:7" x14ac:dyDescent="0.3">
      <c r="A18" s="38" t="s">
        <v>299</v>
      </c>
      <c r="B18" s="43">
        <v>2.8249558486609438</v>
      </c>
      <c r="C18" s="43">
        <v>1.902504312847177</v>
      </c>
      <c r="D18" s="44"/>
      <c r="E18" s="45"/>
      <c r="F18" s="39"/>
    </row>
    <row r="19" spans="1:7" x14ac:dyDescent="0.3">
      <c r="A19" s="38" t="s">
        <v>300</v>
      </c>
      <c r="B19" s="41">
        <v>0.18833038991072959</v>
      </c>
      <c r="C19" s="41">
        <v>0.12683362085647848</v>
      </c>
    </row>
    <row r="21" spans="1:7" x14ac:dyDescent="0.3">
      <c r="A21" s="38"/>
    </row>
    <row r="22" spans="1:7" x14ac:dyDescent="0.3">
      <c r="B22" s="33"/>
    </row>
    <row r="23" spans="1:7" x14ac:dyDescent="0.3">
      <c r="A23" s="127"/>
      <c r="B23" s="122"/>
      <c r="C23" s="123"/>
      <c r="E23" s="127"/>
      <c r="F23" s="122"/>
      <c r="G23" s="123"/>
    </row>
    <row r="24" spans="1:7" x14ac:dyDescent="0.3">
      <c r="A24" s="123"/>
      <c r="B24" s="52"/>
      <c r="C24" s="52"/>
      <c r="E24" s="123"/>
      <c r="F24" s="52"/>
      <c r="G24" s="52"/>
    </row>
    <row r="25" spans="1:7" x14ac:dyDescent="0.3">
      <c r="A25" s="53"/>
      <c r="B25" s="54"/>
      <c r="C25" s="54"/>
      <c r="E25" s="53"/>
      <c r="F25" s="56"/>
      <c r="G25" s="58"/>
    </row>
    <row r="26" spans="1:7" x14ac:dyDescent="0.3">
      <c r="A26" s="53"/>
      <c r="B26" s="54"/>
      <c r="C26" s="54"/>
      <c r="D26" s="60"/>
      <c r="E26" s="53"/>
      <c r="F26" s="58"/>
      <c r="G26" s="58"/>
    </row>
    <row r="27" spans="1:7" x14ac:dyDescent="0.3">
      <c r="A27" s="53"/>
      <c r="B27" s="54"/>
      <c r="C27" s="54"/>
      <c r="E27" s="53"/>
      <c r="F27" s="58"/>
      <c r="G27" s="56"/>
    </row>
    <row r="28" spans="1:7" x14ac:dyDescent="0.3">
      <c r="A28" s="53"/>
      <c r="B28" s="54"/>
      <c r="C28" s="54"/>
      <c r="E28" s="53"/>
      <c r="F28" s="58"/>
      <c r="G28" s="56"/>
    </row>
    <row r="29" spans="1:7" x14ac:dyDescent="0.3">
      <c r="A29" s="53"/>
      <c r="B29" s="54"/>
      <c r="C29" s="54"/>
      <c r="E29" s="53"/>
      <c r="F29" s="56"/>
      <c r="G29" s="58"/>
    </row>
    <row r="30" spans="1:7" x14ac:dyDescent="0.3">
      <c r="A30" s="53"/>
      <c r="B30" s="54"/>
      <c r="C30" s="54"/>
      <c r="D30" s="59"/>
      <c r="E30" s="53"/>
      <c r="F30" s="58"/>
      <c r="G30" s="56"/>
    </row>
    <row r="31" spans="1:7" x14ac:dyDescent="0.3">
      <c r="A31" s="53"/>
      <c r="B31" s="54"/>
      <c r="C31" s="54"/>
      <c r="D31" s="59"/>
      <c r="E31" s="53"/>
      <c r="F31" s="56"/>
      <c r="G31" s="58"/>
    </row>
    <row r="32" spans="1:7" x14ac:dyDescent="0.3">
      <c r="A32" s="53"/>
      <c r="B32" s="54"/>
      <c r="C32" s="54"/>
      <c r="E32" s="53"/>
      <c r="F32" s="58"/>
      <c r="G32" s="56"/>
    </row>
    <row r="33" spans="1:7" x14ac:dyDescent="0.3">
      <c r="A33" s="53"/>
      <c r="B33" s="54"/>
      <c r="C33" s="54"/>
      <c r="E33" s="53"/>
      <c r="F33" s="56"/>
      <c r="G33" s="58"/>
    </row>
    <row r="34" spans="1:7" x14ac:dyDescent="0.3">
      <c r="A34" s="53"/>
      <c r="B34" s="54"/>
      <c r="C34" s="54"/>
      <c r="E34" s="53"/>
      <c r="F34" s="58"/>
      <c r="G34" s="58"/>
    </row>
    <row r="35" spans="1:7" x14ac:dyDescent="0.3">
      <c r="A35" s="53"/>
      <c r="B35" s="54"/>
      <c r="C35" s="54"/>
      <c r="D35" s="59"/>
      <c r="E35" s="53"/>
      <c r="F35" s="58"/>
      <c r="G35" s="56"/>
    </row>
    <row r="36" spans="1:7" x14ac:dyDescent="0.3">
      <c r="A36" s="53"/>
      <c r="B36" s="54"/>
      <c r="C36" s="54"/>
      <c r="E36" s="53"/>
      <c r="F36" s="56"/>
      <c r="G36" s="58"/>
    </row>
    <row r="37" spans="1:7" x14ac:dyDescent="0.3">
      <c r="A37" s="53"/>
      <c r="B37" s="54"/>
      <c r="C37" s="54"/>
      <c r="E37" s="53"/>
      <c r="F37" s="58"/>
      <c r="G37" s="56"/>
    </row>
    <row r="38" spans="1:7" x14ac:dyDescent="0.3">
      <c r="A38" s="53"/>
      <c r="B38" s="54"/>
      <c r="C38" s="54"/>
      <c r="D38" s="59"/>
      <c r="E38" s="53"/>
      <c r="F38" s="58"/>
      <c r="G38" s="56"/>
    </row>
    <row r="39" spans="1:7" x14ac:dyDescent="0.3">
      <c r="A39" s="53"/>
      <c r="B39" s="55"/>
      <c r="C39" s="54"/>
      <c r="E39" s="53"/>
      <c r="F39" s="57"/>
      <c r="G39" s="58"/>
    </row>
    <row r="40" spans="1:7" x14ac:dyDescent="0.3">
      <c r="A40" s="53"/>
      <c r="B40" s="54"/>
      <c r="C40" s="54"/>
      <c r="E40" s="53"/>
      <c r="F40" s="56"/>
      <c r="G40" s="56"/>
    </row>
    <row r="41" spans="1:7" x14ac:dyDescent="0.3">
      <c r="A41" s="53"/>
      <c r="B41" s="54"/>
      <c r="C41" s="54"/>
      <c r="E41" s="53"/>
      <c r="F41" s="56"/>
      <c r="G41" s="56"/>
    </row>
  </sheetData>
  <mergeCells count="6">
    <mergeCell ref="F23:G23"/>
    <mergeCell ref="A1:A2"/>
    <mergeCell ref="B1:C1"/>
    <mergeCell ref="A23:A24"/>
    <mergeCell ref="B23:C23"/>
    <mergeCell ref="E23:E24"/>
  </mergeCells>
  <conditionalFormatting sqref="B3:C17">
    <cfRule type="colorScale" priority="2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C18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3:C19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25:C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EE74-0FD1-4587-9857-F73AB42912A9}">
  <dimension ref="A1:E4"/>
  <sheetViews>
    <sheetView topLeftCell="B1" workbookViewId="0">
      <selection activeCell="C4" sqref="C4"/>
    </sheetView>
  </sheetViews>
  <sheetFormatPr defaultRowHeight="14.4" x14ac:dyDescent="0.3"/>
  <sheetData>
    <row r="1" spans="1:5" ht="39.6" x14ac:dyDescent="0.3">
      <c r="A1" s="48" t="s">
        <v>302</v>
      </c>
      <c r="B1" s="49" t="s">
        <v>303</v>
      </c>
      <c r="C1" s="49" t="s">
        <v>304</v>
      </c>
      <c r="D1" s="49" t="s">
        <v>305</v>
      </c>
      <c r="E1" s="49" t="s">
        <v>306</v>
      </c>
    </row>
    <row r="2" spans="1:5" x14ac:dyDescent="0.3">
      <c r="A2" s="48" t="s">
        <v>307</v>
      </c>
      <c r="B2" s="50">
        <v>3.1515673311456665</v>
      </c>
      <c r="C2" s="50">
        <v>21.010448874304444</v>
      </c>
      <c r="D2" s="50">
        <v>3.1515673311456665</v>
      </c>
      <c r="E2" s="50">
        <v>21.010448874304444</v>
      </c>
    </row>
    <row r="3" spans="1:5" x14ac:dyDescent="0.3">
      <c r="A3" s="48" t="s">
        <v>308</v>
      </c>
      <c r="B3" s="50">
        <v>1.5758928303624467</v>
      </c>
      <c r="C3" s="50">
        <v>10.50595220241631</v>
      </c>
      <c r="D3" s="50">
        <v>4.7274601615081133</v>
      </c>
      <c r="E3" s="50">
        <v>31.516401076720758</v>
      </c>
    </row>
    <row r="4" spans="1:5" x14ac:dyDescent="0.3">
      <c r="C4" s="34">
        <f>SUM(C2:C3)</f>
        <v>31.516401076720754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1F77D-14BD-4388-9598-8F4ADA38B5FF}">
  <dimension ref="A1:D18"/>
  <sheetViews>
    <sheetView workbookViewId="0">
      <selection activeCell="A2" sqref="A2:D13"/>
    </sheetView>
  </sheetViews>
  <sheetFormatPr defaultRowHeight="14.4" x14ac:dyDescent="0.3"/>
  <cols>
    <col min="1" max="1" width="18.6640625" customWidth="1"/>
    <col min="2" max="2" width="23.77734375" customWidth="1"/>
    <col min="3" max="3" width="16.77734375" customWidth="1"/>
    <col min="4" max="4" width="12.33203125" customWidth="1"/>
  </cols>
  <sheetData>
    <row r="1" spans="1:4" x14ac:dyDescent="0.3">
      <c r="A1" s="68"/>
      <c r="B1" s="128" t="s">
        <v>322</v>
      </c>
      <c r="C1" s="129"/>
    </row>
    <row r="2" spans="1:4" x14ac:dyDescent="0.3">
      <c r="A2" s="69" t="s">
        <v>327</v>
      </c>
      <c r="B2" s="70" t="s">
        <v>324</v>
      </c>
      <c r="C2" s="70" t="s">
        <v>325</v>
      </c>
      <c r="D2" s="71" t="s">
        <v>323</v>
      </c>
    </row>
    <row r="3" spans="1:4" x14ac:dyDescent="0.3">
      <c r="A3" s="69">
        <v>1</v>
      </c>
      <c r="B3" s="72">
        <v>0.59080737164125319</v>
      </c>
      <c r="C3" s="75">
        <v>0.18104017768002548</v>
      </c>
      <c r="D3" s="72">
        <v>0.40827521846498227</v>
      </c>
    </row>
    <row r="4" spans="1:4" x14ac:dyDescent="0.3">
      <c r="A4" s="69">
        <v>5</v>
      </c>
      <c r="B4" s="72">
        <v>0.59202046537946529</v>
      </c>
      <c r="C4" s="75">
        <v>4.4439040156529025E-2</v>
      </c>
      <c r="D4" s="72">
        <v>0.30965401419340899</v>
      </c>
    </row>
    <row r="5" spans="1:4" x14ac:dyDescent="0.3">
      <c r="A5" s="69">
        <v>7</v>
      </c>
      <c r="B5" s="72">
        <v>0.63360687123279935</v>
      </c>
      <c r="C5" s="75">
        <v>0.161893595914298</v>
      </c>
      <c r="D5" s="72">
        <v>0.46069393349257215</v>
      </c>
    </row>
    <row r="6" spans="1:4" x14ac:dyDescent="0.3">
      <c r="A6" s="69">
        <v>9</v>
      </c>
      <c r="B6" s="72">
        <v>0.74448563985518157</v>
      </c>
      <c r="C6" s="75">
        <v>0.13802730437714952</v>
      </c>
      <c r="D6" s="72">
        <v>0.52093932895387107</v>
      </c>
    </row>
    <row r="7" spans="1:4" x14ac:dyDescent="0.3">
      <c r="A7" s="69">
        <v>12</v>
      </c>
      <c r="B7" s="72">
        <v>0.52444865624124004</v>
      </c>
      <c r="C7" s="75">
        <v>-2.0373806452685744E-2</v>
      </c>
      <c r="D7" s="72">
        <v>0.33706467950125674</v>
      </c>
    </row>
    <row r="8" spans="1:4" x14ac:dyDescent="0.3">
      <c r="A8" s="69">
        <v>15</v>
      </c>
      <c r="B8" s="72">
        <v>0.70783783763638719</v>
      </c>
      <c r="C8" s="75">
        <v>0.33171060372165639</v>
      </c>
      <c r="D8" s="72">
        <v>0.51776863536319984</v>
      </c>
    </row>
    <row r="9" spans="1:4" x14ac:dyDescent="0.3">
      <c r="A9" s="69">
        <v>6</v>
      </c>
      <c r="B9" s="75">
        <v>0.24871693351963273</v>
      </c>
      <c r="C9" s="72">
        <v>0.5088663882786203</v>
      </c>
      <c r="D9" s="72">
        <v>0.30781513658387527</v>
      </c>
    </row>
    <row r="10" spans="1:4" x14ac:dyDescent="0.3">
      <c r="A10" s="69">
        <v>11</v>
      </c>
      <c r="B10" s="75">
        <v>0.22516336200733172</v>
      </c>
      <c r="C10" s="72">
        <v>0.64397356363676117</v>
      </c>
      <c r="D10" s="72">
        <v>0.37746406796193221</v>
      </c>
    </row>
    <row r="11" spans="1:4" x14ac:dyDescent="0.3">
      <c r="A11" s="69">
        <v>13</v>
      </c>
      <c r="B11" s="75">
        <v>-0.17303020472408134</v>
      </c>
      <c r="C11" s="72">
        <v>0.71659291627320987</v>
      </c>
      <c r="D11" s="72">
        <v>0.37613349586564182</v>
      </c>
    </row>
    <row r="12" spans="1:4" x14ac:dyDescent="0.3">
      <c r="A12" s="69">
        <v>14</v>
      </c>
      <c r="B12" s="75">
        <v>0.15209847834800305</v>
      </c>
      <c r="C12" s="72">
        <v>0.56495988622467941</v>
      </c>
      <c r="D12" s="72">
        <v>0.31555308699007667</v>
      </c>
    </row>
    <row r="13" spans="1:4" x14ac:dyDescent="0.3">
      <c r="A13" s="73" t="s">
        <v>326</v>
      </c>
      <c r="B13" s="74">
        <v>0.25969709659332491</v>
      </c>
      <c r="C13" s="74">
        <v>0.16967904964655939</v>
      </c>
      <c r="D13" s="76">
        <f>SUM(B13:C13)</f>
        <v>0.42937614623988429</v>
      </c>
    </row>
    <row r="17" spans="1:3" x14ac:dyDescent="0.3">
      <c r="A17" s="66" t="s">
        <v>300</v>
      </c>
      <c r="B17" s="67">
        <v>0.25969709659332491</v>
      </c>
      <c r="C17" s="67">
        <v>0.16967904964655939</v>
      </c>
    </row>
    <row r="18" spans="1:3" x14ac:dyDescent="0.3">
      <c r="A18" s="66" t="s">
        <v>299</v>
      </c>
      <c r="B18" s="67">
        <v>2.5969709659332492</v>
      </c>
      <c r="C18" s="67">
        <v>1.6967904964655938</v>
      </c>
    </row>
  </sheetData>
  <mergeCells count="1">
    <mergeCell ref="B1:C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7287-2AF9-4DF3-B8BB-5D3F6C81D059}">
  <dimension ref="A1:E13"/>
  <sheetViews>
    <sheetView workbookViewId="0">
      <selection sqref="A1:C11"/>
    </sheetView>
  </sheetViews>
  <sheetFormatPr defaultRowHeight="14.4" x14ac:dyDescent="0.3"/>
  <cols>
    <col min="2" max="2" width="8.5546875" customWidth="1"/>
    <col min="3" max="3" width="79.44140625" customWidth="1"/>
  </cols>
  <sheetData>
    <row r="1" spans="1:5" x14ac:dyDescent="0.3">
      <c r="A1" s="30" t="s">
        <v>302</v>
      </c>
      <c r="B1" s="30" t="s">
        <v>320</v>
      </c>
      <c r="C1" s="29" t="s">
        <v>321</v>
      </c>
      <c r="E1" s="47" t="s">
        <v>317</v>
      </c>
    </row>
    <row r="2" spans="1:5" x14ac:dyDescent="0.3">
      <c r="A2" s="30">
        <v>1</v>
      </c>
      <c r="B2" s="30">
        <v>1</v>
      </c>
      <c r="C2" s="36" t="s">
        <v>291</v>
      </c>
      <c r="E2" t="s">
        <v>311</v>
      </c>
    </row>
    <row r="3" spans="1:5" x14ac:dyDescent="0.3">
      <c r="A3" s="30">
        <v>1</v>
      </c>
      <c r="B3" s="30">
        <v>5</v>
      </c>
      <c r="C3" s="36" t="s">
        <v>309</v>
      </c>
      <c r="E3" t="s">
        <v>313</v>
      </c>
    </row>
    <row r="4" spans="1:5" x14ac:dyDescent="0.3">
      <c r="A4" s="30">
        <v>1</v>
      </c>
      <c r="B4" s="30">
        <v>7</v>
      </c>
      <c r="C4" s="36" t="s">
        <v>294</v>
      </c>
      <c r="E4" t="s">
        <v>312</v>
      </c>
    </row>
    <row r="5" spans="1:5" x14ac:dyDescent="0.3">
      <c r="A5" s="30">
        <v>1</v>
      </c>
      <c r="B5" s="30">
        <v>9</v>
      </c>
      <c r="C5" s="36" t="s">
        <v>295</v>
      </c>
    </row>
    <row r="6" spans="1:5" x14ac:dyDescent="0.3">
      <c r="A6" s="30">
        <v>1</v>
      </c>
      <c r="B6" s="30">
        <v>12</v>
      </c>
      <c r="C6" s="36" t="s">
        <v>310</v>
      </c>
    </row>
    <row r="7" spans="1:5" x14ac:dyDescent="0.3">
      <c r="A7" s="30">
        <v>1</v>
      </c>
      <c r="B7" s="30">
        <v>15</v>
      </c>
      <c r="C7" s="36" t="s">
        <v>286</v>
      </c>
    </row>
    <row r="8" spans="1:5" x14ac:dyDescent="0.3">
      <c r="A8" s="62">
        <v>2</v>
      </c>
      <c r="B8" s="62">
        <v>6</v>
      </c>
      <c r="C8" s="63" t="s">
        <v>2</v>
      </c>
      <c r="E8" t="s">
        <v>314</v>
      </c>
    </row>
    <row r="9" spans="1:5" x14ac:dyDescent="0.3">
      <c r="A9" s="30">
        <v>2</v>
      </c>
      <c r="B9" s="64">
        <v>11</v>
      </c>
      <c r="C9" s="36" t="s">
        <v>5</v>
      </c>
      <c r="E9" t="s">
        <v>316</v>
      </c>
    </row>
    <row r="10" spans="1:5" x14ac:dyDescent="0.3">
      <c r="A10" s="30">
        <v>2</v>
      </c>
      <c r="B10" s="64">
        <v>13</v>
      </c>
      <c r="C10" s="36" t="s">
        <v>318</v>
      </c>
      <c r="E10" s="47" t="s">
        <v>315</v>
      </c>
    </row>
    <row r="11" spans="1:5" x14ac:dyDescent="0.3">
      <c r="A11" s="30">
        <v>2</v>
      </c>
      <c r="B11" s="64">
        <v>14</v>
      </c>
      <c r="C11" s="36" t="s">
        <v>319</v>
      </c>
    </row>
    <row r="12" spans="1:5" x14ac:dyDescent="0.3">
      <c r="A12" s="39"/>
      <c r="C12" s="28"/>
    </row>
    <row r="13" spans="1:5" x14ac:dyDescent="0.3">
      <c r="A13" s="39"/>
      <c r="C13" s="2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EFA9-517A-41C1-A917-70A87C5088D5}">
  <dimension ref="A1:M569"/>
  <sheetViews>
    <sheetView tabSelected="1" workbookViewId="0">
      <selection sqref="A1:M1048576"/>
    </sheetView>
  </sheetViews>
  <sheetFormatPr defaultRowHeight="14.4" x14ac:dyDescent="0.3"/>
  <cols>
    <col min="1" max="10" width="8.6640625" customWidth="1"/>
  </cols>
  <sheetData>
    <row r="1" spans="1:13" x14ac:dyDescent="0.3">
      <c r="A1" s="130" t="s">
        <v>11</v>
      </c>
      <c r="B1" s="130" t="s">
        <v>258</v>
      </c>
      <c r="C1" s="130" t="s">
        <v>16</v>
      </c>
      <c r="D1" s="130" t="s">
        <v>17</v>
      </c>
      <c r="E1" s="130" t="s">
        <v>19</v>
      </c>
      <c r="F1" s="130" t="s">
        <v>21</v>
      </c>
      <c r="G1" s="130" t="s">
        <v>259</v>
      </c>
      <c r="H1" s="130" t="s">
        <v>23</v>
      </c>
      <c r="I1" s="130" t="s">
        <v>24</v>
      </c>
      <c r="J1" s="130" t="s">
        <v>25</v>
      </c>
      <c r="K1" s="131" t="s">
        <v>389</v>
      </c>
      <c r="L1" s="131" t="s">
        <v>328</v>
      </c>
      <c r="M1" s="131" t="s">
        <v>341</v>
      </c>
    </row>
    <row r="2" spans="1:13" x14ac:dyDescent="0.3">
      <c r="A2" s="39">
        <v>4</v>
      </c>
      <c r="B2" s="39">
        <v>2</v>
      </c>
      <c r="C2" s="39">
        <v>6</v>
      </c>
      <c r="D2" s="39">
        <v>4</v>
      </c>
      <c r="E2" s="39">
        <v>6</v>
      </c>
      <c r="F2" s="39">
        <v>6</v>
      </c>
      <c r="G2" s="39">
        <v>2</v>
      </c>
      <c r="H2" s="39">
        <v>6</v>
      </c>
      <c r="I2" s="39">
        <v>4</v>
      </c>
      <c r="J2" s="39">
        <v>6</v>
      </c>
      <c r="K2">
        <f>SUM(A2,B2,D2,E2,G2,J2)</f>
        <v>24</v>
      </c>
      <c r="L2">
        <f>SUM(C2,F2,H2,I2)</f>
        <v>22</v>
      </c>
      <c r="M2">
        <f>SUM(A2:J2)</f>
        <v>46</v>
      </c>
    </row>
    <row r="3" spans="1:13" x14ac:dyDescent="0.3">
      <c r="A3" s="39">
        <v>4</v>
      </c>
      <c r="B3" s="39">
        <v>2</v>
      </c>
      <c r="C3" s="39">
        <v>6</v>
      </c>
      <c r="D3" s="39">
        <v>3</v>
      </c>
      <c r="E3" s="39">
        <v>6</v>
      </c>
      <c r="F3" s="39">
        <v>6</v>
      </c>
      <c r="G3" s="39">
        <v>4</v>
      </c>
      <c r="H3" s="39">
        <v>5</v>
      </c>
      <c r="I3" s="39">
        <v>6</v>
      </c>
      <c r="J3" s="39">
        <v>5</v>
      </c>
      <c r="K3">
        <f t="shared" ref="K3:K66" si="0">SUM(A3,B3,D3,E3,G3,J3)</f>
        <v>24</v>
      </c>
      <c r="L3">
        <f t="shared" ref="L3:L66" si="1">SUM(C3,F3,H3,I3)</f>
        <v>23</v>
      </c>
      <c r="M3">
        <f t="shared" ref="M3:M66" si="2">SUM(A3:J3)</f>
        <v>47</v>
      </c>
    </row>
    <row r="4" spans="1:13" x14ac:dyDescent="0.3">
      <c r="A4" s="39">
        <v>3</v>
      </c>
      <c r="B4" s="39">
        <v>3</v>
      </c>
      <c r="C4" s="39">
        <v>6</v>
      </c>
      <c r="D4" s="39">
        <v>5</v>
      </c>
      <c r="E4" s="39">
        <v>5</v>
      </c>
      <c r="F4" s="39">
        <v>5</v>
      </c>
      <c r="G4" s="39">
        <v>3</v>
      </c>
      <c r="H4" s="39">
        <v>5</v>
      </c>
      <c r="I4" s="39">
        <v>2</v>
      </c>
      <c r="J4" s="39">
        <v>5</v>
      </c>
      <c r="K4">
        <f t="shared" si="0"/>
        <v>24</v>
      </c>
      <c r="L4">
        <f t="shared" si="1"/>
        <v>18</v>
      </c>
      <c r="M4">
        <f t="shared" si="2"/>
        <v>42</v>
      </c>
    </row>
    <row r="5" spans="1:13" x14ac:dyDescent="0.3">
      <c r="A5" s="39">
        <v>7</v>
      </c>
      <c r="B5" s="39">
        <v>7</v>
      </c>
      <c r="C5" s="39">
        <v>7</v>
      </c>
      <c r="D5" s="39">
        <v>6</v>
      </c>
      <c r="E5" s="39">
        <v>6</v>
      </c>
      <c r="F5" s="39">
        <v>7</v>
      </c>
      <c r="G5" s="39">
        <v>6</v>
      </c>
      <c r="H5" s="39">
        <v>5</v>
      </c>
      <c r="I5" s="39">
        <v>7</v>
      </c>
      <c r="J5" s="39">
        <v>7</v>
      </c>
      <c r="K5">
        <f t="shared" si="0"/>
        <v>39</v>
      </c>
      <c r="L5">
        <f t="shared" si="1"/>
        <v>26</v>
      </c>
      <c r="M5">
        <f t="shared" si="2"/>
        <v>65</v>
      </c>
    </row>
    <row r="6" spans="1:13" x14ac:dyDescent="0.3">
      <c r="A6" s="39">
        <v>6</v>
      </c>
      <c r="B6" s="39">
        <v>5</v>
      </c>
      <c r="C6" s="39">
        <v>6</v>
      </c>
      <c r="D6" s="39">
        <v>5</v>
      </c>
      <c r="E6" s="39">
        <v>6</v>
      </c>
      <c r="F6" s="39">
        <v>6</v>
      </c>
      <c r="G6" s="39">
        <v>6</v>
      </c>
      <c r="H6" s="39">
        <v>5</v>
      </c>
      <c r="I6" s="39">
        <v>5</v>
      </c>
      <c r="J6" s="39">
        <v>5</v>
      </c>
      <c r="K6">
        <f t="shared" si="0"/>
        <v>33</v>
      </c>
      <c r="L6">
        <f t="shared" si="1"/>
        <v>22</v>
      </c>
      <c r="M6">
        <f t="shared" si="2"/>
        <v>55</v>
      </c>
    </row>
    <row r="7" spans="1:13" x14ac:dyDescent="0.3">
      <c r="A7" s="39">
        <v>4</v>
      </c>
      <c r="B7" s="39">
        <v>4</v>
      </c>
      <c r="C7" s="39">
        <v>4</v>
      </c>
      <c r="D7" s="39">
        <v>4</v>
      </c>
      <c r="E7" s="39">
        <v>4</v>
      </c>
      <c r="F7" s="39">
        <v>4</v>
      </c>
      <c r="G7" s="39">
        <v>4</v>
      </c>
      <c r="H7" s="39">
        <v>4</v>
      </c>
      <c r="I7" s="39">
        <v>4</v>
      </c>
      <c r="J7" s="39">
        <v>4</v>
      </c>
      <c r="K7">
        <f t="shared" si="0"/>
        <v>24</v>
      </c>
      <c r="L7">
        <f t="shared" si="1"/>
        <v>16</v>
      </c>
      <c r="M7">
        <f t="shared" si="2"/>
        <v>40</v>
      </c>
    </row>
    <row r="8" spans="1:13" x14ac:dyDescent="0.3">
      <c r="A8" s="39">
        <v>5</v>
      </c>
      <c r="B8" s="39">
        <v>2</v>
      </c>
      <c r="C8" s="39">
        <v>7</v>
      </c>
      <c r="D8" s="39">
        <v>3</v>
      </c>
      <c r="E8" s="39">
        <v>4</v>
      </c>
      <c r="F8" s="39">
        <v>6</v>
      </c>
      <c r="G8" s="39">
        <v>4</v>
      </c>
      <c r="H8" s="39">
        <v>5</v>
      </c>
      <c r="I8" s="39">
        <v>3</v>
      </c>
      <c r="J8" s="39">
        <v>4</v>
      </c>
      <c r="K8">
        <f t="shared" si="0"/>
        <v>22</v>
      </c>
      <c r="L8">
        <f t="shared" si="1"/>
        <v>21</v>
      </c>
      <c r="M8">
        <f t="shared" si="2"/>
        <v>43</v>
      </c>
    </row>
    <row r="9" spans="1:13" x14ac:dyDescent="0.3">
      <c r="A9" s="39">
        <v>3</v>
      </c>
      <c r="B9" s="39">
        <v>5</v>
      </c>
      <c r="C9" s="39">
        <v>4</v>
      </c>
      <c r="D9" s="39">
        <v>4</v>
      </c>
      <c r="E9" s="39">
        <v>5</v>
      </c>
      <c r="F9" s="39">
        <v>4</v>
      </c>
      <c r="G9" s="39">
        <v>3</v>
      </c>
      <c r="H9" s="39">
        <v>4</v>
      </c>
      <c r="I9" s="39">
        <v>4</v>
      </c>
      <c r="J9" s="39">
        <v>4</v>
      </c>
      <c r="K9">
        <f t="shared" si="0"/>
        <v>24</v>
      </c>
      <c r="L9">
        <f t="shared" si="1"/>
        <v>16</v>
      </c>
      <c r="M9">
        <f t="shared" si="2"/>
        <v>40</v>
      </c>
    </row>
    <row r="10" spans="1:13" x14ac:dyDescent="0.3">
      <c r="A10" s="39">
        <v>6</v>
      </c>
      <c r="B10" s="39">
        <v>6</v>
      </c>
      <c r="C10" s="39">
        <v>6</v>
      </c>
      <c r="D10" s="39">
        <v>3</v>
      </c>
      <c r="E10" s="39">
        <v>7</v>
      </c>
      <c r="F10" s="39">
        <v>5</v>
      </c>
      <c r="G10" s="39">
        <v>5</v>
      </c>
      <c r="H10" s="39">
        <v>6</v>
      </c>
      <c r="I10" s="39">
        <v>6</v>
      </c>
      <c r="J10" s="39">
        <v>7</v>
      </c>
      <c r="K10">
        <f t="shared" si="0"/>
        <v>34</v>
      </c>
      <c r="L10">
        <f t="shared" si="1"/>
        <v>23</v>
      </c>
      <c r="M10">
        <f t="shared" si="2"/>
        <v>57</v>
      </c>
    </row>
    <row r="11" spans="1:13" x14ac:dyDescent="0.3">
      <c r="A11" s="39">
        <v>3</v>
      </c>
      <c r="B11" s="39">
        <v>6</v>
      </c>
      <c r="C11" s="39">
        <v>6</v>
      </c>
      <c r="D11" s="39">
        <v>2</v>
      </c>
      <c r="E11" s="39">
        <v>1</v>
      </c>
      <c r="F11" s="39">
        <v>5</v>
      </c>
      <c r="G11" s="39">
        <v>4</v>
      </c>
      <c r="H11" s="39">
        <v>6</v>
      </c>
      <c r="I11" s="39">
        <v>3</v>
      </c>
      <c r="J11" s="39">
        <v>2</v>
      </c>
      <c r="K11">
        <f t="shared" si="0"/>
        <v>18</v>
      </c>
      <c r="L11">
        <f t="shared" si="1"/>
        <v>20</v>
      </c>
      <c r="M11">
        <f t="shared" si="2"/>
        <v>38</v>
      </c>
    </row>
    <row r="12" spans="1:13" x14ac:dyDescent="0.3">
      <c r="A12" s="39">
        <v>2</v>
      </c>
      <c r="B12" s="39">
        <v>1</v>
      </c>
      <c r="C12" s="39">
        <v>5</v>
      </c>
      <c r="D12" s="39">
        <v>1</v>
      </c>
      <c r="E12" s="39">
        <v>2</v>
      </c>
      <c r="F12" s="39">
        <v>5</v>
      </c>
      <c r="G12" s="39">
        <v>4</v>
      </c>
      <c r="H12" s="39">
        <v>2</v>
      </c>
      <c r="I12" s="39">
        <v>1</v>
      </c>
      <c r="J12" s="39">
        <v>2</v>
      </c>
      <c r="K12">
        <f t="shared" si="0"/>
        <v>12</v>
      </c>
      <c r="L12">
        <f t="shared" si="1"/>
        <v>13</v>
      </c>
      <c r="M12">
        <f t="shared" si="2"/>
        <v>25</v>
      </c>
    </row>
    <row r="13" spans="1:13" x14ac:dyDescent="0.3">
      <c r="A13" s="39">
        <v>4</v>
      </c>
      <c r="B13" s="39">
        <v>1</v>
      </c>
      <c r="C13" s="39">
        <v>6</v>
      </c>
      <c r="D13" s="39">
        <v>2</v>
      </c>
      <c r="E13" s="39">
        <v>1</v>
      </c>
      <c r="F13" s="39">
        <v>5</v>
      </c>
      <c r="G13" s="39">
        <v>3</v>
      </c>
      <c r="H13" s="39">
        <v>6</v>
      </c>
      <c r="I13" s="39">
        <v>6</v>
      </c>
      <c r="J13" s="39">
        <v>3</v>
      </c>
      <c r="K13">
        <f t="shared" si="0"/>
        <v>14</v>
      </c>
      <c r="L13">
        <f t="shared" si="1"/>
        <v>23</v>
      </c>
      <c r="M13">
        <f t="shared" si="2"/>
        <v>37</v>
      </c>
    </row>
    <row r="14" spans="1:13" x14ac:dyDescent="0.3">
      <c r="A14" s="39">
        <v>3</v>
      </c>
      <c r="B14" s="39">
        <v>3</v>
      </c>
      <c r="C14" s="39">
        <v>6</v>
      </c>
      <c r="D14" s="39">
        <v>3</v>
      </c>
      <c r="E14" s="39">
        <v>6</v>
      </c>
      <c r="F14" s="39">
        <v>5</v>
      </c>
      <c r="G14" s="39">
        <v>4</v>
      </c>
      <c r="H14" s="39">
        <v>3</v>
      </c>
      <c r="I14" s="39">
        <v>3</v>
      </c>
      <c r="J14" s="39">
        <v>3</v>
      </c>
      <c r="K14">
        <f t="shared" si="0"/>
        <v>22</v>
      </c>
      <c r="L14">
        <f t="shared" si="1"/>
        <v>17</v>
      </c>
      <c r="M14">
        <f t="shared" si="2"/>
        <v>39</v>
      </c>
    </row>
    <row r="15" spans="1:13" x14ac:dyDescent="0.3">
      <c r="A15" s="39">
        <v>5</v>
      </c>
      <c r="B15" s="39">
        <v>2</v>
      </c>
      <c r="C15" s="39">
        <v>6</v>
      </c>
      <c r="D15" s="39">
        <v>3</v>
      </c>
      <c r="E15" s="39">
        <v>3</v>
      </c>
      <c r="F15" s="39">
        <v>6</v>
      </c>
      <c r="G15" s="39">
        <v>3</v>
      </c>
      <c r="H15" s="39">
        <v>3</v>
      </c>
      <c r="I15" s="39">
        <v>3</v>
      </c>
      <c r="J15" s="39">
        <v>3</v>
      </c>
      <c r="K15">
        <f t="shared" si="0"/>
        <v>19</v>
      </c>
      <c r="L15">
        <f t="shared" si="1"/>
        <v>18</v>
      </c>
      <c r="M15">
        <f t="shared" si="2"/>
        <v>37</v>
      </c>
    </row>
    <row r="16" spans="1:13" x14ac:dyDescent="0.3">
      <c r="A16" s="39">
        <v>3</v>
      </c>
      <c r="B16" s="39">
        <v>5</v>
      </c>
      <c r="C16" s="39">
        <v>3</v>
      </c>
      <c r="D16" s="39">
        <v>3</v>
      </c>
      <c r="E16" s="39">
        <v>3</v>
      </c>
      <c r="F16" s="39">
        <v>6</v>
      </c>
      <c r="G16" s="39">
        <v>3</v>
      </c>
      <c r="H16" s="39">
        <v>5</v>
      </c>
      <c r="I16" s="39">
        <v>5</v>
      </c>
      <c r="J16" s="39">
        <v>5</v>
      </c>
      <c r="K16">
        <f t="shared" si="0"/>
        <v>22</v>
      </c>
      <c r="L16">
        <f t="shared" si="1"/>
        <v>19</v>
      </c>
      <c r="M16">
        <f t="shared" si="2"/>
        <v>41</v>
      </c>
    </row>
    <row r="17" spans="1:13" x14ac:dyDescent="0.3">
      <c r="A17" s="39">
        <v>3</v>
      </c>
      <c r="B17" s="39">
        <v>3</v>
      </c>
      <c r="C17" s="39">
        <v>6</v>
      </c>
      <c r="D17" s="39">
        <v>3</v>
      </c>
      <c r="E17" s="39">
        <v>5</v>
      </c>
      <c r="F17" s="39">
        <v>5</v>
      </c>
      <c r="G17" s="39">
        <v>5</v>
      </c>
      <c r="H17" s="39">
        <v>5</v>
      </c>
      <c r="I17" s="39">
        <v>3</v>
      </c>
      <c r="J17" s="39">
        <v>3</v>
      </c>
      <c r="K17">
        <f t="shared" si="0"/>
        <v>22</v>
      </c>
      <c r="L17">
        <f t="shared" si="1"/>
        <v>19</v>
      </c>
      <c r="M17">
        <f t="shared" si="2"/>
        <v>41</v>
      </c>
    </row>
    <row r="18" spans="1:13" x14ac:dyDescent="0.3">
      <c r="A18" s="39">
        <v>3</v>
      </c>
      <c r="B18" s="39">
        <v>5</v>
      </c>
      <c r="C18" s="39">
        <v>4</v>
      </c>
      <c r="D18" s="39">
        <v>4</v>
      </c>
      <c r="E18" s="39">
        <v>6</v>
      </c>
      <c r="F18" s="39">
        <v>4</v>
      </c>
      <c r="G18" s="39">
        <v>5</v>
      </c>
      <c r="H18" s="39">
        <v>2</v>
      </c>
      <c r="I18" s="39">
        <v>2</v>
      </c>
      <c r="J18" s="39">
        <v>5</v>
      </c>
      <c r="K18">
        <f t="shared" si="0"/>
        <v>28</v>
      </c>
      <c r="L18">
        <f t="shared" si="1"/>
        <v>12</v>
      </c>
      <c r="M18">
        <f t="shared" si="2"/>
        <v>40</v>
      </c>
    </row>
    <row r="19" spans="1:13" x14ac:dyDescent="0.3">
      <c r="A19" s="39">
        <v>2</v>
      </c>
      <c r="B19" s="39">
        <v>7</v>
      </c>
      <c r="C19" s="39">
        <v>3</v>
      </c>
      <c r="D19" s="39">
        <v>6</v>
      </c>
      <c r="E19" s="39">
        <v>7</v>
      </c>
      <c r="F19" s="39">
        <v>5</v>
      </c>
      <c r="G19" s="39">
        <v>5</v>
      </c>
      <c r="H19" s="39">
        <v>2</v>
      </c>
      <c r="I19" s="39">
        <v>2</v>
      </c>
      <c r="J19" s="39">
        <v>7</v>
      </c>
      <c r="K19">
        <f t="shared" si="0"/>
        <v>34</v>
      </c>
      <c r="L19">
        <f t="shared" si="1"/>
        <v>12</v>
      </c>
      <c r="M19">
        <f t="shared" si="2"/>
        <v>46</v>
      </c>
    </row>
    <row r="20" spans="1:13" x14ac:dyDescent="0.3">
      <c r="A20" s="39">
        <v>4</v>
      </c>
      <c r="B20" s="39">
        <v>5</v>
      </c>
      <c r="C20" s="39">
        <v>5</v>
      </c>
      <c r="D20" s="39">
        <v>3</v>
      </c>
      <c r="E20" s="39">
        <v>6</v>
      </c>
      <c r="F20" s="39">
        <v>6</v>
      </c>
      <c r="G20" s="39">
        <v>4</v>
      </c>
      <c r="H20" s="39">
        <v>5</v>
      </c>
      <c r="I20" s="39">
        <v>5</v>
      </c>
      <c r="J20" s="39">
        <v>5</v>
      </c>
      <c r="K20">
        <f t="shared" si="0"/>
        <v>27</v>
      </c>
      <c r="L20">
        <f t="shared" si="1"/>
        <v>21</v>
      </c>
      <c r="M20">
        <f t="shared" si="2"/>
        <v>48</v>
      </c>
    </row>
    <row r="21" spans="1:13" x14ac:dyDescent="0.3">
      <c r="A21" s="39">
        <v>5</v>
      </c>
      <c r="B21" s="39">
        <v>5</v>
      </c>
      <c r="C21" s="39">
        <v>6</v>
      </c>
      <c r="D21" s="39">
        <v>3</v>
      </c>
      <c r="E21" s="39">
        <v>3</v>
      </c>
      <c r="F21" s="39">
        <v>5</v>
      </c>
      <c r="G21" s="39">
        <v>5</v>
      </c>
      <c r="H21" s="39">
        <v>5</v>
      </c>
      <c r="I21" s="39">
        <v>4</v>
      </c>
      <c r="J21" s="39">
        <v>3</v>
      </c>
      <c r="K21">
        <f t="shared" si="0"/>
        <v>24</v>
      </c>
      <c r="L21">
        <f t="shared" si="1"/>
        <v>20</v>
      </c>
      <c r="M21">
        <f t="shared" si="2"/>
        <v>44</v>
      </c>
    </row>
    <row r="22" spans="1:13" x14ac:dyDescent="0.3">
      <c r="A22" s="39">
        <v>3</v>
      </c>
      <c r="B22" s="39">
        <v>2</v>
      </c>
      <c r="C22" s="39">
        <v>5</v>
      </c>
      <c r="D22" s="39">
        <v>5</v>
      </c>
      <c r="E22" s="39">
        <v>5</v>
      </c>
      <c r="F22" s="39">
        <v>7</v>
      </c>
      <c r="G22" s="39">
        <v>2</v>
      </c>
      <c r="H22" s="39">
        <v>4</v>
      </c>
      <c r="I22" s="39">
        <v>5</v>
      </c>
      <c r="J22" s="39">
        <v>3</v>
      </c>
      <c r="K22">
        <f t="shared" si="0"/>
        <v>20</v>
      </c>
      <c r="L22">
        <f t="shared" si="1"/>
        <v>21</v>
      </c>
      <c r="M22">
        <f t="shared" si="2"/>
        <v>41</v>
      </c>
    </row>
    <row r="23" spans="1:13" x14ac:dyDescent="0.3">
      <c r="A23" s="39">
        <v>3</v>
      </c>
      <c r="B23" s="39">
        <v>2</v>
      </c>
      <c r="C23" s="39">
        <v>3</v>
      </c>
      <c r="D23" s="39">
        <v>3</v>
      </c>
      <c r="E23" s="39">
        <v>3</v>
      </c>
      <c r="F23" s="39">
        <v>3</v>
      </c>
      <c r="G23" s="39">
        <v>5</v>
      </c>
      <c r="H23" s="39">
        <v>2</v>
      </c>
      <c r="I23" s="39">
        <v>2</v>
      </c>
      <c r="J23" s="39">
        <v>2</v>
      </c>
      <c r="K23">
        <f t="shared" si="0"/>
        <v>18</v>
      </c>
      <c r="L23">
        <f t="shared" si="1"/>
        <v>10</v>
      </c>
      <c r="M23">
        <f t="shared" si="2"/>
        <v>28</v>
      </c>
    </row>
    <row r="24" spans="1:13" x14ac:dyDescent="0.3">
      <c r="A24" s="39">
        <v>6</v>
      </c>
      <c r="B24" s="39">
        <v>5</v>
      </c>
      <c r="C24" s="39">
        <v>7</v>
      </c>
      <c r="D24" s="39">
        <v>5</v>
      </c>
      <c r="E24" s="39">
        <v>7</v>
      </c>
      <c r="F24" s="39">
        <v>7</v>
      </c>
      <c r="G24" s="39">
        <v>4</v>
      </c>
      <c r="H24" s="39">
        <v>7</v>
      </c>
      <c r="I24" s="39">
        <v>3</v>
      </c>
      <c r="J24" s="39">
        <v>5</v>
      </c>
      <c r="K24">
        <f t="shared" si="0"/>
        <v>32</v>
      </c>
      <c r="L24">
        <f t="shared" si="1"/>
        <v>24</v>
      </c>
      <c r="M24">
        <f t="shared" si="2"/>
        <v>56</v>
      </c>
    </row>
    <row r="25" spans="1:13" x14ac:dyDescent="0.3">
      <c r="A25" s="39">
        <v>3</v>
      </c>
      <c r="B25" s="39">
        <v>3</v>
      </c>
      <c r="C25" s="39">
        <v>5</v>
      </c>
      <c r="D25" s="39">
        <v>5</v>
      </c>
      <c r="E25" s="39">
        <v>4</v>
      </c>
      <c r="F25" s="39">
        <v>5</v>
      </c>
      <c r="G25" s="39">
        <v>4</v>
      </c>
      <c r="H25" s="39">
        <v>3</v>
      </c>
      <c r="I25" s="39">
        <v>3</v>
      </c>
      <c r="J25" s="39">
        <v>5</v>
      </c>
      <c r="K25">
        <f t="shared" si="0"/>
        <v>24</v>
      </c>
      <c r="L25">
        <f t="shared" si="1"/>
        <v>16</v>
      </c>
      <c r="M25">
        <f t="shared" si="2"/>
        <v>40</v>
      </c>
    </row>
    <row r="26" spans="1:13" x14ac:dyDescent="0.3">
      <c r="A26" s="39">
        <v>6</v>
      </c>
      <c r="B26" s="39">
        <v>6</v>
      </c>
      <c r="C26" s="39">
        <v>7</v>
      </c>
      <c r="D26" s="39">
        <v>5</v>
      </c>
      <c r="E26" s="39">
        <v>6</v>
      </c>
      <c r="F26" s="39">
        <v>5</v>
      </c>
      <c r="G26" s="39">
        <v>6</v>
      </c>
      <c r="H26" s="39">
        <v>2</v>
      </c>
      <c r="I26" s="39">
        <v>1</v>
      </c>
      <c r="J26" s="39">
        <v>5</v>
      </c>
      <c r="K26">
        <f t="shared" si="0"/>
        <v>34</v>
      </c>
      <c r="L26">
        <f t="shared" si="1"/>
        <v>15</v>
      </c>
      <c r="M26">
        <f t="shared" si="2"/>
        <v>49</v>
      </c>
    </row>
    <row r="27" spans="1:13" x14ac:dyDescent="0.3">
      <c r="A27" s="39">
        <v>4</v>
      </c>
      <c r="B27" s="39">
        <v>2</v>
      </c>
      <c r="C27" s="39">
        <v>6</v>
      </c>
      <c r="D27" s="39">
        <v>2</v>
      </c>
      <c r="E27" s="39">
        <v>4</v>
      </c>
      <c r="F27" s="39">
        <v>5</v>
      </c>
      <c r="G27" s="39">
        <v>4</v>
      </c>
      <c r="H27" s="39">
        <v>3</v>
      </c>
      <c r="I27" s="39">
        <v>3</v>
      </c>
      <c r="J27" s="39">
        <v>2</v>
      </c>
      <c r="K27">
        <f t="shared" si="0"/>
        <v>18</v>
      </c>
      <c r="L27">
        <f t="shared" si="1"/>
        <v>17</v>
      </c>
      <c r="M27">
        <f t="shared" si="2"/>
        <v>35</v>
      </c>
    </row>
    <row r="28" spans="1:13" x14ac:dyDescent="0.3">
      <c r="A28" s="39">
        <v>5</v>
      </c>
      <c r="B28" s="39">
        <v>2</v>
      </c>
      <c r="C28" s="39">
        <v>5</v>
      </c>
      <c r="D28" s="39">
        <v>5</v>
      </c>
      <c r="E28" s="39">
        <v>6</v>
      </c>
      <c r="F28" s="39">
        <v>6</v>
      </c>
      <c r="G28" s="39">
        <v>5</v>
      </c>
      <c r="H28" s="39">
        <v>4</v>
      </c>
      <c r="I28" s="39">
        <v>4</v>
      </c>
      <c r="J28" s="39">
        <v>6</v>
      </c>
      <c r="K28">
        <f t="shared" si="0"/>
        <v>29</v>
      </c>
      <c r="L28">
        <f t="shared" si="1"/>
        <v>19</v>
      </c>
      <c r="M28">
        <f t="shared" si="2"/>
        <v>48</v>
      </c>
    </row>
    <row r="29" spans="1:13" x14ac:dyDescent="0.3">
      <c r="A29" s="39">
        <v>5</v>
      </c>
      <c r="B29" s="39">
        <v>1</v>
      </c>
      <c r="C29" s="39">
        <v>6</v>
      </c>
      <c r="D29" s="39">
        <v>6</v>
      </c>
      <c r="E29" s="39">
        <v>6</v>
      </c>
      <c r="F29" s="39">
        <v>5</v>
      </c>
      <c r="G29" s="39">
        <v>2</v>
      </c>
      <c r="H29" s="39">
        <v>5</v>
      </c>
      <c r="I29" s="39">
        <v>5</v>
      </c>
      <c r="J29" s="39">
        <v>5</v>
      </c>
      <c r="K29">
        <f t="shared" si="0"/>
        <v>25</v>
      </c>
      <c r="L29">
        <f t="shared" si="1"/>
        <v>21</v>
      </c>
      <c r="M29">
        <f t="shared" si="2"/>
        <v>46</v>
      </c>
    </row>
    <row r="30" spans="1:13" x14ac:dyDescent="0.3">
      <c r="A30" s="39">
        <v>4</v>
      </c>
      <c r="B30" s="39">
        <v>5</v>
      </c>
      <c r="C30" s="39">
        <v>5</v>
      </c>
      <c r="D30" s="39">
        <v>5</v>
      </c>
      <c r="E30" s="39">
        <v>5</v>
      </c>
      <c r="F30" s="39">
        <v>5</v>
      </c>
      <c r="G30" s="39">
        <v>5</v>
      </c>
      <c r="H30" s="39">
        <v>3</v>
      </c>
      <c r="I30" s="39">
        <v>3</v>
      </c>
      <c r="J30" s="39">
        <v>5</v>
      </c>
      <c r="K30">
        <f t="shared" si="0"/>
        <v>29</v>
      </c>
      <c r="L30">
        <f t="shared" si="1"/>
        <v>16</v>
      </c>
      <c r="M30">
        <f t="shared" si="2"/>
        <v>45</v>
      </c>
    </row>
    <row r="31" spans="1:13" x14ac:dyDescent="0.3">
      <c r="A31" s="39">
        <v>4</v>
      </c>
      <c r="B31" s="39">
        <v>3</v>
      </c>
      <c r="C31" s="39">
        <v>5</v>
      </c>
      <c r="D31" s="39">
        <v>3</v>
      </c>
      <c r="E31" s="39">
        <v>3</v>
      </c>
      <c r="F31" s="39">
        <v>5</v>
      </c>
      <c r="G31" s="39">
        <v>4</v>
      </c>
      <c r="H31" s="39">
        <v>6</v>
      </c>
      <c r="I31" s="39">
        <v>4</v>
      </c>
      <c r="J31" s="39">
        <v>3</v>
      </c>
      <c r="K31">
        <f t="shared" si="0"/>
        <v>20</v>
      </c>
      <c r="L31">
        <f t="shared" si="1"/>
        <v>20</v>
      </c>
      <c r="M31">
        <f t="shared" si="2"/>
        <v>40</v>
      </c>
    </row>
    <row r="32" spans="1:13" x14ac:dyDescent="0.3">
      <c r="A32" s="39">
        <v>5</v>
      </c>
      <c r="B32" s="39">
        <v>5</v>
      </c>
      <c r="C32" s="39">
        <v>5</v>
      </c>
      <c r="D32" s="39">
        <v>5</v>
      </c>
      <c r="E32" s="39">
        <v>6</v>
      </c>
      <c r="F32" s="39">
        <v>5</v>
      </c>
      <c r="G32" s="39">
        <v>3</v>
      </c>
      <c r="H32" s="39">
        <v>6</v>
      </c>
      <c r="I32" s="39">
        <v>6</v>
      </c>
      <c r="J32" s="39">
        <v>6</v>
      </c>
      <c r="K32">
        <f t="shared" si="0"/>
        <v>30</v>
      </c>
      <c r="L32">
        <f t="shared" si="1"/>
        <v>22</v>
      </c>
      <c r="M32">
        <f t="shared" si="2"/>
        <v>52</v>
      </c>
    </row>
    <row r="33" spans="1:13" x14ac:dyDescent="0.3">
      <c r="A33" s="39">
        <v>5</v>
      </c>
      <c r="B33" s="39">
        <v>6</v>
      </c>
      <c r="C33" s="39">
        <v>6</v>
      </c>
      <c r="D33" s="39">
        <v>6</v>
      </c>
      <c r="E33" s="39">
        <v>7</v>
      </c>
      <c r="F33" s="39">
        <v>4</v>
      </c>
      <c r="G33" s="39">
        <v>5</v>
      </c>
      <c r="H33" s="39">
        <v>2</v>
      </c>
      <c r="I33" s="39">
        <v>4</v>
      </c>
      <c r="J33" s="39">
        <v>7</v>
      </c>
      <c r="K33">
        <f t="shared" si="0"/>
        <v>36</v>
      </c>
      <c r="L33">
        <f t="shared" si="1"/>
        <v>16</v>
      </c>
      <c r="M33">
        <f t="shared" si="2"/>
        <v>52</v>
      </c>
    </row>
    <row r="34" spans="1:13" x14ac:dyDescent="0.3">
      <c r="A34" s="39">
        <v>4</v>
      </c>
      <c r="B34" s="39">
        <v>2</v>
      </c>
      <c r="C34" s="39">
        <v>4</v>
      </c>
      <c r="D34" s="39">
        <v>3</v>
      </c>
      <c r="E34" s="39">
        <v>2</v>
      </c>
      <c r="F34" s="39">
        <v>5</v>
      </c>
      <c r="G34" s="39">
        <v>4</v>
      </c>
      <c r="H34" s="39">
        <v>5</v>
      </c>
      <c r="I34" s="39">
        <v>4</v>
      </c>
      <c r="J34" s="39">
        <v>3</v>
      </c>
      <c r="K34">
        <f t="shared" si="0"/>
        <v>18</v>
      </c>
      <c r="L34">
        <f t="shared" si="1"/>
        <v>18</v>
      </c>
      <c r="M34">
        <f t="shared" si="2"/>
        <v>36</v>
      </c>
    </row>
    <row r="35" spans="1:13" x14ac:dyDescent="0.3">
      <c r="A35" s="39">
        <v>6</v>
      </c>
      <c r="B35" s="39">
        <v>6</v>
      </c>
      <c r="C35" s="39">
        <v>6</v>
      </c>
      <c r="D35" s="39">
        <v>6</v>
      </c>
      <c r="E35" s="39">
        <v>6</v>
      </c>
      <c r="F35" s="39">
        <v>6</v>
      </c>
      <c r="G35" s="39">
        <v>6</v>
      </c>
      <c r="H35" s="39">
        <v>7</v>
      </c>
      <c r="I35" s="39">
        <v>6</v>
      </c>
      <c r="J35" s="39">
        <v>6</v>
      </c>
      <c r="K35">
        <f t="shared" si="0"/>
        <v>36</v>
      </c>
      <c r="L35">
        <f t="shared" si="1"/>
        <v>25</v>
      </c>
      <c r="M35">
        <f t="shared" si="2"/>
        <v>61</v>
      </c>
    </row>
    <row r="36" spans="1:13" x14ac:dyDescent="0.3">
      <c r="A36" s="39">
        <v>5</v>
      </c>
      <c r="B36" s="39">
        <v>3</v>
      </c>
      <c r="C36" s="39">
        <v>6</v>
      </c>
      <c r="D36" s="39">
        <v>5</v>
      </c>
      <c r="E36" s="39">
        <v>6</v>
      </c>
      <c r="F36" s="39">
        <v>6</v>
      </c>
      <c r="G36" s="39">
        <v>5</v>
      </c>
      <c r="H36" s="39">
        <v>2</v>
      </c>
      <c r="I36" s="39">
        <v>3</v>
      </c>
      <c r="J36" s="39">
        <v>5</v>
      </c>
      <c r="K36">
        <f t="shared" si="0"/>
        <v>29</v>
      </c>
      <c r="L36">
        <f t="shared" si="1"/>
        <v>17</v>
      </c>
      <c r="M36">
        <f t="shared" si="2"/>
        <v>46</v>
      </c>
    </row>
    <row r="37" spans="1:13" x14ac:dyDescent="0.3">
      <c r="A37" s="39">
        <v>5</v>
      </c>
      <c r="B37" s="39">
        <v>4</v>
      </c>
      <c r="C37" s="39">
        <v>6</v>
      </c>
      <c r="D37" s="39">
        <v>5</v>
      </c>
      <c r="E37" s="39">
        <v>3</v>
      </c>
      <c r="F37" s="39">
        <v>5</v>
      </c>
      <c r="G37" s="39">
        <v>4</v>
      </c>
      <c r="H37" s="39">
        <v>3</v>
      </c>
      <c r="I37" s="39">
        <v>3</v>
      </c>
      <c r="J37" s="39">
        <v>4</v>
      </c>
      <c r="K37">
        <f t="shared" si="0"/>
        <v>25</v>
      </c>
      <c r="L37">
        <f t="shared" si="1"/>
        <v>17</v>
      </c>
      <c r="M37">
        <f t="shared" si="2"/>
        <v>42</v>
      </c>
    </row>
    <row r="38" spans="1:13" x14ac:dyDescent="0.3">
      <c r="A38" s="39">
        <v>3</v>
      </c>
      <c r="B38" s="39">
        <v>3</v>
      </c>
      <c r="C38" s="39">
        <v>4</v>
      </c>
      <c r="D38" s="39">
        <v>5</v>
      </c>
      <c r="E38" s="39">
        <v>6</v>
      </c>
      <c r="F38" s="39">
        <v>4</v>
      </c>
      <c r="G38" s="39">
        <v>4</v>
      </c>
      <c r="H38" s="39">
        <v>5</v>
      </c>
      <c r="I38" s="39">
        <v>3</v>
      </c>
      <c r="J38" s="39">
        <v>3</v>
      </c>
      <c r="K38">
        <f t="shared" si="0"/>
        <v>24</v>
      </c>
      <c r="L38">
        <f t="shared" si="1"/>
        <v>16</v>
      </c>
      <c r="M38">
        <f t="shared" si="2"/>
        <v>40</v>
      </c>
    </row>
    <row r="39" spans="1:13" x14ac:dyDescent="0.3">
      <c r="A39" s="39">
        <v>6</v>
      </c>
      <c r="B39" s="39">
        <v>4</v>
      </c>
      <c r="C39" s="39">
        <v>5</v>
      </c>
      <c r="D39" s="39">
        <v>5</v>
      </c>
      <c r="E39" s="39">
        <v>6</v>
      </c>
      <c r="F39" s="39">
        <v>3</v>
      </c>
      <c r="G39" s="39">
        <v>6</v>
      </c>
      <c r="H39" s="39">
        <v>3</v>
      </c>
      <c r="I39" s="39">
        <v>4</v>
      </c>
      <c r="J39" s="39">
        <v>5</v>
      </c>
      <c r="K39">
        <f t="shared" si="0"/>
        <v>32</v>
      </c>
      <c r="L39">
        <f t="shared" si="1"/>
        <v>15</v>
      </c>
      <c r="M39">
        <f t="shared" si="2"/>
        <v>47</v>
      </c>
    </row>
    <row r="40" spans="1:13" x14ac:dyDescent="0.3">
      <c r="A40" s="39">
        <v>6</v>
      </c>
      <c r="B40" s="39">
        <v>6</v>
      </c>
      <c r="C40" s="39">
        <v>1</v>
      </c>
      <c r="D40" s="39">
        <v>5</v>
      </c>
      <c r="E40" s="39">
        <v>5</v>
      </c>
      <c r="F40" s="39">
        <v>6</v>
      </c>
      <c r="G40" s="39">
        <v>6</v>
      </c>
      <c r="H40" s="39">
        <v>3</v>
      </c>
      <c r="I40" s="39">
        <v>3</v>
      </c>
      <c r="J40" s="39">
        <v>6</v>
      </c>
      <c r="K40">
        <f t="shared" si="0"/>
        <v>34</v>
      </c>
      <c r="L40">
        <f t="shared" si="1"/>
        <v>13</v>
      </c>
      <c r="M40">
        <f t="shared" si="2"/>
        <v>47</v>
      </c>
    </row>
    <row r="41" spans="1:13" x14ac:dyDescent="0.3">
      <c r="A41" s="39">
        <v>4</v>
      </c>
      <c r="B41" s="39">
        <v>2</v>
      </c>
      <c r="C41" s="39">
        <v>7</v>
      </c>
      <c r="D41" s="39">
        <v>4</v>
      </c>
      <c r="E41" s="39">
        <v>6</v>
      </c>
      <c r="F41" s="39">
        <v>7</v>
      </c>
      <c r="G41" s="39">
        <v>4</v>
      </c>
      <c r="H41" s="39">
        <v>5</v>
      </c>
      <c r="I41" s="39">
        <v>6</v>
      </c>
      <c r="J41" s="39">
        <v>4</v>
      </c>
      <c r="K41">
        <f t="shared" si="0"/>
        <v>24</v>
      </c>
      <c r="L41">
        <f t="shared" si="1"/>
        <v>25</v>
      </c>
      <c r="M41">
        <f t="shared" si="2"/>
        <v>49</v>
      </c>
    </row>
    <row r="42" spans="1:13" x14ac:dyDescent="0.3">
      <c r="A42" s="39">
        <v>5</v>
      </c>
      <c r="B42" s="39">
        <v>2</v>
      </c>
      <c r="C42" s="39">
        <v>7</v>
      </c>
      <c r="D42" s="39">
        <v>5</v>
      </c>
      <c r="E42" s="39">
        <v>6</v>
      </c>
      <c r="F42" s="39">
        <v>7</v>
      </c>
      <c r="G42" s="39">
        <v>3</v>
      </c>
      <c r="H42" s="39">
        <v>6</v>
      </c>
      <c r="I42" s="39">
        <v>6</v>
      </c>
      <c r="J42" s="39">
        <v>5</v>
      </c>
      <c r="K42">
        <f t="shared" si="0"/>
        <v>26</v>
      </c>
      <c r="L42">
        <f t="shared" si="1"/>
        <v>26</v>
      </c>
      <c r="M42">
        <f t="shared" si="2"/>
        <v>52</v>
      </c>
    </row>
    <row r="43" spans="1:13" x14ac:dyDescent="0.3">
      <c r="A43" s="39">
        <v>4</v>
      </c>
      <c r="B43" s="39">
        <v>2</v>
      </c>
      <c r="C43" s="39">
        <v>4</v>
      </c>
      <c r="D43" s="39">
        <v>1</v>
      </c>
      <c r="E43" s="39">
        <v>2</v>
      </c>
      <c r="F43" s="39">
        <v>4</v>
      </c>
      <c r="G43" s="39">
        <v>4</v>
      </c>
      <c r="H43" s="39">
        <v>5</v>
      </c>
      <c r="I43" s="39">
        <v>3</v>
      </c>
      <c r="J43" s="39">
        <v>4</v>
      </c>
      <c r="K43">
        <f t="shared" si="0"/>
        <v>17</v>
      </c>
      <c r="L43">
        <f t="shared" si="1"/>
        <v>16</v>
      </c>
      <c r="M43">
        <f t="shared" si="2"/>
        <v>33</v>
      </c>
    </row>
    <row r="44" spans="1:13" x14ac:dyDescent="0.3">
      <c r="A44" s="39">
        <v>6</v>
      </c>
      <c r="B44" s="39">
        <v>7</v>
      </c>
      <c r="C44" s="39">
        <v>7</v>
      </c>
      <c r="D44" s="39">
        <v>6</v>
      </c>
      <c r="E44" s="39">
        <v>7</v>
      </c>
      <c r="F44" s="39">
        <v>6</v>
      </c>
      <c r="G44" s="39">
        <v>6</v>
      </c>
      <c r="H44" s="39">
        <v>5</v>
      </c>
      <c r="I44" s="39">
        <v>1</v>
      </c>
      <c r="J44" s="39">
        <v>6</v>
      </c>
      <c r="K44">
        <f t="shared" si="0"/>
        <v>38</v>
      </c>
      <c r="L44">
        <f t="shared" si="1"/>
        <v>19</v>
      </c>
      <c r="M44">
        <f t="shared" si="2"/>
        <v>57</v>
      </c>
    </row>
    <row r="45" spans="1:13" x14ac:dyDescent="0.3">
      <c r="A45" s="39">
        <v>4</v>
      </c>
      <c r="B45" s="39">
        <v>3</v>
      </c>
      <c r="C45" s="39">
        <v>7</v>
      </c>
      <c r="D45" s="39">
        <v>4</v>
      </c>
      <c r="E45" s="39">
        <v>5</v>
      </c>
      <c r="F45" s="39">
        <v>5</v>
      </c>
      <c r="G45" s="39">
        <v>3</v>
      </c>
      <c r="H45" s="39">
        <v>7</v>
      </c>
      <c r="I45" s="39">
        <v>6</v>
      </c>
      <c r="J45" s="39">
        <v>5</v>
      </c>
      <c r="K45">
        <f t="shared" si="0"/>
        <v>24</v>
      </c>
      <c r="L45">
        <f t="shared" si="1"/>
        <v>25</v>
      </c>
      <c r="M45">
        <f t="shared" si="2"/>
        <v>49</v>
      </c>
    </row>
    <row r="46" spans="1:13" x14ac:dyDescent="0.3">
      <c r="A46" s="39">
        <v>1</v>
      </c>
      <c r="B46" s="39">
        <v>1</v>
      </c>
      <c r="C46" s="39">
        <v>6</v>
      </c>
      <c r="D46" s="39">
        <v>1</v>
      </c>
      <c r="E46" s="39">
        <v>2</v>
      </c>
      <c r="F46" s="39">
        <v>5</v>
      </c>
      <c r="G46" s="39">
        <v>1</v>
      </c>
      <c r="H46" s="39">
        <v>7</v>
      </c>
      <c r="I46" s="39">
        <v>5</v>
      </c>
      <c r="J46" s="39">
        <v>1</v>
      </c>
      <c r="K46">
        <f t="shared" si="0"/>
        <v>7</v>
      </c>
      <c r="L46">
        <f t="shared" si="1"/>
        <v>23</v>
      </c>
      <c r="M46">
        <f t="shared" si="2"/>
        <v>30</v>
      </c>
    </row>
    <row r="47" spans="1:13" x14ac:dyDescent="0.3">
      <c r="A47" s="39">
        <v>4</v>
      </c>
      <c r="B47" s="39">
        <v>4</v>
      </c>
      <c r="C47" s="39">
        <v>4</v>
      </c>
      <c r="D47" s="39">
        <v>5</v>
      </c>
      <c r="E47" s="39">
        <v>5</v>
      </c>
      <c r="F47" s="39">
        <v>6</v>
      </c>
      <c r="G47" s="39">
        <v>3</v>
      </c>
      <c r="H47" s="39">
        <v>4</v>
      </c>
      <c r="I47" s="39">
        <v>4</v>
      </c>
      <c r="J47" s="39">
        <v>5</v>
      </c>
      <c r="K47">
        <f t="shared" si="0"/>
        <v>26</v>
      </c>
      <c r="L47">
        <f t="shared" si="1"/>
        <v>18</v>
      </c>
      <c r="M47">
        <f t="shared" si="2"/>
        <v>44</v>
      </c>
    </row>
    <row r="48" spans="1:13" x14ac:dyDescent="0.3">
      <c r="A48" s="39">
        <v>4</v>
      </c>
      <c r="B48" s="39">
        <v>6</v>
      </c>
      <c r="C48" s="39">
        <v>7</v>
      </c>
      <c r="D48" s="39">
        <v>4</v>
      </c>
      <c r="E48" s="39">
        <v>6</v>
      </c>
      <c r="F48" s="39">
        <v>7</v>
      </c>
      <c r="G48" s="39">
        <v>5</v>
      </c>
      <c r="H48" s="39">
        <v>3</v>
      </c>
      <c r="I48" s="39">
        <v>4</v>
      </c>
      <c r="J48" s="39">
        <v>6</v>
      </c>
      <c r="K48">
        <f t="shared" si="0"/>
        <v>31</v>
      </c>
      <c r="L48">
        <f t="shared" si="1"/>
        <v>21</v>
      </c>
      <c r="M48">
        <f t="shared" si="2"/>
        <v>52</v>
      </c>
    </row>
    <row r="49" spans="1:13" x14ac:dyDescent="0.3">
      <c r="A49" s="39">
        <v>3</v>
      </c>
      <c r="B49" s="39">
        <v>3</v>
      </c>
      <c r="C49" s="39">
        <v>5</v>
      </c>
      <c r="D49" s="39">
        <v>3</v>
      </c>
      <c r="E49" s="39">
        <v>2</v>
      </c>
      <c r="F49" s="39">
        <v>4</v>
      </c>
      <c r="G49" s="39">
        <v>3</v>
      </c>
      <c r="H49" s="39">
        <v>5</v>
      </c>
      <c r="I49" s="39">
        <v>4</v>
      </c>
      <c r="J49" s="39">
        <v>4</v>
      </c>
      <c r="K49">
        <f t="shared" si="0"/>
        <v>18</v>
      </c>
      <c r="L49">
        <f t="shared" si="1"/>
        <v>18</v>
      </c>
      <c r="M49">
        <f t="shared" si="2"/>
        <v>36</v>
      </c>
    </row>
    <row r="50" spans="1:13" x14ac:dyDescent="0.3">
      <c r="A50" s="39">
        <v>5</v>
      </c>
      <c r="B50" s="39">
        <v>5</v>
      </c>
      <c r="C50" s="39">
        <v>6</v>
      </c>
      <c r="D50" s="39">
        <v>3</v>
      </c>
      <c r="E50" s="39">
        <v>3</v>
      </c>
      <c r="F50" s="39">
        <v>5</v>
      </c>
      <c r="G50" s="39">
        <v>5</v>
      </c>
      <c r="H50" s="39">
        <v>6</v>
      </c>
      <c r="I50" s="39">
        <v>3</v>
      </c>
      <c r="J50" s="39">
        <v>4</v>
      </c>
      <c r="K50">
        <f t="shared" si="0"/>
        <v>25</v>
      </c>
      <c r="L50">
        <f t="shared" si="1"/>
        <v>20</v>
      </c>
      <c r="M50">
        <f t="shared" si="2"/>
        <v>45</v>
      </c>
    </row>
    <row r="51" spans="1:13" x14ac:dyDescent="0.3">
      <c r="A51" s="39">
        <v>5</v>
      </c>
      <c r="B51" s="39">
        <v>6</v>
      </c>
      <c r="C51" s="39">
        <v>6</v>
      </c>
      <c r="D51" s="39">
        <v>6</v>
      </c>
      <c r="E51" s="39">
        <v>6</v>
      </c>
      <c r="F51" s="39">
        <v>6</v>
      </c>
      <c r="G51" s="39">
        <v>6</v>
      </c>
      <c r="H51" s="39">
        <v>6</v>
      </c>
      <c r="I51" s="39">
        <v>6</v>
      </c>
      <c r="J51" s="39">
        <v>6</v>
      </c>
      <c r="K51">
        <f t="shared" si="0"/>
        <v>35</v>
      </c>
      <c r="L51">
        <f t="shared" si="1"/>
        <v>24</v>
      </c>
      <c r="M51">
        <f t="shared" si="2"/>
        <v>59</v>
      </c>
    </row>
    <row r="52" spans="1:13" x14ac:dyDescent="0.3">
      <c r="A52" s="39">
        <v>6</v>
      </c>
      <c r="B52" s="39">
        <v>6</v>
      </c>
      <c r="C52" s="39">
        <v>7</v>
      </c>
      <c r="D52" s="39">
        <v>7</v>
      </c>
      <c r="E52" s="39">
        <v>6</v>
      </c>
      <c r="F52" s="39">
        <v>6</v>
      </c>
      <c r="G52" s="39">
        <v>5</v>
      </c>
      <c r="H52" s="39">
        <v>6</v>
      </c>
      <c r="I52" s="39">
        <v>6</v>
      </c>
      <c r="J52" s="39">
        <v>6</v>
      </c>
      <c r="K52">
        <f t="shared" si="0"/>
        <v>36</v>
      </c>
      <c r="L52">
        <f t="shared" si="1"/>
        <v>25</v>
      </c>
      <c r="M52">
        <f t="shared" si="2"/>
        <v>61</v>
      </c>
    </row>
    <row r="53" spans="1:13" x14ac:dyDescent="0.3">
      <c r="A53" s="39">
        <v>4</v>
      </c>
      <c r="B53" s="39">
        <v>3</v>
      </c>
      <c r="C53" s="39">
        <v>3</v>
      </c>
      <c r="D53" s="39">
        <v>5</v>
      </c>
      <c r="E53" s="39">
        <v>5</v>
      </c>
      <c r="F53" s="39">
        <v>3</v>
      </c>
      <c r="G53" s="39">
        <v>3</v>
      </c>
      <c r="H53" s="39">
        <v>3</v>
      </c>
      <c r="I53" s="39">
        <v>3</v>
      </c>
      <c r="J53" s="39">
        <v>3</v>
      </c>
      <c r="K53">
        <f t="shared" si="0"/>
        <v>23</v>
      </c>
      <c r="L53">
        <f t="shared" si="1"/>
        <v>12</v>
      </c>
      <c r="M53">
        <f t="shared" si="2"/>
        <v>35</v>
      </c>
    </row>
    <row r="54" spans="1:13" x14ac:dyDescent="0.3">
      <c r="A54" s="39">
        <v>5</v>
      </c>
      <c r="B54" s="39">
        <v>6</v>
      </c>
      <c r="C54" s="39">
        <v>5</v>
      </c>
      <c r="D54" s="39">
        <v>4</v>
      </c>
      <c r="E54" s="39">
        <v>6</v>
      </c>
      <c r="F54" s="39">
        <v>6</v>
      </c>
      <c r="G54" s="39">
        <v>6</v>
      </c>
      <c r="H54" s="39">
        <v>6</v>
      </c>
      <c r="I54" s="39">
        <v>2</v>
      </c>
      <c r="J54" s="39">
        <v>5</v>
      </c>
      <c r="K54">
        <f t="shared" si="0"/>
        <v>32</v>
      </c>
      <c r="L54">
        <f t="shared" si="1"/>
        <v>19</v>
      </c>
      <c r="M54">
        <f t="shared" si="2"/>
        <v>51</v>
      </c>
    </row>
    <row r="55" spans="1:13" x14ac:dyDescent="0.3">
      <c r="A55" s="39">
        <v>4</v>
      </c>
      <c r="B55" s="39">
        <v>1</v>
      </c>
      <c r="C55" s="39">
        <v>2</v>
      </c>
      <c r="D55" s="39">
        <v>5</v>
      </c>
      <c r="E55" s="39">
        <v>5</v>
      </c>
      <c r="F55" s="39">
        <v>6</v>
      </c>
      <c r="G55" s="39">
        <v>4</v>
      </c>
      <c r="H55" s="39">
        <v>5</v>
      </c>
      <c r="I55" s="39">
        <v>3</v>
      </c>
      <c r="J55" s="39">
        <v>5</v>
      </c>
      <c r="K55">
        <f t="shared" si="0"/>
        <v>24</v>
      </c>
      <c r="L55">
        <f t="shared" si="1"/>
        <v>16</v>
      </c>
      <c r="M55">
        <f t="shared" si="2"/>
        <v>40</v>
      </c>
    </row>
    <row r="56" spans="1:13" x14ac:dyDescent="0.3">
      <c r="A56" s="39">
        <v>6</v>
      </c>
      <c r="B56" s="39">
        <v>5</v>
      </c>
      <c r="C56" s="39">
        <v>7</v>
      </c>
      <c r="D56" s="39">
        <v>3</v>
      </c>
      <c r="E56" s="39">
        <v>7</v>
      </c>
      <c r="F56" s="39">
        <v>6</v>
      </c>
      <c r="G56" s="39">
        <v>6</v>
      </c>
      <c r="H56" s="39">
        <v>5</v>
      </c>
      <c r="I56" s="39">
        <v>5</v>
      </c>
      <c r="J56" s="39">
        <v>5</v>
      </c>
      <c r="K56">
        <f t="shared" si="0"/>
        <v>32</v>
      </c>
      <c r="L56">
        <f t="shared" si="1"/>
        <v>23</v>
      </c>
      <c r="M56">
        <f t="shared" si="2"/>
        <v>55</v>
      </c>
    </row>
    <row r="57" spans="1:13" x14ac:dyDescent="0.3">
      <c r="A57" s="39">
        <v>3</v>
      </c>
      <c r="B57" s="39">
        <v>1</v>
      </c>
      <c r="C57" s="39">
        <v>4</v>
      </c>
      <c r="D57" s="39">
        <v>2</v>
      </c>
      <c r="E57" s="39">
        <v>1</v>
      </c>
      <c r="F57" s="39">
        <v>7</v>
      </c>
      <c r="G57" s="39">
        <v>3</v>
      </c>
      <c r="H57" s="39">
        <v>6</v>
      </c>
      <c r="I57" s="39">
        <v>2</v>
      </c>
      <c r="J57" s="39">
        <v>1</v>
      </c>
      <c r="K57">
        <f t="shared" si="0"/>
        <v>11</v>
      </c>
      <c r="L57">
        <f t="shared" si="1"/>
        <v>19</v>
      </c>
      <c r="M57">
        <f t="shared" si="2"/>
        <v>30</v>
      </c>
    </row>
    <row r="58" spans="1:13" x14ac:dyDescent="0.3">
      <c r="A58" s="39">
        <v>4</v>
      </c>
      <c r="B58" s="39">
        <v>2</v>
      </c>
      <c r="C58" s="39">
        <v>3</v>
      </c>
      <c r="D58" s="39">
        <v>4</v>
      </c>
      <c r="E58" s="39">
        <v>2</v>
      </c>
      <c r="F58" s="39">
        <v>4</v>
      </c>
      <c r="G58" s="39">
        <v>3</v>
      </c>
      <c r="H58" s="39">
        <v>2</v>
      </c>
      <c r="I58" s="39">
        <v>1</v>
      </c>
      <c r="J58" s="39">
        <v>3</v>
      </c>
      <c r="K58">
        <f t="shared" si="0"/>
        <v>18</v>
      </c>
      <c r="L58">
        <f t="shared" si="1"/>
        <v>10</v>
      </c>
      <c r="M58">
        <f t="shared" si="2"/>
        <v>28</v>
      </c>
    </row>
    <row r="59" spans="1:13" x14ac:dyDescent="0.3">
      <c r="A59" s="39">
        <v>3</v>
      </c>
      <c r="B59" s="39">
        <v>5</v>
      </c>
      <c r="C59" s="39">
        <v>3</v>
      </c>
      <c r="D59" s="39">
        <v>5</v>
      </c>
      <c r="E59" s="39">
        <v>5</v>
      </c>
      <c r="F59" s="39">
        <v>5</v>
      </c>
      <c r="G59" s="39">
        <v>4</v>
      </c>
      <c r="H59" s="39">
        <v>5</v>
      </c>
      <c r="I59" s="39">
        <v>4</v>
      </c>
      <c r="J59" s="39">
        <v>5</v>
      </c>
      <c r="K59">
        <f t="shared" si="0"/>
        <v>27</v>
      </c>
      <c r="L59">
        <f t="shared" si="1"/>
        <v>17</v>
      </c>
      <c r="M59">
        <f t="shared" si="2"/>
        <v>44</v>
      </c>
    </row>
    <row r="60" spans="1:13" x14ac:dyDescent="0.3">
      <c r="A60" s="39">
        <v>2</v>
      </c>
      <c r="B60" s="39">
        <v>2</v>
      </c>
      <c r="C60" s="39">
        <v>7</v>
      </c>
      <c r="D60" s="39">
        <v>6</v>
      </c>
      <c r="E60" s="39">
        <v>5</v>
      </c>
      <c r="F60" s="39">
        <v>5</v>
      </c>
      <c r="G60" s="39">
        <v>4</v>
      </c>
      <c r="H60" s="39">
        <v>5</v>
      </c>
      <c r="I60" s="39">
        <v>3</v>
      </c>
      <c r="J60" s="39">
        <v>2</v>
      </c>
      <c r="K60">
        <f t="shared" si="0"/>
        <v>21</v>
      </c>
      <c r="L60">
        <f t="shared" si="1"/>
        <v>20</v>
      </c>
      <c r="M60">
        <f t="shared" si="2"/>
        <v>41</v>
      </c>
    </row>
    <row r="61" spans="1:13" x14ac:dyDescent="0.3">
      <c r="A61" s="39">
        <v>7</v>
      </c>
      <c r="B61" s="39">
        <v>1</v>
      </c>
      <c r="C61" s="39">
        <v>6</v>
      </c>
      <c r="D61" s="39">
        <v>7</v>
      </c>
      <c r="E61" s="39">
        <v>7</v>
      </c>
      <c r="F61" s="39">
        <v>7</v>
      </c>
      <c r="G61" s="39">
        <v>6</v>
      </c>
      <c r="H61" s="39">
        <v>2</v>
      </c>
      <c r="I61" s="39">
        <v>4</v>
      </c>
      <c r="J61" s="39">
        <v>7</v>
      </c>
      <c r="K61">
        <f t="shared" si="0"/>
        <v>35</v>
      </c>
      <c r="L61">
        <f t="shared" si="1"/>
        <v>19</v>
      </c>
      <c r="M61">
        <f t="shared" si="2"/>
        <v>54</v>
      </c>
    </row>
    <row r="62" spans="1:13" x14ac:dyDescent="0.3">
      <c r="A62" s="39">
        <v>3</v>
      </c>
      <c r="B62" s="39">
        <v>3</v>
      </c>
      <c r="C62" s="39">
        <v>3</v>
      </c>
      <c r="D62" s="39">
        <v>3</v>
      </c>
      <c r="E62" s="39">
        <v>3</v>
      </c>
      <c r="F62" s="39">
        <v>4</v>
      </c>
      <c r="G62" s="39">
        <v>3</v>
      </c>
      <c r="H62" s="39">
        <v>3</v>
      </c>
      <c r="I62" s="39">
        <v>3</v>
      </c>
      <c r="J62" s="39">
        <v>3</v>
      </c>
      <c r="K62">
        <f t="shared" si="0"/>
        <v>18</v>
      </c>
      <c r="L62">
        <f t="shared" si="1"/>
        <v>13</v>
      </c>
      <c r="M62">
        <f t="shared" si="2"/>
        <v>31</v>
      </c>
    </row>
    <row r="63" spans="1:13" x14ac:dyDescent="0.3">
      <c r="A63" s="39">
        <v>2</v>
      </c>
      <c r="B63" s="39">
        <v>6</v>
      </c>
      <c r="C63" s="39">
        <v>2</v>
      </c>
      <c r="D63" s="39">
        <v>5</v>
      </c>
      <c r="E63" s="39">
        <v>7</v>
      </c>
      <c r="F63" s="39">
        <v>6</v>
      </c>
      <c r="G63" s="39">
        <v>5</v>
      </c>
      <c r="H63" s="39">
        <v>1</v>
      </c>
      <c r="I63" s="39">
        <v>1</v>
      </c>
      <c r="J63" s="39">
        <v>5</v>
      </c>
      <c r="K63">
        <f t="shared" si="0"/>
        <v>30</v>
      </c>
      <c r="L63">
        <f t="shared" si="1"/>
        <v>10</v>
      </c>
      <c r="M63">
        <f t="shared" si="2"/>
        <v>40</v>
      </c>
    </row>
    <row r="64" spans="1:13" x14ac:dyDescent="0.3">
      <c r="A64" s="39">
        <v>4</v>
      </c>
      <c r="B64" s="39">
        <v>2</v>
      </c>
      <c r="C64" s="39">
        <v>6</v>
      </c>
      <c r="D64" s="39">
        <v>3</v>
      </c>
      <c r="E64" s="39">
        <v>4</v>
      </c>
      <c r="F64" s="39">
        <v>5</v>
      </c>
      <c r="G64" s="39">
        <v>4</v>
      </c>
      <c r="H64" s="39">
        <v>5</v>
      </c>
      <c r="I64" s="39">
        <v>4</v>
      </c>
      <c r="J64" s="39">
        <v>5</v>
      </c>
      <c r="K64">
        <f t="shared" si="0"/>
        <v>22</v>
      </c>
      <c r="L64">
        <f t="shared" si="1"/>
        <v>20</v>
      </c>
      <c r="M64">
        <f t="shared" si="2"/>
        <v>42</v>
      </c>
    </row>
    <row r="65" spans="1:13" x14ac:dyDescent="0.3">
      <c r="A65" s="39">
        <v>6</v>
      </c>
      <c r="B65" s="39">
        <v>5</v>
      </c>
      <c r="C65" s="39">
        <v>6</v>
      </c>
      <c r="D65" s="39">
        <v>5</v>
      </c>
      <c r="E65" s="39">
        <v>7</v>
      </c>
      <c r="F65" s="39">
        <v>5</v>
      </c>
      <c r="G65" s="39">
        <v>5</v>
      </c>
      <c r="H65" s="39">
        <v>1</v>
      </c>
      <c r="I65" s="39">
        <v>2</v>
      </c>
      <c r="J65" s="39">
        <v>5</v>
      </c>
      <c r="K65">
        <f t="shared" si="0"/>
        <v>33</v>
      </c>
      <c r="L65">
        <f t="shared" si="1"/>
        <v>14</v>
      </c>
      <c r="M65">
        <f t="shared" si="2"/>
        <v>47</v>
      </c>
    </row>
    <row r="66" spans="1:13" x14ac:dyDescent="0.3">
      <c r="A66" s="39">
        <v>4</v>
      </c>
      <c r="B66" s="39">
        <v>1</v>
      </c>
      <c r="C66" s="39">
        <v>4</v>
      </c>
      <c r="D66" s="39">
        <v>4</v>
      </c>
      <c r="E66" s="39">
        <v>4</v>
      </c>
      <c r="F66" s="39">
        <v>6</v>
      </c>
      <c r="G66" s="39">
        <v>3</v>
      </c>
      <c r="H66" s="39">
        <v>4</v>
      </c>
      <c r="I66" s="39">
        <v>4</v>
      </c>
      <c r="J66" s="39">
        <v>4</v>
      </c>
      <c r="K66">
        <f t="shared" si="0"/>
        <v>20</v>
      </c>
      <c r="L66">
        <f t="shared" si="1"/>
        <v>18</v>
      </c>
      <c r="M66">
        <f t="shared" si="2"/>
        <v>38</v>
      </c>
    </row>
    <row r="67" spans="1:13" x14ac:dyDescent="0.3">
      <c r="A67" s="39">
        <v>5</v>
      </c>
      <c r="B67" s="39">
        <v>6</v>
      </c>
      <c r="C67" s="39">
        <v>6</v>
      </c>
      <c r="D67" s="39">
        <v>6</v>
      </c>
      <c r="E67" s="39">
        <v>5</v>
      </c>
      <c r="F67" s="39">
        <v>5</v>
      </c>
      <c r="G67" s="39">
        <v>4</v>
      </c>
      <c r="H67" s="39">
        <v>3</v>
      </c>
      <c r="I67" s="39">
        <v>2</v>
      </c>
      <c r="J67" s="39">
        <v>6</v>
      </c>
      <c r="K67">
        <f t="shared" ref="K67:K130" si="3">SUM(A67,B67,D67,E67,G67,J67)</f>
        <v>32</v>
      </c>
      <c r="L67">
        <f t="shared" ref="L67:L130" si="4">SUM(C67,F67,H67,I67)</f>
        <v>16</v>
      </c>
      <c r="M67">
        <f t="shared" ref="M67:M130" si="5">SUM(A67:J67)</f>
        <v>48</v>
      </c>
    </row>
    <row r="68" spans="1:13" x14ac:dyDescent="0.3">
      <c r="A68" s="39">
        <v>5</v>
      </c>
      <c r="B68" s="39">
        <v>6</v>
      </c>
      <c r="C68" s="39">
        <v>5</v>
      </c>
      <c r="D68" s="39">
        <v>3</v>
      </c>
      <c r="E68" s="39">
        <v>3</v>
      </c>
      <c r="F68" s="39">
        <v>5</v>
      </c>
      <c r="G68" s="39">
        <v>4</v>
      </c>
      <c r="H68" s="39">
        <v>5</v>
      </c>
      <c r="I68" s="39">
        <v>4</v>
      </c>
      <c r="J68" s="39">
        <v>4</v>
      </c>
      <c r="K68">
        <f t="shared" si="3"/>
        <v>25</v>
      </c>
      <c r="L68">
        <f t="shared" si="4"/>
        <v>19</v>
      </c>
      <c r="M68">
        <f t="shared" si="5"/>
        <v>44</v>
      </c>
    </row>
    <row r="69" spans="1:13" x14ac:dyDescent="0.3">
      <c r="A69" s="39">
        <v>3</v>
      </c>
      <c r="B69" s="39">
        <v>2</v>
      </c>
      <c r="C69" s="39">
        <v>7</v>
      </c>
      <c r="D69" s="39">
        <v>3</v>
      </c>
      <c r="E69" s="39">
        <v>4</v>
      </c>
      <c r="F69" s="39">
        <v>7</v>
      </c>
      <c r="G69" s="39">
        <v>3</v>
      </c>
      <c r="H69" s="39">
        <v>5</v>
      </c>
      <c r="I69" s="39">
        <v>3</v>
      </c>
      <c r="J69" s="39">
        <v>3</v>
      </c>
      <c r="K69">
        <f t="shared" si="3"/>
        <v>18</v>
      </c>
      <c r="L69">
        <f t="shared" si="4"/>
        <v>22</v>
      </c>
      <c r="M69">
        <f t="shared" si="5"/>
        <v>40</v>
      </c>
    </row>
    <row r="70" spans="1:13" x14ac:dyDescent="0.3">
      <c r="A70" s="39">
        <v>4</v>
      </c>
      <c r="B70" s="39">
        <v>2</v>
      </c>
      <c r="C70" s="39">
        <v>4</v>
      </c>
      <c r="D70" s="39">
        <v>2</v>
      </c>
      <c r="E70" s="39">
        <v>2</v>
      </c>
      <c r="F70" s="39">
        <v>4</v>
      </c>
      <c r="G70" s="39">
        <v>4</v>
      </c>
      <c r="H70" s="39">
        <v>2</v>
      </c>
      <c r="I70" s="39">
        <v>2</v>
      </c>
      <c r="J70" s="39">
        <v>4</v>
      </c>
      <c r="K70">
        <f t="shared" si="3"/>
        <v>18</v>
      </c>
      <c r="L70">
        <f t="shared" si="4"/>
        <v>12</v>
      </c>
      <c r="M70">
        <f t="shared" si="5"/>
        <v>30</v>
      </c>
    </row>
    <row r="71" spans="1:13" x14ac:dyDescent="0.3">
      <c r="A71" s="39">
        <v>4</v>
      </c>
      <c r="B71" s="39">
        <v>2</v>
      </c>
      <c r="C71" s="39">
        <v>4</v>
      </c>
      <c r="D71" s="39">
        <v>4</v>
      </c>
      <c r="E71" s="39">
        <v>3</v>
      </c>
      <c r="F71" s="39">
        <v>4</v>
      </c>
      <c r="G71" s="39">
        <v>6</v>
      </c>
      <c r="H71" s="39">
        <v>4</v>
      </c>
      <c r="I71" s="39">
        <v>4</v>
      </c>
      <c r="J71" s="39">
        <v>2</v>
      </c>
      <c r="K71">
        <f t="shared" si="3"/>
        <v>21</v>
      </c>
      <c r="L71">
        <f t="shared" si="4"/>
        <v>16</v>
      </c>
      <c r="M71">
        <f t="shared" si="5"/>
        <v>37</v>
      </c>
    </row>
    <row r="72" spans="1:13" x14ac:dyDescent="0.3">
      <c r="A72" s="39">
        <v>4</v>
      </c>
      <c r="B72" s="39">
        <v>1</v>
      </c>
      <c r="C72" s="39">
        <v>7</v>
      </c>
      <c r="D72" s="39">
        <v>4</v>
      </c>
      <c r="E72" s="39">
        <v>7</v>
      </c>
      <c r="F72" s="39">
        <v>7</v>
      </c>
      <c r="G72" s="39">
        <v>1</v>
      </c>
      <c r="H72" s="39">
        <v>7</v>
      </c>
      <c r="I72" s="39">
        <v>6</v>
      </c>
      <c r="J72" s="39">
        <v>3</v>
      </c>
      <c r="K72">
        <f t="shared" si="3"/>
        <v>20</v>
      </c>
      <c r="L72">
        <f t="shared" si="4"/>
        <v>27</v>
      </c>
      <c r="M72">
        <f t="shared" si="5"/>
        <v>47</v>
      </c>
    </row>
    <row r="73" spans="1:13" x14ac:dyDescent="0.3">
      <c r="A73" s="39">
        <v>4</v>
      </c>
      <c r="B73" s="39">
        <v>1</v>
      </c>
      <c r="C73" s="39">
        <v>6</v>
      </c>
      <c r="D73" s="39">
        <v>5</v>
      </c>
      <c r="E73" s="39">
        <v>3</v>
      </c>
      <c r="F73" s="39">
        <v>5</v>
      </c>
      <c r="G73" s="39">
        <v>2</v>
      </c>
      <c r="H73" s="39">
        <v>2</v>
      </c>
      <c r="I73" s="39">
        <v>2</v>
      </c>
      <c r="J73" s="39">
        <v>3</v>
      </c>
      <c r="K73">
        <f t="shared" si="3"/>
        <v>18</v>
      </c>
      <c r="L73">
        <f t="shared" si="4"/>
        <v>15</v>
      </c>
      <c r="M73">
        <f t="shared" si="5"/>
        <v>33</v>
      </c>
    </row>
    <row r="74" spans="1:13" x14ac:dyDescent="0.3">
      <c r="A74" s="39">
        <v>4</v>
      </c>
      <c r="B74" s="39">
        <v>3</v>
      </c>
      <c r="C74" s="39">
        <v>4</v>
      </c>
      <c r="D74" s="39">
        <v>3</v>
      </c>
      <c r="E74" s="39">
        <v>4</v>
      </c>
      <c r="F74" s="39">
        <v>5</v>
      </c>
      <c r="G74" s="39">
        <v>4</v>
      </c>
      <c r="H74" s="39">
        <v>4</v>
      </c>
      <c r="I74" s="39">
        <v>3</v>
      </c>
      <c r="J74" s="39">
        <v>4</v>
      </c>
      <c r="K74">
        <f t="shared" si="3"/>
        <v>22</v>
      </c>
      <c r="L74">
        <f t="shared" si="4"/>
        <v>16</v>
      </c>
      <c r="M74">
        <f t="shared" si="5"/>
        <v>38</v>
      </c>
    </row>
    <row r="75" spans="1:13" x14ac:dyDescent="0.3">
      <c r="A75" s="39">
        <v>5</v>
      </c>
      <c r="B75" s="39">
        <v>5</v>
      </c>
      <c r="C75" s="39">
        <v>3</v>
      </c>
      <c r="D75" s="39">
        <v>4</v>
      </c>
      <c r="E75" s="39">
        <v>6</v>
      </c>
      <c r="F75" s="39">
        <v>4</v>
      </c>
      <c r="G75" s="39">
        <v>4</v>
      </c>
      <c r="H75" s="39">
        <v>4</v>
      </c>
      <c r="I75" s="39">
        <v>3</v>
      </c>
      <c r="J75" s="39">
        <v>5</v>
      </c>
      <c r="K75">
        <f t="shared" si="3"/>
        <v>29</v>
      </c>
      <c r="L75">
        <f t="shared" si="4"/>
        <v>14</v>
      </c>
      <c r="M75">
        <f t="shared" si="5"/>
        <v>43</v>
      </c>
    </row>
    <row r="76" spans="1:13" x14ac:dyDescent="0.3">
      <c r="A76" s="39">
        <v>4</v>
      </c>
      <c r="B76" s="39">
        <v>2</v>
      </c>
      <c r="C76" s="39">
        <v>6</v>
      </c>
      <c r="D76" s="39">
        <v>2</v>
      </c>
      <c r="E76" s="39">
        <v>2</v>
      </c>
      <c r="F76" s="39">
        <v>5</v>
      </c>
      <c r="G76" s="39">
        <v>4</v>
      </c>
      <c r="H76" s="39">
        <v>6</v>
      </c>
      <c r="I76" s="39">
        <v>3</v>
      </c>
      <c r="J76" s="39">
        <v>3</v>
      </c>
      <c r="K76">
        <f t="shared" si="3"/>
        <v>17</v>
      </c>
      <c r="L76">
        <f t="shared" si="4"/>
        <v>20</v>
      </c>
      <c r="M76">
        <f t="shared" si="5"/>
        <v>37</v>
      </c>
    </row>
    <row r="77" spans="1:13" x14ac:dyDescent="0.3">
      <c r="A77" s="39">
        <v>3</v>
      </c>
      <c r="B77" s="39">
        <v>4</v>
      </c>
      <c r="C77" s="39">
        <v>5</v>
      </c>
      <c r="D77" s="39">
        <v>4</v>
      </c>
      <c r="E77" s="39">
        <v>4</v>
      </c>
      <c r="F77" s="39">
        <v>5</v>
      </c>
      <c r="G77" s="39">
        <v>4</v>
      </c>
      <c r="H77" s="39">
        <v>4</v>
      </c>
      <c r="I77" s="39">
        <v>3</v>
      </c>
      <c r="J77" s="39">
        <v>4</v>
      </c>
      <c r="K77">
        <f t="shared" si="3"/>
        <v>23</v>
      </c>
      <c r="L77">
        <f t="shared" si="4"/>
        <v>17</v>
      </c>
      <c r="M77">
        <f t="shared" si="5"/>
        <v>40</v>
      </c>
    </row>
    <row r="78" spans="1:13" x14ac:dyDescent="0.3">
      <c r="A78" s="39">
        <v>5</v>
      </c>
      <c r="B78" s="39">
        <v>3</v>
      </c>
      <c r="C78" s="39">
        <v>5</v>
      </c>
      <c r="D78" s="39">
        <v>5</v>
      </c>
      <c r="E78" s="39">
        <v>5</v>
      </c>
      <c r="F78" s="39">
        <v>6</v>
      </c>
      <c r="G78" s="39">
        <v>5</v>
      </c>
      <c r="H78" s="39">
        <v>4</v>
      </c>
      <c r="I78" s="39">
        <v>3</v>
      </c>
      <c r="J78" s="39">
        <v>4</v>
      </c>
      <c r="K78">
        <f t="shared" si="3"/>
        <v>27</v>
      </c>
      <c r="L78">
        <f t="shared" si="4"/>
        <v>18</v>
      </c>
      <c r="M78">
        <f t="shared" si="5"/>
        <v>45</v>
      </c>
    </row>
    <row r="79" spans="1:13" x14ac:dyDescent="0.3">
      <c r="A79" s="39">
        <v>6</v>
      </c>
      <c r="B79" s="39">
        <v>5</v>
      </c>
      <c r="C79" s="39">
        <v>7</v>
      </c>
      <c r="D79" s="39">
        <v>3</v>
      </c>
      <c r="E79" s="39">
        <v>7</v>
      </c>
      <c r="F79" s="39">
        <v>6</v>
      </c>
      <c r="G79" s="39">
        <v>4</v>
      </c>
      <c r="H79" s="39">
        <v>6</v>
      </c>
      <c r="I79" s="39">
        <v>3</v>
      </c>
      <c r="J79" s="39">
        <v>6</v>
      </c>
      <c r="K79">
        <f t="shared" si="3"/>
        <v>31</v>
      </c>
      <c r="L79">
        <f t="shared" si="4"/>
        <v>22</v>
      </c>
      <c r="M79">
        <f t="shared" si="5"/>
        <v>53</v>
      </c>
    </row>
    <row r="80" spans="1:13" x14ac:dyDescent="0.3">
      <c r="A80" s="39">
        <v>5</v>
      </c>
      <c r="B80" s="39">
        <v>5</v>
      </c>
      <c r="C80" s="39">
        <v>6</v>
      </c>
      <c r="D80" s="39">
        <v>6</v>
      </c>
      <c r="E80" s="39">
        <v>4</v>
      </c>
      <c r="F80" s="39">
        <v>6</v>
      </c>
      <c r="G80" s="39">
        <v>6</v>
      </c>
      <c r="H80" s="39">
        <v>6</v>
      </c>
      <c r="I80" s="39">
        <v>4</v>
      </c>
      <c r="J80" s="39">
        <v>6</v>
      </c>
      <c r="K80">
        <f t="shared" si="3"/>
        <v>32</v>
      </c>
      <c r="L80">
        <f t="shared" si="4"/>
        <v>22</v>
      </c>
      <c r="M80">
        <f t="shared" si="5"/>
        <v>54</v>
      </c>
    </row>
    <row r="81" spans="1:13" x14ac:dyDescent="0.3">
      <c r="A81" s="39">
        <v>5</v>
      </c>
      <c r="B81" s="39">
        <v>2</v>
      </c>
      <c r="C81" s="39">
        <v>5</v>
      </c>
      <c r="D81" s="39">
        <v>4</v>
      </c>
      <c r="E81" s="39">
        <v>5</v>
      </c>
      <c r="F81" s="39">
        <v>5</v>
      </c>
      <c r="G81" s="39">
        <v>4</v>
      </c>
      <c r="H81" s="39">
        <v>4</v>
      </c>
      <c r="I81" s="39">
        <v>4</v>
      </c>
      <c r="J81" s="39">
        <v>5</v>
      </c>
      <c r="K81">
        <f t="shared" si="3"/>
        <v>25</v>
      </c>
      <c r="L81">
        <f t="shared" si="4"/>
        <v>18</v>
      </c>
      <c r="M81">
        <f t="shared" si="5"/>
        <v>43</v>
      </c>
    </row>
    <row r="82" spans="1:13" x14ac:dyDescent="0.3">
      <c r="A82" s="39">
        <v>4</v>
      </c>
      <c r="B82" s="39">
        <v>6</v>
      </c>
      <c r="C82" s="39">
        <v>6</v>
      </c>
      <c r="D82" s="39">
        <v>6</v>
      </c>
      <c r="E82" s="39">
        <v>6</v>
      </c>
      <c r="F82" s="39">
        <v>5</v>
      </c>
      <c r="G82" s="39">
        <v>2</v>
      </c>
      <c r="H82" s="39">
        <v>4</v>
      </c>
      <c r="I82" s="39">
        <v>3</v>
      </c>
      <c r="J82" s="39">
        <v>5</v>
      </c>
      <c r="K82">
        <f t="shared" si="3"/>
        <v>29</v>
      </c>
      <c r="L82">
        <f t="shared" si="4"/>
        <v>18</v>
      </c>
      <c r="M82">
        <f t="shared" si="5"/>
        <v>47</v>
      </c>
    </row>
    <row r="83" spans="1:13" x14ac:dyDescent="0.3">
      <c r="A83" s="39">
        <v>4</v>
      </c>
      <c r="B83" s="39">
        <v>3</v>
      </c>
      <c r="C83" s="39">
        <v>4</v>
      </c>
      <c r="D83" s="39">
        <v>4</v>
      </c>
      <c r="E83" s="39">
        <v>4</v>
      </c>
      <c r="F83" s="39">
        <v>4</v>
      </c>
      <c r="G83" s="39">
        <v>4</v>
      </c>
      <c r="H83" s="39">
        <v>5</v>
      </c>
      <c r="I83" s="39">
        <v>4</v>
      </c>
      <c r="J83" s="39">
        <v>4</v>
      </c>
      <c r="K83">
        <f t="shared" si="3"/>
        <v>23</v>
      </c>
      <c r="L83">
        <f t="shared" si="4"/>
        <v>17</v>
      </c>
      <c r="M83">
        <f t="shared" si="5"/>
        <v>40</v>
      </c>
    </row>
    <row r="84" spans="1:13" x14ac:dyDescent="0.3">
      <c r="A84" s="39">
        <v>4</v>
      </c>
      <c r="B84" s="39">
        <v>5</v>
      </c>
      <c r="C84" s="39">
        <v>5</v>
      </c>
      <c r="D84" s="39">
        <v>5</v>
      </c>
      <c r="E84" s="39">
        <v>5</v>
      </c>
      <c r="F84" s="39">
        <v>3</v>
      </c>
      <c r="G84" s="39">
        <v>3</v>
      </c>
      <c r="H84" s="39">
        <v>5</v>
      </c>
      <c r="I84" s="39">
        <v>5</v>
      </c>
      <c r="J84" s="39">
        <v>4</v>
      </c>
      <c r="K84">
        <f t="shared" si="3"/>
        <v>26</v>
      </c>
      <c r="L84">
        <f t="shared" si="4"/>
        <v>18</v>
      </c>
      <c r="M84">
        <f t="shared" si="5"/>
        <v>44</v>
      </c>
    </row>
    <row r="85" spans="1:13" x14ac:dyDescent="0.3">
      <c r="A85" s="39">
        <v>3</v>
      </c>
      <c r="B85" s="39">
        <v>2</v>
      </c>
      <c r="C85" s="39">
        <v>6</v>
      </c>
      <c r="D85" s="39">
        <v>5</v>
      </c>
      <c r="E85" s="39">
        <v>5</v>
      </c>
      <c r="F85" s="39">
        <v>6</v>
      </c>
      <c r="G85" s="39">
        <v>2</v>
      </c>
      <c r="H85" s="39">
        <v>2</v>
      </c>
      <c r="I85" s="39">
        <v>2</v>
      </c>
      <c r="J85" s="39">
        <v>5</v>
      </c>
      <c r="K85">
        <f t="shared" si="3"/>
        <v>22</v>
      </c>
      <c r="L85">
        <f t="shared" si="4"/>
        <v>16</v>
      </c>
      <c r="M85">
        <f t="shared" si="5"/>
        <v>38</v>
      </c>
    </row>
    <row r="86" spans="1:13" x14ac:dyDescent="0.3">
      <c r="A86" s="39">
        <v>7</v>
      </c>
      <c r="B86" s="39">
        <v>7</v>
      </c>
      <c r="C86" s="39">
        <v>7</v>
      </c>
      <c r="D86" s="39">
        <v>6</v>
      </c>
      <c r="E86" s="39">
        <v>7</v>
      </c>
      <c r="F86" s="39">
        <v>7</v>
      </c>
      <c r="G86" s="39">
        <v>7</v>
      </c>
      <c r="H86" s="39">
        <v>7</v>
      </c>
      <c r="I86" s="39">
        <v>5</v>
      </c>
      <c r="J86" s="39">
        <v>7</v>
      </c>
      <c r="K86">
        <f t="shared" si="3"/>
        <v>41</v>
      </c>
      <c r="L86">
        <f t="shared" si="4"/>
        <v>26</v>
      </c>
      <c r="M86">
        <f t="shared" si="5"/>
        <v>67</v>
      </c>
    </row>
    <row r="87" spans="1:13" x14ac:dyDescent="0.3">
      <c r="A87" s="39">
        <v>3</v>
      </c>
      <c r="B87" s="39">
        <v>1</v>
      </c>
      <c r="C87" s="39">
        <v>6</v>
      </c>
      <c r="D87" s="39">
        <v>2</v>
      </c>
      <c r="E87" s="39">
        <v>2</v>
      </c>
      <c r="F87" s="39">
        <v>7</v>
      </c>
      <c r="G87" s="39">
        <v>4</v>
      </c>
      <c r="H87" s="39">
        <v>7</v>
      </c>
      <c r="I87" s="39">
        <v>3</v>
      </c>
      <c r="J87" s="39">
        <v>3</v>
      </c>
      <c r="K87">
        <f t="shared" si="3"/>
        <v>15</v>
      </c>
      <c r="L87">
        <f t="shared" si="4"/>
        <v>23</v>
      </c>
      <c r="M87">
        <f t="shared" si="5"/>
        <v>38</v>
      </c>
    </row>
    <row r="88" spans="1:13" x14ac:dyDescent="0.3">
      <c r="A88" s="39">
        <v>5</v>
      </c>
      <c r="B88" s="39">
        <v>5</v>
      </c>
      <c r="C88" s="39">
        <v>7</v>
      </c>
      <c r="D88" s="39">
        <v>6</v>
      </c>
      <c r="E88" s="39">
        <v>3</v>
      </c>
      <c r="F88" s="39">
        <v>6</v>
      </c>
      <c r="G88" s="39">
        <v>4</v>
      </c>
      <c r="H88" s="39">
        <v>6</v>
      </c>
      <c r="I88" s="39">
        <v>5</v>
      </c>
      <c r="J88" s="39">
        <v>3</v>
      </c>
      <c r="K88">
        <f t="shared" si="3"/>
        <v>26</v>
      </c>
      <c r="L88">
        <f t="shared" si="4"/>
        <v>24</v>
      </c>
      <c r="M88">
        <f t="shared" si="5"/>
        <v>50</v>
      </c>
    </row>
    <row r="89" spans="1:13" x14ac:dyDescent="0.3">
      <c r="A89" s="39">
        <v>6</v>
      </c>
      <c r="B89" s="39">
        <v>3</v>
      </c>
      <c r="C89" s="39">
        <v>5</v>
      </c>
      <c r="D89" s="39">
        <v>6</v>
      </c>
      <c r="E89" s="39">
        <v>6</v>
      </c>
      <c r="F89" s="39">
        <v>5</v>
      </c>
      <c r="G89" s="39">
        <v>6</v>
      </c>
      <c r="H89" s="39">
        <v>3</v>
      </c>
      <c r="I89" s="39">
        <v>5</v>
      </c>
      <c r="J89" s="39">
        <v>6</v>
      </c>
      <c r="K89">
        <f t="shared" si="3"/>
        <v>33</v>
      </c>
      <c r="L89">
        <f t="shared" si="4"/>
        <v>18</v>
      </c>
      <c r="M89">
        <f t="shared" si="5"/>
        <v>51</v>
      </c>
    </row>
    <row r="90" spans="1:13" x14ac:dyDescent="0.3">
      <c r="A90" s="39">
        <v>5</v>
      </c>
      <c r="B90" s="39">
        <v>6</v>
      </c>
      <c r="C90" s="39">
        <v>5</v>
      </c>
      <c r="D90" s="39">
        <v>7</v>
      </c>
      <c r="E90" s="39">
        <v>7</v>
      </c>
      <c r="F90" s="39">
        <v>7</v>
      </c>
      <c r="G90" s="39">
        <v>4</v>
      </c>
      <c r="H90" s="39">
        <v>7</v>
      </c>
      <c r="I90" s="39">
        <v>6</v>
      </c>
      <c r="J90" s="39">
        <v>7</v>
      </c>
      <c r="K90">
        <f t="shared" si="3"/>
        <v>36</v>
      </c>
      <c r="L90">
        <f t="shared" si="4"/>
        <v>25</v>
      </c>
      <c r="M90">
        <f t="shared" si="5"/>
        <v>61</v>
      </c>
    </row>
    <row r="91" spans="1:13" x14ac:dyDescent="0.3">
      <c r="A91" s="39">
        <v>1</v>
      </c>
      <c r="B91" s="39">
        <v>1</v>
      </c>
      <c r="C91" s="39">
        <v>4</v>
      </c>
      <c r="D91" s="39">
        <v>4</v>
      </c>
      <c r="E91" s="39">
        <v>2</v>
      </c>
      <c r="F91" s="39">
        <v>4</v>
      </c>
      <c r="G91" s="39">
        <v>1</v>
      </c>
      <c r="H91" s="39">
        <v>3</v>
      </c>
      <c r="I91" s="39">
        <v>1</v>
      </c>
      <c r="J91" s="39">
        <v>4</v>
      </c>
      <c r="K91">
        <f t="shared" si="3"/>
        <v>13</v>
      </c>
      <c r="L91">
        <f t="shared" si="4"/>
        <v>12</v>
      </c>
      <c r="M91">
        <f t="shared" si="5"/>
        <v>25</v>
      </c>
    </row>
    <row r="92" spans="1:13" x14ac:dyDescent="0.3">
      <c r="A92" s="39">
        <v>5</v>
      </c>
      <c r="B92" s="39">
        <v>4</v>
      </c>
      <c r="C92" s="39">
        <v>4</v>
      </c>
      <c r="D92" s="39">
        <v>4</v>
      </c>
      <c r="E92" s="39">
        <v>4</v>
      </c>
      <c r="F92" s="39">
        <v>4</v>
      </c>
      <c r="G92" s="39">
        <v>4</v>
      </c>
      <c r="H92" s="39">
        <v>1</v>
      </c>
      <c r="I92" s="39">
        <v>1</v>
      </c>
      <c r="J92" s="39">
        <v>1</v>
      </c>
      <c r="K92">
        <f t="shared" si="3"/>
        <v>22</v>
      </c>
      <c r="L92">
        <f t="shared" si="4"/>
        <v>10</v>
      </c>
      <c r="M92">
        <f t="shared" si="5"/>
        <v>32</v>
      </c>
    </row>
    <row r="93" spans="1:13" x14ac:dyDescent="0.3">
      <c r="A93" s="39">
        <v>3</v>
      </c>
      <c r="B93" s="39">
        <v>3</v>
      </c>
      <c r="C93" s="39">
        <v>6</v>
      </c>
      <c r="D93" s="39">
        <v>3</v>
      </c>
      <c r="E93" s="39">
        <v>5</v>
      </c>
      <c r="F93" s="39">
        <v>5</v>
      </c>
      <c r="G93" s="39">
        <v>3</v>
      </c>
      <c r="H93" s="39">
        <v>7</v>
      </c>
      <c r="I93" s="39">
        <v>6</v>
      </c>
      <c r="J93" s="39">
        <v>5</v>
      </c>
      <c r="K93">
        <f t="shared" si="3"/>
        <v>22</v>
      </c>
      <c r="L93">
        <f t="shared" si="4"/>
        <v>24</v>
      </c>
      <c r="M93">
        <f t="shared" si="5"/>
        <v>46</v>
      </c>
    </row>
    <row r="94" spans="1:13" x14ac:dyDescent="0.3">
      <c r="A94" s="39">
        <v>2</v>
      </c>
      <c r="B94" s="39">
        <v>5</v>
      </c>
      <c r="C94" s="39">
        <v>5</v>
      </c>
      <c r="D94" s="39">
        <v>2</v>
      </c>
      <c r="E94" s="39">
        <v>1</v>
      </c>
      <c r="F94" s="39">
        <v>6</v>
      </c>
      <c r="G94" s="39">
        <v>6</v>
      </c>
      <c r="H94" s="39">
        <v>7</v>
      </c>
      <c r="I94" s="39">
        <v>2</v>
      </c>
      <c r="J94" s="39">
        <v>2</v>
      </c>
      <c r="K94">
        <f t="shared" si="3"/>
        <v>18</v>
      </c>
      <c r="L94">
        <f t="shared" si="4"/>
        <v>20</v>
      </c>
      <c r="M94">
        <f t="shared" si="5"/>
        <v>38</v>
      </c>
    </row>
    <row r="95" spans="1:13" x14ac:dyDescent="0.3">
      <c r="A95" s="39">
        <v>5</v>
      </c>
      <c r="B95" s="39">
        <v>6</v>
      </c>
      <c r="C95" s="39">
        <v>2</v>
      </c>
      <c r="D95" s="39">
        <v>2</v>
      </c>
      <c r="E95" s="39">
        <v>2</v>
      </c>
      <c r="F95" s="39">
        <v>4</v>
      </c>
      <c r="G95" s="39">
        <v>5</v>
      </c>
      <c r="H95" s="39">
        <v>4</v>
      </c>
      <c r="I95" s="39">
        <v>4</v>
      </c>
      <c r="J95" s="39">
        <v>4</v>
      </c>
      <c r="K95">
        <f t="shared" si="3"/>
        <v>24</v>
      </c>
      <c r="L95">
        <f t="shared" si="4"/>
        <v>14</v>
      </c>
      <c r="M95">
        <f t="shared" si="5"/>
        <v>38</v>
      </c>
    </row>
    <row r="96" spans="1:13" x14ac:dyDescent="0.3">
      <c r="A96" s="39">
        <v>2</v>
      </c>
      <c r="B96" s="39">
        <v>1</v>
      </c>
      <c r="C96" s="39">
        <v>4</v>
      </c>
      <c r="D96" s="39">
        <v>6</v>
      </c>
      <c r="E96" s="39">
        <v>6</v>
      </c>
      <c r="F96" s="39">
        <v>6</v>
      </c>
      <c r="G96" s="39">
        <v>2</v>
      </c>
      <c r="H96" s="39">
        <v>2</v>
      </c>
      <c r="I96" s="39">
        <v>2</v>
      </c>
      <c r="J96" s="39">
        <v>2</v>
      </c>
      <c r="K96">
        <f t="shared" si="3"/>
        <v>19</v>
      </c>
      <c r="L96">
        <f t="shared" si="4"/>
        <v>14</v>
      </c>
      <c r="M96">
        <f t="shared" si="5"/>
        <v>33</v>
      </c>
    </row>
    <row r="97" spans="1:13" x14ac:dyDescent="0.3">
      <c r="A97" s="39">
        <v>3</v>
      </c>
      <c r="B97" s="39">
        <v>1</v>
      </c>
      <c r="C97" s="39">
        <v>6</v>
      </c>
      <c r="D97" s="39">
        <v>7</v>
      </c>
      <c r="E97" s="39">
        <v>6</v>
      </c>
      <c r="F97" s="39">
        <v>5</v>
      </c>
      <c r="G97" s="39">
        <v>4</v>
      </c>
      <c r="H97" s="39">
        <v>3</v>
      </c>
      <c r="I97" s="39">
        <v>4</v>
      </c>
      <c r="J97" s="39">
        <v>5</v>
      </c>
      <c r="K97">
        <f t="shared" si="3"/>
        <v>26</v>
      </c>
      <c r="L97">
        <f t="shared" si="4"/>
        <v>18</v>
      </c>
      <c r="M97">
        <f t="shared" si="5"/>
        <v>44</v>
      </c>
    </row>
    <row r="98" spans="1:13" x14ac:dyDescent="0.3">
      <c r="A98" s="39">
        <v>4</v>
      </c>
      <c r="B98" s="39">
        <v>2</v>
      </c>
      <c r="C98" s="39">
        <v>4</v>
      </c>
      <c r="D98" s="39">
        <v>4</v>
      </c>
      <c r="E98" s="39">
        <v>3</v>
      </c>
      <c r="F98" s="39">
        <v>5</v>
      </c>
      <c r="G98" s="39">
        <v>3</v>
      </c>
      <c r="H98" s="39">
        <v>3</v>
      </c>
      <c r="I98" s="39">
        <v>3</v>
      </c>
      <c r="J98" s="39">
        <v>3</v>
      </c>
      <c r="K98">
        <f t="shared" si="3"/>
        <v>19</v>
      </c>
      <c r="L98">
        <f t="shared" si="4"/>
        <v>15</v>
      </c>
      <c r="M98">
        <f t="shared" si="5"/>
        <v>34</v>
      </c>
    </row>
    <row r="99" spans="1:13" x14ac:dyDescent="0.3">
      <c r="A99" s="39">
        <v>6</v>
      </c>
      <c r="B99" s="39">
        <v>5</v>
      </c>
      <c r="C99" s="39">
        <v>6</v>
      </c>
      <c r="D99" s="39">
        <v>3</v>
      </c>
      <c r="E99" s="39">
        <v>3</v>
      </c>
      <c r="F99" s="39">
        <v>6</v>
      </c>
      <c r="G99" s="39">
        <v>5</v>
      </c>
      <c r="H99" s="39">
        <v>4</v>
      </c>
      <c r="I99" s="39">
        <v>2</v>
      </c>
      <c r="J99" s="39">
        <v>6</v>
      </c>
      <c r="K99">
        <f t="shared" si="3"/>
        <v>28</v>
      </c>
      <c r="L99">
        <f t="shared" si="4"/>
        <v>18</v>
      </c>
      <c r="M99">
        <f t="shared" si="5"/>
        <v>46</v>
      </c>
    </row>
    <row r="100" spans="1:13" x14ac:dyDescent="0.3">
      <c r="A100" s="39">
        <v>6</v>
      </c>
      <c r="B100" s="39">
        <v>3</v>
      </c>
      <c r="C100" s="39">
        <v>6</v>
      </c>
      <c r="D100" s="39">
        <v>6</v>
      </c>
      <c r="E100" s="39">
        <v>5</v>
      </c>
      <c r="F100" s="39">
        <v>6</v>
      </c>
      <c r="G100" s="39">
        <v>4</v>
      </c>
      <c r="H100" s="39">
        <v>4</v>
      </c>
      <c r="I100" s="39">
        <v>2</v>
      </c>
      <c r="J100" s="39">
        <v>5</v>
      </c>
      <c r="K100">
        <f t="shared" si="3"/>
        <v>29</v>
      </c>
      <c r="L100">
        <f t="shared" si="4"/>
        <v>18</v>
      </c>
      <c r="M100">
        <f t="shared" si="5"/>
        <v>47</v>
      </c>
    </row>
    <row r="101" spans="1:13" x14ac:dyDescent="0.3">
      <c r="A101" s="39">
        <v>4</v>
      </c>
      <c r="B101" s="39">
        <v>6</v>
      </c>
      <c r="C101" s="39">
        <v>4</v>
      </c>
      <c r="D101" s="39">
        <v>4</v>
      </c>
      <c r="E101" s="39">
        <v>6</v>
      </c>
      <c r="F101" s="39">
        <v>6</v>
      </c>
      <c r="G101" s="39">
        <v>4</v>
      </c>
      <c r="H101" s="39">
        <v>6</v>
      </c>
      <c r="I101" s="39">
        <v>4</v>
      </c>
      <c r="J101" s="39">
        <v>4</v>
      </c>
      <c r="K101">
        <f t="shared" si="3"/>
        <v>28</v>
      </c>
      <c r="L101">
        <f t="shared" si="4"/>
        <v>20</v>
      </c>
      <c r="M101">
        <f t="shared" si="5"/>
        <v>48</v>
      </c>
    </row>
    <row r="102" spans="1:13" x14ac:dyDescent="0.3">
      <c r="A102" s="39">
        <v>3</v>
      </c>
      <c r="B102" s="39">
        <v>5</v>
      </c>
      <c r="C102" s="39">
        <v>5</v>
      </c>
      <c r="D102" s="39">
        <v>4</v>
      </c>
      <c r="E102" s="39">
        <v>5</v>
      </c>
      <c r="F102" s="39">
        <v>5</v>
      </c>
      <c r="G102" s="39">
        <v>4</v>
      </c>
      <c r="H102" s="39">
        <v>6</v>
      </c>
      <c r="I102" s="39">
        <v>3</v>
      </c>
      <c r="J102" s="39">
        <v>5</v>
      </c>
      <c r="K102">
        <f t="shared" si="3"/>
        <v>26</v>
      </c>
      <c r="L102">
        <f t="shared" si="4"/>
        <v>19</v>
      </c>
      <c r="M102">
        <f t="shared" si="5"/>
        <v>45</v>
      </c>
    </row>
    <row r="103" spans="1:13" x14ac:dyDescent="0.3">
      <c r="A103" s="39">
        <v>2</v>
      </c>
      <c r="B103" s="39">
        <v>2</v>
      </c>
      <c r="C103" s="39">
        <v>5</v>
      </c>
      <c r="D103" s="39">
        <v>4</v>
      </c>
      <c r="E103" s="39">
        <v>3</v>
      </c>
      <c r="F103" s="39">
        <v>6</v>
      </c>
      <c r="G103" s="39">
        <v>2</v>
      </c>
      <c r="H103" s="39">
        <v>6</v>
      </c>
      <c r="I103" s="39">
        <v>2</v>
      </c>
      <c r="J103" s="39">
        <v>4</v>
      </c>
      <c r="K103">
        <f t="shared" si="3"/>
        <v>17</v>
      </c>
      <c r="L103">
        <f t="shared" si="4"/>
        <v>19</v>
      </c>
      <c r="M103">
        <f t="shared" si="5"/>
        <v>36</v>
      </c>
    </row>
    <row r="104" spans="1:13" x14ac:dyDescent="0.3">
      <c r="A104" s="39">
        <v>3</v>
      </c>
      <c r="B104" s="39">
        <v>3</v>
      </c>
      <c r="C104" s="39">
        <v>5</v>
      </c>
      <c r="D104" s="39">
        <v>4</v>
      </c>
      <c r="E104" s="39">
        <v>5</v>
      </c>
      <c r="F104" s="39">
        <v>5</v>
      </c>
      <c r="G104" s="39">
        <v>5</v>
      </c>
      <c r="H104" s="39">
        <v>5</v>
      </c>
      <c r="I104" s="39">
        <v>5</v>
      </c>
      <c r="J104" s="39">
        <v>3</v>
      </c>
      <c r="K104">
        <f t="shared" si="3"/>
        <v>23</v>
      </c>
      <c r="L104">
        <f t="shared" si="4"/>
        <v>20</v>
      </c>
      <c r="M104">
        <f t="shared" si="5"/>
        <v>43</v>
      </c>
    </row>
    <row r="105" spans="1:13" x14ac:dyDescent="0.3">
      <c r="A105" s="39">
        <v>5</v>
      </c>
      <c r="B105" s="39">
        <v>3</v>
      </c>
      <c r="C105" s="39">
        <v>6</v>
      </c>
      <c r="D105" s="39">
        <v>3</v>
      </c>
      <c r="E105" s="39">
        <v>6</v>
      </c>
      <c r="F105" s="39">
        <v>5</v>
      </c>
      <c r="G105" s="39">
        <v>6</v>
      </c>
      <c r="H105" s="39">
        <v>5</v>
      </c>
      <c r="I105" s="39">
        <v>3</v>
      </c>
      <c r="J105" s="39">
        <v>4</v>
      </c>
      <c r="K105">
        <f t="shared" si="3"/>
        <v>27</v>
      </c>
      <c r="L105">
        <f t="shared" si="4"/>
        <v>19</v>
      </c>
      <c r="M105">
        <f t="shared" si="5"/>
        <v>46</v>
      </c>
    </row>
    <row r="106" spans="1:13" x14ac:dyDescent="0.3">
      <c r="A106" s="39">
        <v>7</v>
      </c>
      <c r="B106" s="39">
        <v>1</v>
      </c>
      <c r="C106" s="39">
        <v>7</v>
      </c>
      <c r="D106" s="39">
        <v>7</v>
      </c>
      <c r="E106" s="39">
        <v>7</v>
      </c>
      <c r="F106" s="39">
        <v>7</v>
      </c>
      <c r="G106" s="39">
        <v>6</v>
      </c>
      <c r="H106" s="39">
        <v>3</v>
      </c>
      <c r="I106" s="39">
        <v>4</v>
      </c>
      <c r="J106" s="39">
        <v>6</v>
      </c>
      <c r="K106">
        <f t="shared" si="3"/>
        <v>34</v>
      </c>
      <c r="L106">
        <f t="shared" si="4"/>
        <v>21</v>
      </c>
      <c r="M106">
        <f t="shared" si="5"/>
        <v>55</v>
      </c>
    </row>
    <row r="107" spans="1:13" x14ac:dyDescent="0.3">
      <c r="A107" s="39">
        <v>1</v>
      </c>
      <c r="B107" s="39">
        <v>7</v>
      </c>
      <c r="C107" s="39">
        <v>1</v>
      </c>
      <c r="D107" s="39">
        <v>1</v>
      </c>
      <c r="E107" s="39">
        <v>1</v>
      </c>
      <c r="F107" s="39">
        <v>1</v>
      </c>
      <c r="G107" s="39">
        <v>7</v>
      </c>
      <c r="H107" s="39">
        <v>1</v>
      </c>
      <c r="I107" s="39">
        <v>1</v>
      </c>
      <c r="J107" s="39">
        <v>1</v>
      </c>
      <c r="K107">
        <f t="shared" si="3"/>
        <v>18</v>
      </c>
      <c r="L107">
        <f t="shared" si="4"/>
        <v>4</v>
      </c>
      <c r="M107">
        <f t="shared" si="5"/>
        <v>22</v>
      </c>
    </row>
    <row r="108" spans="1:13" x14ac:dyDescent="0.3">
      <c r="A108" s="39">
        <v>4</v>
      </c>
      <c r="B108" s="39">
        <v>3</v>
      </c>
      <c r="C108" s="39">
        <v>5</v>
      </c>
      <c r="D108" s="39">
        <v>4</v>
      </c>
      <c r="E108" s="39">
        <v>5</v>
      </c>
      <c r="F108" s="39">
        <v>5</v>
      </c>
      <c r="G108" s="39">
        <v>4</v>
      </c>
      <c r="H108" s="39">
        <v>3</v>
      </c>
      <c r="I108" s="39">
        <v>3</v>
      </c>
      <c r="J108" s="39">
        <v>3</v>
      </c>
      <c r="K108">
        <f t="shared" si="3"/>
        <v>23</v>
      </c>
      <c r="L108">
        <f t="shared" si="4"/>
        <v>16</v>
      </c>
      <c r="M108">
        <f t="shared" si="5"/>
        <v>39</v>
      </c>
    </row>
    <row r="109" spans="1:13" x14ac:dyDescent="0.3">
      <c r="A109" s="39">
        <v>3</v>
      </c>
      <c r="B109" s="39">
        <v>3</v>
      </c>
      <c r="C109" s="39">
        <v>5</v>
      </c>
      <c r="D109" s="39">
        <v>4</v>
      </c>
      <c r="E109" s="39">
        <v>5</v>
      </c>
      <c r="F109" s="39">
        <v>5</v>
      </c>
      <c r="G109" s="39">
        <v>4</v>
      </c>
      <c r="H109" s="39">
        <v>5</v>
      </c>
      <c r="I109" s="39">
        <v>2</v>
      </c>
      <c r="J109" s="39">
        <v>5</v>
      </c>
      <c r="K109">
        <f t="shared" si="3"/>
        <v>24</v>
      </c>
      <c r="L109">
        <f t="shared" si="4"/>
        <v>17</v>
      </c>
      <c r="M109">
        <f t="shared" si="5"/>
        <v>41</v>
      </c>
    </row>
    <row r="110" spans="1:13" x14ac:dyDescent="0.3">
      <c r="A110" s="39">
        <v>5</v>
      </c>
      <c r="B110" s="39">
        <v>5</v>
      </c>
      <c r="C110" s="39">
        <v>7</v>
      </c>
      <c r="D110" s="39">
        <v>7</v>
      </c>
      <c r="E110" s="39">
        <v>6</v>
      </c>
      <c r="F110" s="39">
        <v>7</v>
      </c>
      <c r="G110" s="39">
        <v>7</v>
      </c>
      <c r="H110" s="39">
        <v>6</v>
      </c>
      <c r="I110" s="39">
        <v>4</v>
      </c>
      <c r="J110" s="39">
        <v>5</v>
      </c>
      <c r="K110">
        <f t="shared" si="3"/>
        <v>35</v>
      </c>
      <c r="L110">
        <f t="shared" si="4"/>
        <v>24</v>
      </c>
      <c r="M110">
        <f t="shared" si="5"/>
        <v>59</v>
      </c>
    </row>
    <row r="111" spans="1:13" x14ac:dyDescent="0.3">
      <c r="A111" s="39">
        <v>3</v>
      </c>
      <c r="B111" s="39">
        <v>3</v>
      </c>
      <c r="C111" s="39">
        <v>6</v>
      </c>
      <c r="D111" s="39">
        <v>4</v>
      </c>
      <c r="E111" s="39">
        <v>3</v>
      </c>
      <c r="F111" s="39">
        <v>5</v>
      </c>
      <c r="G111" s="39">
        <v>3</v>
      </c>
      <c r="H111" s="39">
        <v>4</v>
      </c>
      <c r="I111" s="39">
        <v>3</v>
      </c>
      <c r="J111" s="39">
        <v>4</v>
      </c>
      <c r="K111">
        <f t="shared" si="3"/>
        <v>20</v>
      </c>
      <c r="L111">
        <f t="shared" si="4"/>
        <v>18</v>
      </c>
      <c r="M111">
        <f t="shared" si="5"/>
        <v>38</v>
      </c>
    </row>
    <row r="112" spans="1:13" x14ac:dyDescent="0.3">
      <c r="A112" s="39">
        <v>5</v>
      </c>
      <c r="B112" s="39">
        <v>4</v>
      </c>
      <c r="C112" s="39">
        <v>7</v>
      </c>
      <c r="D112" s="39">
        <v>7</v>
      </c>
      <c r="E112" s="39">
        <v>7</v>
      </c>
      <c r="F112" s="39">
        <v>7</v>
      </c>
      <c r="G112" s="39">
        <v>4</v>
      </c>
      <c r="H112" s="39">
        <v>4</v>
      </c>
      <c r="I112" s="39">
        <v>7</v>
      </c>
      <c r="J112" s="39">
        <v>7</v>
      </c>
      <c r="K112">
        <f t="shared" si="3"/>
        <v>34</v>
      </c>
      <c r="L112">
        <f t="shared" si="4"/>
        <v>25</v>
      </c>
      <c r="M112">
        <f t="shared" si="5"/>
        <v>59</v>
      </c>
    </row>
    <row r="113" spans="1:13" x14ac:dyDescent="0.3">
      <c r="A113" s="39">
        <v>3</v>
      </c>
      <c r="B113" s="39">
        <v>3</v>
      </c>
      <c r="C113" s="39">
        <v>6</v>
      </c>
      <c r="D113" s="39">
        <v>6</v>
      </c>
      <c r="E113" s="39">
        <v>5</v>
      </c>
      <c r="F113" s="39">
        <v>6</v>
      </c>
      <c r="G113" s="39">
        <v>4</v>
      </c>
      <c r="H113" s="39">
        <v>6</v>
      </c>
      <c r="I113" s="39">
        <v>5</v>
      </c>
      <c r="J113" s="39">
        <v>6</v>
      </c>
      <c r="K113">
        <f t="shared" si="3"/>
        <v>27</v>
      </c>
      <c r="L113">
        <f t="shared" si="4"/>
        <v>23</v>
      </c>
      <c r="M113">
        <f t="shared" si="5"/>
        <v>50</v>
      </c>
    </row>
    <row r="114" spans="1:13" x14ac:dyDescent="0.3">
      <c r="A114" s="39">
        <v>5</v>
      </c>
      <c r="B114" s="39">
        <v>3</v>
      </c>
      <c r="C114" s="39">
        <v>5</v>
      </c>
      <c r="D114" s="39">
        <v>5</v>
      </c>
      <c r="E114" s="39">
        <v>5</v>
      </c>
      <c r="F114" s="39">
        <v>5</v>
      </c>
      <c r="G114" s="39">
        <v>5</v>
      </c>
      <c r="H114" s="39">
        <v>5</v>
      </c>
      <c r="I114" s="39">
        <v>3</v>
      </c>
      <c r="J114" s="39">
        <v>5</v>
      </c>
      <c r="K114">
        <f t="shared" si="3"/>
        <v>28</v>
      </c>
      <c r="L114">
        <f t="shared" si="4"/>
        <v>18</v>
      </c>
      <c r="M114">
        <f t="shared" si="5"/>
        <v>46</v>
      </c>
    </row>
    <row r="115" spans="1:13" x14ac:dyDescent="0.3">
      <c r="A115" s="39">
        <v>5</v>
      </c>
      <c r="B115" s="39">
        <v>5</v>
      </c>
      <c r="C115" s="39">
        <v>6</v>
      </c>
      <c r="D115" s="39">
        <v>5</v>
      </c>
      <c r="E115" s="39">
        <v>5</v>
      </c>
      <c r="F115" s="39">
        <v>6</v>
      </c>
      <c r="G115" s="39">
        <v>4</v>
      </c>
      <c r="H115" s="39">
        <v>3</v>
      </c>
      <c r="I115" s="39">
        <v>5</v>
      </c>
      <c r="J115" s="39">
        <v>5</v>
      </c>
      <c r="K115">
        <f t="shared" si="3"/>
        <v>29</v>
      </c>
      <c r="L115">
        <f t="shared" si="4"/>
        <v>20</v>
      </c>
      <c r="M115">
        <f t="shared" si="5"/>
        <v>49</v>
      </c>
    </row>
    <row r="116" spans="1:13" x14ac:dyDescent="0.3">
      <c r="A116" s="39">
        <v>5</v>
      </c>
      <c r="B116" s="39">
        <v>2</v>
      </c>
      <c r="C116" s="39">
        <v>6</v>
      </c>
      <c r="D116" s="39">
        <v>3</v>
      </c>
      <c r="E116" s="39">
        <v>3</v>
      </c>
      <c r="F116" s="39">
        <v>4</v>
      </c>
      <c r="G116" s="39">
        <v>3</v>
      </c>
      <c r="H116" s="39">
        <v>5</v>
      </c>
      <c r="I116" s="39">
        <v>4</v>
      </c>
      <c r="J116" s="39">
        <v>3</v>
      </c>
      <c r="K116">
        <f t="shared" si="3"/>
        <v>19</v>
      </c>
      <c r="L116">
        <f t="shared" si="4"/>
        <v>19</v>
      </c>
      <c r="M116">
        <f t="shared" si="5"/>
        <v>38</v>
      </c>
    </row>
    <row r="117" spans="1:13" x14ac:dyDescent="0.3">
      <c r="A117" s="39">
        <v>3</v>
      </c>
      <c r="B117" s="39">
        <v>5</v>
      </c>
      <c r="C117" s="39">
        <v>6</v>
      </c>
      <c r="D117" s="39">
        <v>3</v>
      </c>
      <c r="E117" s="39">
        <v>3</v>
      </c>
      <c r="F117" s="39">
        <v>6</v>
      </c>
      <c r="G117" s="39">
        <v>3</v>
      </c>
      <c r="H117" s="39">
        <v>5</v>
      </c>
      <c r="I117" s="39">
        <v>5</v>
      </c>
      <c r="J117" s="39">
        <v>3</v>
      </c>
      <c r="K117">
        <f t="shared" si="3"/>
        <v>20</v>
      </c>
      <c r="L117">
        <f t="shared" si="4"/>
        <v>22</v>
      </c>
      <c r="M117">
        <f t="shared" si="5"/>
        <v>42</v>
      </c>
    </row>
    <row r="118" spans="1:13" x14ac:dyDescent="0.3">
      <c r="A118" s="39">
        <v>6</v>
      </c>
      <c r="B118" s="39">
        <v>6</v>
      </c>
      <c r="C118" s="39">
        <v>6</v>
      </c>
      <c r="D118" s="39">
        <v>2</v>
      </c>
      <c r="E118" s="39">
        <v>6</v>
      </c>
      <c r="F118" s="39">
        <v>6</v>
      </c>
      <c r="G118" s="39">
        <v>4</v>
      </c>
      <c r="H118" s="39">
        <v>7</v>
      </c>
      <c r="I118" s="39">
        <v>4</v>
      </c>
      <c r="J118" s="39">
        <v>6</v>
      </c>
      <c r="K118">
        <f t="shared" si="3"/>
        <v>30</v>
      </c>
      <c r="L118">
        <f t="shared" si="4"/>
        <v>23</v>
      </c>
      <c r="M118">
        <f t="shared" si="5"/>
        <v>53</v>
      </c>
    </row>
    <row r="119" spans="1:13" x14ac:dyDescent="0.3">
      <c r="A119" s="39">
        <v>5</v>
      </c>
      <c r="B119" s="39">
        <v>6</v>
      </c>
      <c r="C119" s="39">
        <v>5</v>
      </c>
      <c r="D119" s="39">
        <v>6</v>
      </c>
      <c r="E119" s="39">
        <v>6</v>
      </c>
      <c r="F119" s="39">
        <v>5</v>
      </c>
      <c r="G119" s="39">
        <v>5</v>
      </c>
      <c r="H119" s="39">
        <v>4</v>
      </c>
      <c r="I119" s="39">
        <v>3</v>
      </c>
      <c r="J119" s="39">
        <v>4</v>
      </c>
      <c r="K119">
        <f t="shared" si="3"/>
        <v>32</v>
      </c>
      <c r="L119">
        <f t="shared" si="4"/>
        <v>17</v>
      </c>
      <c r="M119">
        <f t="shared" si="5"/>
        <v>49</v>
      </c>
    </row>
    <row r="120" spans="1:13" x14ac:dyDescent="0.3">
      <c r="A120" s="39">
        <v>5</v>
      </c>
      <c r="B120" s="39">
        <v>2</v>
      </c>
      <c r="C120" s="39">
        <v>6</v>
      </c>
      <c r="D120" s="39">
        <v>3</v>
      </c>
      <c r="E120" s="39">
        <v>3</v>
      </c>
      <c r="F120" s="39">
        <v>6</v>
      </c>
      <c r="G120" s="39">
        <v>4</v>
      </c>
      <c r="H120" s="39">
        <v>5</v>
      </c>
      <c r="I120" s="39">
        <v>3</v>
      </c>
      <c r="J120" s="39">
        <v>5</v>
      </c>
      <c r="K120">
        <f t="shared" si="3"/>
        <v>22</v>
      </c>
      <c r="L120">
        <f t="shared" si="4"/>
        <v>20</v>
      </c>
      <c r="M120">
        <f t="shared" si="5"/>
        <v>42</v>
      </c>
    </row>
    <row r="121" spans="1:13" x14ac:dyDescent="0.3">
      <c r="A121" s="39">
        <v>4</v>
      </c>
      <c r="B121" s="39">
        <v>4</v>
      </c>
      <c r="C121" s="39">
        <v>4</v>
      </c>
      <c r="D121" s="39">
        <v>4</v>
      </c>
      <c r="E121" s="39">
        <v>4</v>
      </c>
      <c r="F121" s="39">
        <v>4</v>
      </c>
      <c r="G121" s="39">
        <v>4</v>
      </c>
      <c r="H121" s="39">
        <v>4</v>
      </c>
      <c r="I121" s="39">
        <v>4</v>
      </c>
      <c r="J121" s="39">
        <v>4</v>
      </c>
      <c r="K121">
        <f t="shared" si="3"/>
        <v>24</v>
      </c>
      <c r="L121">
        <f t="shared" si="4"/>
        <v>16</v>
      </c>
      <c r="M121">
        <f t="shared" si="5"/>
        <v>40</v>
      </c>
    </row>
    <row r="122" spans="1:13" x14ac:dyDescent="0.3">
      <c r="A122" s="39">
        <v>4</v>
      </c>
      <c r="B122" s="39">
        <v>4</v>
      </c>
      <c r="C122" s="39">
        <v>4</v>
      </c>
      <c r="D122" s="39">
        <v>4</v>
      </c>
      <c r="E122" s="39">
        <v>4</v>
      </c>
      <c r="F122" s="39">
        <v>4</v>
      </c>
      <c r="G122" s="39">
        <v>4</v>
      </c>
      <c r="H122" s="39">
        <v>4</v>
      </c>
      <c r="I122" s="39">
        <v>4</v>
      </c>
      <c r="J122" s="39">
        <v>4</v>
      </c>
      <c r="K122">
        <f t="shared" si="3"/>
        <v>24</v>
      </c>
      <c r="L122">
        <f t="shared" si="4"/>
        <v>16</v>
      </c>
      <c r="M122">
        <f t="shared" si="5"/>
        <v>40</v>
      </c>
    </row>
    <row r="123" spans="1:13" x14ac:dyDescent="0.3">
      <c r="A123" s="39">
        <v>6</v>
      </c>
      <c r="B123" s="39">
        <v>6</v>
      </c>
      <c r="C123" s="39">
        <v>6</v>
      </c>
      <c r="D123" s="39">
        <v>1</v>
      </c>
      <c r="E123" s="39">
        <v>2</v>
      </c>
      <c r="F123" s="39">
        <v>6</v>
      </c>
      <c r="G123" s="39">
        <v>6</v>
      </c>
      <c r="H123" s="39">
        <v>7</v>
      </c>
      <c r="I123" s="39">
        <v>6</v>
      </c>
      <c r="J123" s="39">
        <v>6</v>
      </c>
      <c r="K123">
        <f t="shared" si="3"/>
        <v>27</v>
      </c>
      <c r="L123">
        <f t="shared" si="4"/>
        <v>25</v>
      </c>
      <c r="M123">
        <f t="shared" si="5"/>
        <v>52</v>
      </c>
    </row>
    <row r="124" spans="1:13" x14ac:dyDescent="0.3">
      <c r="A124" s="39">
        <v>7</v>
      </c>
      <c r="B124" s="39">
        <v>7</v>
      </c>
      <c r="C124" s="39">
        <v>7</v>
      </c>
      <c r="D124" s="39">
        <v>5</v>
      </c>
      <c r="E124" s="39">
        <v>6</v>
      </c>
      <c r="F124" s="39">
        <v>7</v>
      </c>
      <c r="G124" s="39">
        <v>7</v>
      </c>
      <c r="H124" s="39">
        <v>5</v>
      </c>
      <c r="I124" s="39">
        <v>5</v>
      </c>
      <c r="J124" s="39">
        <v>7</v>
      </c>
      <c r="K124">
        <f t="shared" si="3"/>
        <v>39</v>
      </c>
      <c r="L124">
        <f t="shared" si="4"/>
        <v>24</v>
      </c>
      <c r="M124">
        <f t="shared" si="5"/>
        <v>63</v>
      </c>
    </row>
    <row r="125" spans="1:13" x14ac:dyDescent="0.3">
      <c r="A125" s="39">
        <v>2</v>
      </c>
      <c r="B125" s="39">
        <v>1</v>
      </c>
      <c r="C125" s="39">
        <v>4</v>
      </c>
      <c r="D125" s="39">
        <v>3</v>
      </c>
      <c r="E125" s="39">
        <v>2</v>
      </c>
      <c r="F125" s="39">
        <v>7</v>
      </c>
      <c r="G125" s="39">
        <v>2</v>
      </c>
      <c r="H125" s="39">
        <v>6</v>
      </c>
      <c r="I125" s="39">
        <v>6</v>
      </c>
      <c r="J125" s="39">
        <v>5</v>
      </c>
      <c r="K125">
        <f t="shared" si="3"/>
        <v>15</v>
      </c>
      <c r="L125">
        <f t="shared" si="4"/>
        <v>23</v>
      </c>
      <c r="M125">
        <f t="shared" si="5"/>
        <v>38</v>
      </c>
    </row>
    <row r="126" spans="1:13" x14ac:dyDescent="0.3">
      <c r="A126" s="39">
        <v>4</v>
      </c>
      <c r="B126" s="39">
        <v>4</v>
      </c>
      <c r="C126" s="39">
        <v>5</v>
      </c>
      <c r="D126" s="39">
        <v>5</v>
      </c>
      <c r="E126" s="39">
        <v>4</v>
      </c>
      <c r="F126" s="39">
        <v>5</v>
      </c>
      <c r="G126" s="39">
        <v>3</v>
      </c>
      <c r="H126" s="39">
        <v>5</v>
      </c>
      <c r="I126" s="39">
        <v>4</v>
      </c>
      <c r="J126" s="39">
        <v>5</v>
      </c>
      <c r="K126">
        <f t="shared" si="3"/>
        <v>25</v>
      </c>
      <c r="L126">
        <f t="shared" si="4"/>
        <v>19</v>
      </c>
      <c r="M126">
        <f t="shared" si="5"/>
        <v>44</v>
      </c>
    </row>
    <row r="127" spans="1:13" x14ac:dyDescent="0.3">
      <c r="A127" s="39">
        <v>4</v>
      </c>
      <c r="B127" s="39">
        <v>2</v>
      </c>
      <c r="C127" s="39">
        <v>2</v>
      </c>
      <c r="D127" s="39">
        <v>5</v>
      </c>
      <c r="E127" s="39">
        <v>5</v>
      </c>
      <c r="F127" s="39">
        <v>6</v>
      </c>
      <c r="G127" s="39">
        <v>3</v>
      </c>
      <c r="H127" s="39">
        <v>7</v>
      </c>
      <c r="I127" s="39">
        <v>5</v>
      </c>
      <c r="J127" s="39">
        <v>4</v>
      </c>
      <c r="K127">
        <f t="shared" si="3"/>
        <v>23</v>
      </c>
      <c r="L127">
        <f t="shared" si="4"/>
        <v>20</v>
      </c>
      <c r="M127">
        <f t="shared" si="5"/>
        <v>43</v>
      </c>
    </row>
    <row r="128" spans="1:13" x14ac:dyDescent="0.3">
      <c r="A128" s="39">
        <v>4</v>
      </c>
      <c r="B128" s="39">
        <v>6</v>
      </c>
      <c r="C128" s="39">
        <v>5</v>
      </c>
      <c r="D128" s="39">
        <v>6</v>
      </c>
      <c r="E128" s="39">
        <v>6</v>
      </c>
      <c r="F128" s="39">
        <v>5</v>
      </c>
      <c r="G128" s="39">
        <v>5</v>
      </c>
      <c r="H128" s="39">
        <v>3</v>
      </c>
      <c r="I128" s="39">
        <v>2</v>
      </c>
      <c r="J128" s="39">
        <v>4</v>
      </c>
      <c r="K128">
        <f t="shared" si="3"/>
        <v>31</v>
      </c>
      <c r="L128">
        <f t="shared" si="4"/>
        <v>15</v>
      </c>
      <c r="M128">
        <f t="shared" si="5"/>
        <v>46</v>
      </c>
    </row>
    <row r="129" spans="1:13" x14ac:dyDescent="0.3">
      <c r="A129" s="39">
        <v>4</v>
      </c>
      <c r="B129" s="39">
        <v>1</v>
      </c>
      <c r="C129" s="39">
        <v>7</v>
      </c>
      <c r="D129" s="39">
        <v>1</v>
      </c>
      <c r="E129" s="39">
        <v>2</v>
      </c>
      <c r="F129" s="39">
        <v>7</v>
      </c>
      <c r="G129" s="39">
        <v>4</v>
      </c>
      <c r="H129" s="39">
        <v>6</v>
      </c>
      <c r="I129" s="39">
        <v>5</v>
      </c>
      <c r="J129" s="39">
        <v>4</v>
      </c>
      <c r="K129">
        <f t="shared" si="3"/>
        <v>16</v>
      </c>
      <c r="L129">
        <f t="shared" si="4"/>
        <v>25</v>
      </c>
      <c r="M129">
        <f t="shared" si="5"/>
        <v>41</v>
      </c>
    </row>
    <row r="130" spans="1:13" x14ac:dyDescent="0.3">
      <c r="A130" s="39">
        <v>4</v>
      </c>
      <c r="B130" s="39">
        <v>1</v>
      </c>
      <c r="C130" s="39">
        <v>5</v>
      </c>
      <c r="D130" s="39">
        <v>4</v>
      </c>
      <c r="E130" s="39">
        <v>5</v>
      </c>
      <c r="F130" s="39">
        <v>4</v>
      </c>
      <c r="G130" s="39">
        <v>4</v>
      </c>
      <c r="H130" s="39">
        <v>6</v>
      </c>
      <c r="I130" s="39">
        <v>3</v>
      </c>
      <c r="J130" s="39">
        <v>5</v>
      </c>
      <c r="K130">
        <f t="shared" si="3"/>
        <v>23</v>
      </c>
      <c r="L130">
        <f t="shared" si="4"/>
        <v>18</v>
      </c>
      <c r="M130">
        <f t="shared" si="5"/>
        <v>41</v>
      </c>
    </row>
    <row r="131" spans="1:13" x14ac:dyDescent="0.3">
      <c r="A131" s="39">
        <v>6</v>
      </c>
      <c r="B131" s="39">
        <v>3</v>
      </c>
      <c r="C131" s="39">
        <v>6</v>
      </c>
      <c r="D131" s="39">
        <v>4</v>
      </c>
      <c r="E131" s="39">
        <v>3</v>
      </c>
      <c r="F131" s="39">
        <v>5</v>
      </c>
      <c r="G131" s="39">
        <v>3</v>
      </c>
      <c r="H131" s="39">
        <v>5</v>
      </c>
      <c r="I131" s="39">
        <v>5</v>
      </c>
      <c r="J131" s="39">
        <v>4</v>
      </c>
      <c r="K131">
        <f t="shared" ref="K131:K194" si="6">SUM(A131,B131,D131,E131,G131,J131)</f>
        <v>23</v>
      </c>
      <c r="L131">
        <f t="shared" ref="L131:L194" si="7">SUM(C131,F131,H131,I131)</f>
        <v>21</v>
      </c>
      <c r="M131">
        <f t="shared" ref="M131:M194" si="8">SUM(A131:J131)</f>
        <v>44</v>
      </c>
    </row>
    <row r="132" spans="1:13" x14ac:dyDescent="0.3">
      <c r="A132" s="39">
        <v>7</v>
      </c>
      <c r="B132" s="39">
        <v>7</v>
      </c>
      <c r="C132" s="39">
        <v>7</v>
      </c>
      <c r="D132" s="39">
        <v>7</v>
      </c>
      <c r="E132" s="39">
        <v>7</v>
      </c>
      <c r="F132" s="39">
        <v>7</v>
      </c>
      <c r="G132" s="39">
        <v>7</v>
      </c>
      <c r="H132" s="39">
        <v>1</v>
      </c>
      <c r="I132" s="39">
        <v>1</v>
      </c>
      <c r="J132" s="39">
        <v>7</v>
      </c>
      <c r="K132">
        <f t="shared" si="6"/>
        <v>42</v>
      </c>
      <c r="L132">
        <f t="shared" si="7"/>
        <v>16</v>
      </c>
      <c r="M132">
        <f t="shared" si="8"/>
        <v>58</v>
      </c>
    </row>
    <row r="133" spans="1:13" x14ac:dyDescent="0.3">
      <c r="A133" s="39">
        <v>2</v>
      </c>
      <c r="B133" s="39">
        <v>5</v>
      </c>
      <c r="C133" s="39">
        <v>4</v>
      </c>
      <c r="D133" s="39">
        <v>3</v>
      </c>
      <c r="E133" s="39">
        <v>4</v>
      </c>
      <c r="F133" s="39">
        <v>4</v>
      </c>
      <c r="G133" s="39">
        <v>4</v>
      </c>
      <c r="H133" s="39">
        <v>3</v>
      </c>
      <c r="I133" s="39">
        <v>4</v>
      </c>
      <c r="J133" s="39">
        <v>4</v>
      </c>
      <c r="K133">
        <f t="shared" si="6"/>
        <v>22</v>
      </c>
      <c r="L133">
        <f t="shared" si="7"/>
        <v>15</v>
      </c>
      <c r="M133">
        <f t="shared" si="8"/>
        <v>37</v>
      </c>
    </row>
    <row r="134" spans="1:13" x14ac:dyDescent="0.3">
      <c r="A134" s="39">
        <v>6</v>
      </c>
      <c r="B134" s="39">
        <v>2</v>
      </c>
      <c r="C134" s="39">
        <v>7</v>
      </c>
      <c r="D134" s="39">
        <v>6</v>
      </c>
      <c r="E134" s="39">
        <v>7</v>
      </c>
      <c r="F134" s="39">
        <v>7</v>
      </c>
      <c r="G134" s="39">
        <v>3</v>
      </c>
      <c r="H134" s="39">
        <v>5</v>
      </c>
      <c r="I134" s="39">
        <v>3</v>
      </c>
      <c r="J134" s="39">
        <v>3</v>
      </c>
      <c r="K134">
        <f t="shared" si="6"/>
        <v>27</v>
      </c>
      <c r="L134">
        <f t="shared" si="7"/>
        <v>22</v>
      </c>
      <c r="M134">
        <f t="shared" si="8"/>
        <v>49</v>
      </c>
    </row>
    <row r="135" spans="1:13" x14ac:dyDescent="0.3">
      <c r="A135" s="39">
        <v>4</v>
      </c>
      <c r="B135" s="39">
        <v>1</v>
      </c>
      <c r="C135" s="39">
        <v>4</v>
      </c>
      <c r="D135" s="39">
        <v>5</v>
      </c>
      <c r="E135" s="39">
        <v>5</v>
      </c>
      <c r="F135" s="39">
        <v>4</v>
      </c>
      <c r="G135" s="39">
        <v>4</v>
      </c>
      <c r="H135" s="39">
        <v>1</v>
      </c>
      <c r="I135" s="39">
        <v>1</v>
      </c>
      <c r="J135" s="39">
        <v>4</v>
      </c>
      <c r="K135">
        <f t="shared" si="6"/>
        <v>23</v>
      </c>
      <c r="L135">
        <f t="shared" si="7"/>
        <v>10</v>
      </c>
      <c r="M135">
        <f t="shared" si="8"/>
        <v>33</v>
      </c>
    </row>
    <row r="136" spans="1:13" x14ac:dyDescent="0.3">
      <c r="A136" s="39">
        <v>3</v>
      </c>
      <c r="B136" s="39">
        <v>3</v>
      </c>
      <c r="C136" s="39">
        <v>6</v>
      </c>
      <c r="D136" s="39">
        <v>5</v>
      </c>
      <c r="E136" s="39">
        <v>6</v>
      </c>
      <c r="F136" s="39">
        <v>4</v>
      </c>
      <c r="G136" s="39">
        <v>6</v>
      </c>
      <c r="H136" s="39">
        <v>5</v>
      </c>
      <c r="I136" s="39">
        <v>3</v>
      </c>
      <c r="J136" s="39">
        <v>5</v>
      </c>
      <c r="K136">
        <f t="shared" si="6"/>
        <v>28</v>
      </c>
      <c r="L136">
        <f t="shared" si="7"/>
        <v>18</v>
      </c>
      <c r="M136">
        <f t="shared" si="8"/>
        <v>46</v>
      </c>
    </row>
    <row r="137" spans="1:13" x14ac:dyDescent="0.3">
      <c r="A137" s="39">
        <v>4</v>
      </c>
      <c r="B137" s="39">
        <v>1</v>
      </c>
      <c r="C137" s="39">
        <v>3</v>
      </c>
      <c r="D137" s="39">
        <v>3</v>
      </c>
      <c r="E137" s="39">
        <v>5</v>
      </c>
      <c r="F137" s="39">
        <v>5</v>
      </c>
      <c r="G137" s="39">
        <v>4</v>
      </c>
      <c r="H137" s="39">
        <v>5</v>
      </c>
      <c r="I137" s="39">
        <v>5</v>
      </c>
      <c r="J137" s="39">
        <v>5</v>
      </c>
      <c r="K137">
        <f t="shared" si="6"/>
        <v>22</v>
      </c>
      <c r="L137">
        <f t="shared" si="7"/>
        <v>18</v>
      </c>
      <c r="M137">
        <f t="shared" si="8"/>
        <v>40</v>
      </c>
    </row>
    <row r="138" spans="1:13" x14ac:dyDescent="0.3">
      <c r="A138" s="39">
        <v>5</v>
      </c>
      <c r="B138" s="39">
        <v>5</v>
      </c>
      <c r="C138" s="39">
        <v>6</v>
      </c>
      <c r="D138" s="39">
        <v>5</v>
      </c>
      <c r="E138" s="39">
        <v>6</v>
      </c>
      <c r="F138" s="39">
        <v>5</v>
      </c>
      <c r="G138" s="39">
        <v>4</v>
      </c>
      <c r="H138" s="39">
        <v>3</v>
      </c>
      <c r="I138" s="39">
        <v>5</v>
      </c>
      <c r="J138" s="39">
        <v>5</v>
      </c>
      <c r="K138">
        <f t="shared" si="6"/>
        <v>30</v>
      </c>
      <c r="L138">
        <f t="shared" si="7"/>
        <v>19</v>
      </c>
      <c r="M138">
        <f t="shared" si="8"/>
        <v>49</v>
      </c>
    </row>
    <row r="139" spans="1:13" x14ac:dyDescent="0.3">
      <c r="A139" s="39">
        <v>6</v>
      </c>
      <c r="B139" s="39">
        <v>5</v>
      </c>
      <c r="C139" s="39">
        <v>4</v>
      </c>
      <c r="D139" s="39">
        <v>2</v>
      </c>
      <c r="E139" s="39">
        <v>5</v>
      </c>
      <c r="F139" s="39">
        <v>6</v>
      </c>
      <c r="G139" s="39">
        <v>6</v>
      </c>
      <c r="H139" s="39">
        <v>6</v>
      </c>
      <c r="I139" s="39">
        <v>3</v>
      </c>
      <c r="J139" s="39">
        <v>2</v>
      </c>
      <c r="K139">
        <f t="shared" si="6"/>
        <v>26</v>
      </c>
      <c r="L139">
        <f t="shared" si="7"/>
        <v>19</v>
      </c>
      <c r="M139">
        <f t="shared" si="8"/>
        <v>45</v>
      </c>
    </row>
    <row r="140" spans="1:13" x14ac:dyDescent="0.3">
      <c r="A140" s="39">
        <v>3</v>
      </c>
      <c r="B140" s="39">
        <v>4</v>
      </c>
      <c r="C140" s="39">
        <v>5</v>
      </c>
      <c r="D140" s="39">
        <v>4</v>
      </c>
      <c r="E140" s="39">
        <v>7</v>
      </c>
      <c r="F140" s="39">
        <v>6</v>
      </c>
      <c r="G140" s="39">
        <v>3</v>
      </c>
      <c r="H140" s="39">
        <v>3</v>
      </c>
      <c r="I140" s="39">
        <v>5</v>
      </c>
      <c r="J140" s="39">
        <v>5</v>
      </c>
      <c r="K140">
        <f t="shared" si="6"/>
        <v>26</v>
      </c>
      <c r="L140">
        <f t="shared" si="7"/>
        <v>19</v>
      </c>
      <c r="M140">
        <f t="shared" si="8"/>
        <v>45</v>
      </c>
    </row>
    <row r="141" spans="1:13" x14ac:dyDescent="0.3">
      <c r="A141" s="39">
        <v>4</v>
      </c>
      <c r="B141" s="39">
        <v>1</v>
      </c>
      <c r="C141" s="39">
        <v>4</v>
      </c>
      <c r="D141" s="39">
        <v>2</v>
      </c>
      <c r="E141" s="39">
        <v>4</v>
      </c>
      <c r="F141" s="39">
        <v>4</v>
      </c>
      <c r="G141" s="39">
        <v>4</v>
      </c>
      <c r="H141" s="39">
        <v>6</v>
      </c>
      <c r="I141" s="39">
        <v>2</v>
      </c>
      <c r="J141" s="39">
        <v>2</v>
      </c>
      <c r="K141">
        <f t="shared" si="6"/>
        <v>17</v>
      </c>
      <c r="L141">
        <f t="shared" si="7"/>
        <v>16</v>
      </c>
      <c r="M141">
        <f t="shared" si="8"/>
        <v>33</v>
      </c>
    </row>
    <row r="142" spans="1:13" x14ac:dyDescent="0.3">
      <c r="A142" s="39">
        <v>5</v>
      </c>
      <c r="B142" s="39">
        <v>6</v>
      </c>
      <c r="C142" s="39">
        <v>6</v>
      </c>
      <c r="D142" s="39">
        <v>6</v>
      </c>
      <c r="E142" s="39">
        <v>6</v>
      </c>
      <c r="F142" s="39">
        <v>6</v>
      </c>
      <c r="G142" s="39">
        <v>6</v>
      </c>
      <c r="H142" s="39">
        <v>5</v>
      </c>
      <c r="I142" s="39">
        <v>5</v>
      </c>
      <c r="J142" s="39">
        <v>6</v>
      </c>
      <c r="K142">
        <f t="shared" si="6"/>
        <v>35</v>
      </c>
      <c r="L142">
        <f t="shared" si="7"/>
        <v>22</v>
      </c>
      <c r="M142">
        <f t="shared" si="8"/>
        <v>57</v>
      </c>
    </row>
    <row r="143" spans="1:13" x14ac:dyDescent="0.3">
      <c r="A143" s="39">
        <v>3</v>
      </c>
      <c r="B143" s="39">
        <v>3</v>
      </c>
      <c r="C143" s="39">
        <v>4</v>
      </c>
      <c r="D143" s="39">
        <v>3</v>
      </c>
      <c r="E143" s="39">
        <v>2</v>
      </c>
      <c r="F143" s="39">
        <v>5</v>
      </c>
      <c r="G143" s="39">
        <v>5</v>
      </c>
      <c r="H143" s="39">
        <v>5</v>
      </c>
      <c r="I143" s="39">
        <v>3</v>
      </c>
      <c r="J143" s="39">
        <v>3</v>
      </c>
      <c r="K143">
        <f t="shared" si="6"/>
        <v>19</v>
      </c>
      <c r="L143">
        <f t="shared" si="7"/>
        <v>17</v>
      </c>
      <c r="M143">
        <f t="shared" si="8"/>
        <v>36</v>
      </c>
    </row>
    <row r="144" spans="1:13" x14ac:dyDescent="0.3">
      <c r="A144" s="39">
        <v>5</v>
      </c>
      <c r="B144" s="39">
        <v>4</v>
      </c>
      <c r="C144" s="39">
        <v>6</v>
      </c>
      <c r="D144" s="39">
        <v>4</v>
      </c>
      <c r="E144" s="39">
        <v>6</v>
      </c>
      <c r="F144" s="39">
        <v>6</v>
      </c>
      <c r="G144" s="39">
        <v>6</v>
      </c>
      <c r="H144" s="39">
        <v>6</v>
      </c>
      <c r="I144" s="39">
        <v>4</v>
      </c>
      <c r="J144" s="39">
        <v>4</v>
      </c>
      <c r="K144">
        <f t="shared" si="6"/>
        <v>29</v>
      </c>
      <c r="L144">
        <f t="shared" si="7"/>
        <v>22</v>
      </c>
      <c r="M144">
        <f t="shared" si="8"/>
        <v>51</v>
      </c>
    </row>
    <row r="145" spans="1:13" x14ac:dyDescent="0.3">
      <c r="A145" s="39">
        <v>1</v>
      </c>
      <c r="B145" s="39">
        <v>1</v>
      </c>
      <c r="C145" s="39">
        <v>6</v>
      </c>
      <c r="D145" s="39">
        <v>4</v>
      </c>
      <c r="E145" s="39">
        <v>4</v>
      </c>
      <c r="F145" s="39">
        <v>6</v>
      </c>
      <c r="G145" s="39">
        <v>1</v>
      </c>
      <c r="H145" s="39">
        <v>5</v>
      </c>
      <c r="I145" s="39">
        <v>4</v>
      </c>
      <c r="J145" s="39">
        <v>4</v>
      </c>
      <c r="K145">
        <f t="shared" si="6"/>
        <v>15</v>
      </c>
      <c r="L145">
        <f t="shared" si="7"/>
        <v>21</v>
      </c>
      <c r="M145">
        <f t="shared" si="8"/>
        <v>36</v>
      </c>
    </row>
    <row r="146" spans="1:13" x14ac:dyDescent="0.3">
      <c r="A146" s="39">
        <v>5</v>
      </c>
      <c r="B146" s="39">
        <v>5</v>
      </c>
      <c r="C146" s="39">
        <v>5</v>
      </c>
      <c r="D146" s="39">
        <v>5</v>
      </c>
      <c r="E146" s="39">
        <v>3</v>
      </c>
      <c r="F146" s="39">
        <v>5</v>
      </c>
      <c r="G146" s="39">
        <v>5</v>
      </c>
      <c r="H146" s="39">
        <v>5</v>
      </c>
      <c r="I146" s="39">
        <v>4</v>
      </c>
      <c r="J146" s="39">
        <v>5</v>
      </c>
      <c r="K146">
        <f t="shared" si="6"/>
        <v>28</v>
      </c>
      <c r="L146">
        <f t="shared" si="7"/>
        <v>19</v>
      </c>
      <c r="M146">
        <f t="shared" si="8"/>
        <v>47</v>
      </c>
    </row>
    <row r="147" spans="1:13" x14ac:dyDescent="0.3">
      <c r="A147" s="39">
        <v>5</v>
      </c>
      <c r="B147" s="39">
        <v>2</v>
      </c>
      <c r="C147" s="39">
        <v>2</v>
      </c>
      <c r="D147" s="39">
        <v>2</v>
      </c>
      <c r="E147" s="39">
        <v>2</v>
      </c>
      <c r="F147" s="39">
        <v>6</v>
      </c>
      <c r="G147" s="39">
        <v>4</v>
      </c>
      <c r="H147" s="39">
        <v>6</v>
      </c>
      <c r="I147" s="39">
        <v>2</v>
      </c>
      <c r="J147" s="39">
        <v>2</v>
      </c>
      <c r="K147">
        <f t="shared" si="6"/>
        <v>17</v>
      </c>
      <c r="L147">
        <f t="shared" si="7"/>
        <v>16</v>
      </c>
      <c r="M147">
        <f t="shared" si="8"/>
        <v>33</v>
      </c>
    </row>
    <row r="148" spans="1:13" x14ac:dyDescent="0.3">
      <c r="A148" s="39">
        <v>5</v>
      </c>
      <c r="B148" s="39">
        <v>1</v>
      </c>
      <c r="C148" s="39">
        <v>5</v>
      </c>
      <c r="D148" s="39">
        <v>2</v>
      </c>
      <c r="E148" s="39">
        <v>3</v>
      </c>
      <c r="F148" s="39">
        <v>5</v>
      </c>
      <c r="G148" s="39">
        <v>5</v>
      </c>
      <c r="H148" s="39">
        <v>5</v>
      </c>
      <c r="I148" s="39">
        <v>3</v>
      </c>
      <c r="J148" s="39">
        <v>4</v>
      </c>
      <c r="K148">
        <f t="shared" si="6"/>
        <v>20</v>
      </c>
      <c r="L148">
        <f t="shared" si="7"/>
        <v>18</v>
      </c>
      <c r="M148">
        <f t="shared" si="8"/>
        <v>38</v>
      </c>
    </row>
    <row r="149" spans="1:13" x14ac:dyDescent="0.3">
      <c r="A149" s="39">
        <v>1</v>
      </c>
      <c r="B149" s="39">
        <v>3</v>
      </c>
      <c r="C149" s="39">
        <v>5</v>
      </c>
      <c r="D149" s="39">
        <v>3</v>
      </c>
      <c r="E149" s="39">
        <v>4</v>
      </c>
      <c r="F149" s="39">
        <v>4</v>
      </c>
      <c r="G149" s="39">
        <v>3</v>
      </c>
      <c r="H149" s="39">
        <v>4</v>
      </c>
      <c r="I149" s="39">
        <v>2</v>
      </c>
      <c r="J149" s="39">
        <v>4</v>
      </c>
      <c r="K149">
        <f t="shared" si="6"/>
        <v>18</v>
      </c>
      <c r="L149">
        <f t="shared" si="7"/>
        <v>15</v>
      </c>
      <c r="M149">
        <f t="shared" si="8"/>
        <v>33</v>
      </c>
    </row>
    <row r="150" spans="1:13" x14ac:dyDescent="0.3">
      <c r="A150" s="39">
        <v>6</v>
      </c>
      <c r="B150" s="39">
        <v>1</v>
      </c>
      <c r="C150" s="39">
        <v>6</v>
      </c>
      <c r="D150" s="39">
        <v>6</v>
      </c>
      <c r="E150" s="39">
        <v>5</v>
      </c>
      <c r="F150" s="39">
        <v>6</v>
      </c>
      <c r="G150" s="39">
        <v>3</v>
      </c>
      <c r="H150" s="39">
        <v>3</v>
      </c>
      <c r="I150" s="39">
        <v>6</v>
      </c>
      <c r="J150" s="39">
        <v>5</v>
      </c>
      <c r="K150">
        <f t="shared" si="6"/>
        <v>26</v>
      </c>
      <c r="L150">
        <f t="shared" si="7"/>
        <v>21</v>
      </c>
      <c r="M150">
        <f t="shared" si="8"/>
        <v>47</v>
      </c>
    </row>
    <row r="151" spans="1:13" x14ac:dyDescent="0.3">
      <c r="A151" s="39">
        <v>3</v>
      </c>
      <c r="B151" s="39">
        <v>1</v>
      </c>
      <c r="C151" s="39">
        <v>6</v>
      </c>
      <c r="D151" s="39">
        <v>1</v>
      </c>
      <c r="E151" s="39">
        <v>3</v>
      </c>
      <c r="F151" s="39">
        <v>7</v>
      </c>
      <c r="G151" s="39">
        <v>3</v>
      </c>
      <c r="H151" s="39">
        <v>6</v>
      </c>
      <c r="I151" s="39">
        <v>4</v>
      </c>
      <c r="J151" s="39">
        <v>2</v>
      </c>
      <c r="K151">
        <f t="shared" si="6"/>
        <v>13</v>
      </c>
      <c r="L151">
        <f t="shared" si="7"/>
        <v>23</v>
      </c>
      <c r="M151">
        <f t="shared" si="8"/>
        <v>36</v>
      </c>
    </row>
    <row r="152" spans="1:13" x14ac:dyDescent="0.3">
      <c r="A152" s="39">
        <v>4</v>
      </c>
      <c r="B152" s="39">
        <v>1</v>
      </c>
      <c r="C152" s="39">
        <v>5</v>
      </c>
      <c r="D152" s="39">
        <v>2</v>
      </c>
      <c r="E152" s="39">
        <v>4</v>
      </c>
      <c r="F152" s="39">
        <v>5</v>
      </c>
      <c r="G152" s="39">
        <v>4</v>
      </c>
      <c r="H152" s="39">
        <v>2</v>
      </c>
      <c r="I152" s="39">
        <v>3</v>
      </c>
      <c r="J152" s="39">
        <v>1</v>
      </c>
      <c r="K152">
        <f t="shared" si="6"/>
        <v>16</v>
      </c>
      <c r="L152">
        <f t="shared" si="7"/>
        <v>15</v>
      </c>
      <c r="M152">
        <f t="shared" si="8"/>
        <v>31</v>
      </c>
    </row>
    <row r="153" spans="1:13" x14ac:dyDescent="0.3">
      <c r="A153" s="39">
        <v>3</v>
      </c>
      <c r="B153" s="39">
        <v>1</v>
      </c>
      <c r="C153" s="39">
        <v>2</v>
      </c>
      <c r="D153" s="39">
        <v>2</v>
      </c>
      <c r="E153" s="39">
        <v>1</v>
      </c>
      <c r="F153" s="39">
        <v>4</v>
      </c>
      <c r="G153" s="39">
        <v>4</v>
      </c>
      <c r="H153" s="39">
        <v>5</v>
      </c>
      <c r="I153" s="39">
        <v>3</v>
      </c>
      <c r="J153" s="39">
        <v>1</v>
      </c>
      <c r="K153">
        <f t="shared" si="6"/>
        <v>12</v>
      </c>
      <c r="L153">
        <f t="shared" si="7"/>
        <v>14</v>
      </c>
      <c r="M153">
        <f t="shared" si="8"/>
        <v>26</v>
      </c>
    </row>
    <row r="154" spans="1:13" x14ac:dyDescent="0.3">
      <c r="A154" s="39">
        <v>3</v>
      </c>
      <c r="B154" s="39">
        <v>1</v>
      </c>
      <c r="C154" s="39">
        <v>5</v>
      </c>
      <c r="D154" s="39">
        <v>3</v>
      </c>
      <c r="E154" s="39">
        <v>1</v>
      </c>
      <c r="F154" s="39">
        <v>5</v>
      </c>
      <c r="G154" s="39">
        <v>3</v>
      </c>
      <c r="H154" s="39">
        <v>6</v>
      </c>
      <c r="I154" s="39">
        <v>3</v>
      </c>
      <c r="J154" s="39">
        <v>2</v>
      </c>
      <c r="K154">
        <f t="shared" si="6"/>
        <v>13</v>
      </c>
      <c r="L154">
        <f t="shared" si="7"/>
        <v>19</v>
      </c>
      <c r="M154">
        <f t="shared" si="8"/>
        <v>32</v>
      </c>
    </row>
    <row r="155" spans="1:13" x14ac:dyDescent="0.3">
      <c r="A155" s="39">
        <v>5</v>
      </c>
      <c r="B155" s="39">
        <v>3</v>
      </c>
      <c r="C155" s="39">
        <v>4</v>
      </c>
      <c r="D155" s="39">
        <v>2</v>
      </c>
      <c r="E155" s="39">
        <v>6</v>
      </c>
      <c r="F155" s="39">
        <v>5</v>
      </c>
      <c r="G155" s="39">
        <v>5</v>
      </c>
      <c r="H155" s="39">
        <v>2</v>
      </c>
      <c r="I155" s="39">
        <v>3</v>
      </c>
      <c r="J155" s="39">
        <v>6</v>
      </c>
      <c r="K155">
        <f t="shared" si="6"/>
        <v>27</v>
      </c>
      <c r="L155">
        <f t="shared" si="7"/>
        <v>14</v>
      </c>
      <c r="M155">
        <f t="shared" si="8"/>
        <v>41</v>
      </c>
    </row>
    <row r="156" spans="1:13" x14ac:dyDescent="0.3">
      <c r="A156" s="39">
        <v>3</v>
      </c>
      <c r="B156" s="39">
        <v>2</v>
      </c>
      <c r="C156" s="39">
        <v>6</v>
      </c>
      <c r="D156" s="39">
        <v>5</v>
      </c>
      <c r="E156" s="39">
        <v>5</v>
      </c>
      <c r="F156" s="39">
        <v>5</v>
      </c>
      <c r="G156" s="39">
        <v>3</v>
      </c>
      <c r="H156" s="39">
        <v>6</v>
      </c>
      <c r="I156" s="39">
        <v>3</v>
      </c>
      <c r="J156" s="39">
        <v>2</v>
      </c>
      <c r="K156">
        <f t="shared" si="6"/>
        <v>20</v>
      </c>
      <c r="L156">
        <f t="shared" si="7"/>
        <v>20</v>
      </c>
      <c r="M156">
        <f t="shared" si="8"/>
        <v>40</v>
      </c>
    </row>
    <row r="157" spans="1:13" x14ac:dyDescent="0.3">
      <c r="A157" s="39">
        <v>5</v>
      </c>
      <c r="B157" s="39">
        <v>2</v>
      </c>
      <c r="C157" s="39">
        <v>7</v>
      </c>
      <c r="D157" s="39">
        <v>3</v>
      </c>
      <c r="E157" s="39">
        <v>5</v>
      </c>
      <c r="F157" s="39">
        <v>7</v>
      </c>
      <c r="G157" s="39">
        <v>3</v>
      </c>
      <c r="H157" s="39">
        <v>5</v>
      </c>
      <c r="I157" s="39">
        <v>5</v>
      </c>
      <c r="J157" s="39">
        <v>4</v>
      </c>
      <c r="K157">
        <f t="shared" si="6"/>
        <v>22</v>
      </c>
      <c r="L157">
        <f t="shared" si="7"/>
        <v>24</v>
      </c>
      <c r="M157">
        <f t="shared" si="8"/>
        <v>46</v>
      </c>
    </row>
    <row r="158" spans="1:13" x14ac:dyDescent="0.3">
      <c r="A158" s="39">
        <v>3</v>
      </c>
      <c r="B158" s="39">
        <v>2</v>
      </c>
      <c r="C158" s="39">
        <v>5</v>
      </c>
      <c r="D158" s="39">
        <v>3</v>
      </c>
      <c r="E158" s="39">
        <v>4</v>
      </c>
      <c r="F158" s="39">
        <v>5</v>
      </c>
      <c r="G158" s="39">
        <v>3</v>
      </c>
      <c r="H158" s="39">
        <v>5</v>
      </c>
      <c r="I158" s="39">
        <v>3</v>
      </c>
      <c r="J158" s="39">
        <v>3</v>
      </c>
      <c r="K158">
        <f t="shared" si="6"/>
        <v>18</v>
      </c>
      <c r="L158">
        <f t="shared" si="7"/>
        <v>18</v>
      </c>
      <c r="M158">
        <f t="shared" si="8"/>
        <v>36</v>
      </c>
    </row>
    <row r="159" spans="1:13" x14ac:dyDescent="0.3">
      <c r="A159" s="39">
        <v>3</v>
      </c>
      <c r="B159" s="39">
        <v>6</v>
      </c>
      <c r="C159" s="39">
        <v>7</v>
      </c>
      <c r="D159" s="39">
        <v>6</v>
      </c>
      <c r="E159" s="39">
        <v>6</v>
      </c>
      <c r="F159" s="39">
        <v>6</v>
      </c>
      <c r="G159" s="39">
        <v>6</v>
      </c>
      <c r="H159" s="39">
        <v>3</v>
      </c>
      <c r="I159" s="39">
        <v>5</v>
      </c>
      <c r="J159" s="39">
        <v>7</v>
      </c>
      <c r="K159">
        <f t="shared" si="6"/>
        <v>34</v>
      </c>
      <c r="L159">
        <f t="shared" si="7"/>
        <v>21</v>
      </c>
      <c r="M159">
        <f t="shared" si="8"/>
        <v>55</v>
      </c>
    </row>
    <row r="160" spans="1:13" x14ac:dyDescent="0.3">
      <c r="A160" s="39">
        <v>3</v>
      </c>
      <c r="B160" s="39">
        <v>3</v>
      </c>
      <c r="C160" s="39">
        <v>5</v>
      </c>
      <c r="D160" s="39">
        <v>4</v>
      </c>
      <c r="E160" s="39">
        <v>4</v>
      </c>
      <c r="F160" s="39">
        <v>5</v>
      </c>
      <c r="G160" s="39">
        <v>4</v>
      </c>
      <c r="H160" s="39">
        <v>5</v>
      </c>
      <c r="I160" s="39">
        <v>5</v>
      </c>
      <c r="J160" s="39">
        <v>4</v>
      </c>
      <c r="K160">
        <f t="shared" si="6"/>
        <v>22</v>
      </c>
      <c r="L160">
        <f t="shared" si="7"/>
        <v>20</v>
      </c>
      <c r="M160">
        <f t="shared" si="8"/>
        <v>42</v>
      </c>
    </row>
    <row r="161" spans="1:13" x14ac:dyDescent="0.3">
      <c r="A161" s="39">
        <v>1</v>
      </c>
      <c r="B161" s="39">
        <v>1</v>
      </c>
      <c r="C161" s="39">
        <v>1</v>
      </c>
      <c r="D161" s="39">
        <v>1</v>
      </c>
      <c r="E161" s="39">
        <v>1</v>
      </c>
      <c r="F161" s="39">
        <v>1</v>
      </c>
      <c r="G161" s="39">
        <v>7</v>
      </c>
      <c r="H161" s="39">
        <v>1</v>
      </c>
      <c r="I161" s="39">
        <v>1</v>
      </c>
      <c r="J161" s="39">
        <v>1</v>
      </c>
      <c r="K161">
        <f t="shared" si="6"/>
        <v>12</v>
      </c>
      <c r="L161">
        <f t="shared" si="7"/>
        <v>4</v>
      </c>
      <c r="M161">
        <f t="shared" si="8"/>
        <v>16</v>
      </c>
    </row>
    <row r="162" spans="1:13" x14ac:dyDescent="0.3">
      <c r="A162" s="39">
        <v>5</v>
      </c>
      <c r="B162" s="39">
        <v>6</v>
      </c>
      <c r="C162" s="39">
        <v>5</v>
      </c>
      <c r="D162" s="39">
        <v>5</v>
      </c>
      <c r="E162" s="39">
        <v>6</v>
      </c>
      <c r="F162" s="39">
        <v>7</v>
      </c>
      <c r="G162" s="39">
        <v>5</v>
      </c>
      <c r="H162" s="39">
        <v>4</v>
      </c>
      <c r="I162" s="39">
        <v>5</v>
      </c>
      <c r="J162" s="39">
        <v>6</v>
      </c>
      <c r="K162">
        <f t="shared" si="6"/>
        <v>33</v>
      </c>
      <c r="L162">
        <f t="shared" si="7"/>
        <v>21</v>
      </c>
      <c r="M162">
        <f t="shared" si="8"/>
        <v>54</v>
      </c>
    </row>
    <row r="163" spans="1:13" x14ac:dyDescent="0.3">
      <c r="A163" s="39">
        <v>5</v>
      </c>
      <c r="B163" s="39">
        <v>3</v>
      </c>
      <c r="C163" s="39">
        <v>7</v>
      </c>
      <c r="D163" s="39">
        <v>3</v>
      </c>
      <c r="E163" s="39">
        <v>3</v>
      </c>
      <c r="F163" s="39">
        <v>6</v>
      </c>
      <c r="G163" s="39">
        <v>3</v>
      </c>
      <c r="H163" s="39">
        <v>6</v>
      </c>
      <c r="I163" s="39">
        <v>5</v>
      </c>
      <c r="J163" s="39">
        <v>3</v>
      </c>
      <c r="K163">
        <f t="shared" si="6"/>
        <v>20</v>
      </c>
      <c r="L163">
        <f t="shared" si="7"/>
        <v>24</v>
      </c>
      <c r="M163">
        <f t="shared" si="8"/>
        <v>44</v>
      </c>
    </row>
    <row r="164" spans="1:13" x14ac:dyDescent="0.3">
      <c r="A164" s="39">
        <v>5</v>
      </c>
      <c r="B164" s="39">
        <v>6</v>
      </c>
      <c r="C164" s="39">
        <v>7</v>
      </c>
      <c r="D164" s="39">
        <v>6</v>
      </c>
      <c r="E164" s="39">
        <v>6</v>
      </c>
      <c r="F164" s="39">
        <v>6</v>
      </c>
      <c r="G164" s="39">
        <v>2</v>
      </c>
      <c r="H164" s="39">
        <v>6</v>
      </c>
      <c r="I164" s="39">
        <v>3</v>
      </c>
      <c r="J164" s="39">
        <v>5</v>
      </c>
      <c r="K164">
        <f t="shared" si="6"/>
        <v>30</v>
      </c>
      <c r="L164">
        <f t="shared" si="7"/>
        <v>22</v>
      </c>
      <c r="M164">
        <f t="shared" si="8"/>
        <v>52</v>
      </c>
    </row>
    <row r="165" spans="1:13" x14ac:dyDescent="0.3">
      <c r="A165" s="39">
        <v>5</v>
      </c>
      <c r="B165" s="39">
        <v>5</v>
      </c>
      <c r="C165" s="39">
        <v>6</v>
      </c>
      <c r="D165" s="39">
        <v>6</v>
      </c>
      <c r="E165" s="39">
        <v>5</v>
      </c>
      <c r="F165" s="39">
        <v>6</v>
      </c>
      <c r="G165" s="39">
        <v>5</v>
      </c>
      <c r="H165" s="39">
        <v>5</v>
      </c>
      <c r="I165" s="39">
        <v>3</v>
      </c>
      <c r="J165" s="39">
        <v>6</v>
      </c>
      <c r="K165">
        <f t="shared" si="6"/>
        <v>32</v>
      </c>
      <c r="L165">
        <f t="shared" si="7"/>
        <v>20</v>
      </c>
      <c r="M165">
        <f t="shared" si="8"/>
        <v>52</v>
      </c>
    </row>
    <row r="166" spans="1:13" x14ac:dyDescent="0.3">
      <c r="A166" s="39">
        <v>4</v>
      </c>
      <c r="B166" s="39">
        <v>5</v>
      </c>
      <c r="C166" s="39">
        <v>7</v>
      </c>
      <c r="D166" s="39">
        <v>5</v>
      </c>
      <c r="E166" s="39">
        <v>7</v>
      </c>
      <c r="F166" s="39">
        <v>5</v>
      </c>
      <c r="G166" s="39">
        <v>4</v>
      </c>
      <c r="H166" s="39">
        <v>5</v>
      </c>
      <c r="I166" s="39">
        <v>3</v>
      </c>
      <c r="J166" s="39">
        <v>4</v>
      </c>
      <c r="K166">
        <f t="shared" si="6"/>
        <v>29</v>
      </c>
      <c r="L166">
        <f t="shared" si="7"/>
        <v>20</v>
      </c>
      <c r="M166">
        <f t="shared" si="8"/>
        <v>49</v>
      </c>
    </row>
    <row r="167" spans="1:13" x14ac:dyDescent="0.3">
      <c r="A167" s="39">
        <v>6</v>
      </c>
      <c r="B167" s="39">
        <v>2</v>
      </c>
      <c r="C167" s="39">
        <v>2</v>
      </c>
      <c r="D167" s="39">
        <v>2</v>
      </c>
      <c r="E167" s="39">
        <v>4</v>
      </c>
      <c r="F167" s="39">
        <v>2</v>
      </c>
      <c r="G167" s="39">
        <v>4</v>
      </c>
      <c r="H167" s="39">
        <v>2</v>
      </c>
      <c r="I167" s="39">
        <v>2</v>
      </c>
      <c r="J167" s="39">
        <v>2</v>
      </c>
      <c r="K167">
        <f t="shared" si="6"/>
        <v>20</v>
      </c>
      <c r="L167">
        <f t="shared" si="7"/>
        <v>8</v>
      </c>
      <c r="M167">
        <f t="shared" si="8"/>
        <v>28</v>
      </c>
    </row>
    <row r="168" spans="1:13" x14ac:dyDescent="0.3">
      <c r="A168" s="39">
        <v>3</v>
      </c>
      <c r="B168" s="39">
        <v>6</v>
      </c>
      <c r="C168" s="39">
        <v>6</v>
      </c>
      <c r="D168" s="39">
        <v>3</v>
      </c>
      <c r="E168" s="39">
        <v>7</v>
      </c>
      <c r="F168" s="39">
        <v>7</v>
      </c>
      <c r="G168" s="39">
        <v>5</v>
      </c>
      <c r="H168" s="39">
        <v>6</v>
      </c>
      <c r="I168" s="39">
        <v>6</v>
      </c>
      <c r="J168" s="39">
        <v>7</v>
      </c>
      <c r="K168">
        <f t="shared" si="6"/>
        <v>31</v>
      </c>
      <c r="L168">
        <f t="shared" si="7"/>
        <v>25</v>
      </c>
      <c r="M168">
        <f t="shared" si="8"/>
        <v>56</v>
      </c>
    </row>
    <row r="169" spans="1:13" x14ac:dyDescent="0.3">
      <c r="A169" s="39">
        <v>7</v>
      </c>
      <c r="B169" s="39">
        <v>1</v>
      </c>
      <c r="C169" s="39">
        <v>7</v>
      </c>
      <c r="D169" s="39">
        <v>7</v>
      </c>
      <c r="E169" s="39">
        <v>7</v>
      </c>
      <c r="F169" s="39">
        <v>7</v>
      </c>
      <c r="G169" s="39">
        <v>6</v>
      </c>
      <c r="H169" s="39">
        <v>1</v>
      </c>
      <c r="I169" s="39">
        <v>7</v>
      </c>
      <c r="J169" s="39">
        <v>7</v>
      </c>
      <c r="K169">
        <f t="shared" si="6"/>
        <v>35</v>
      </c>
      <c r="L169">
        <f t="shared" si="7"/>
        <v>22</v>
      </c>
      <c r="M169">
        <f t="shared" si="8"/>
        <v>57</v>
      </c>
    </row>
    <row r="170" spans="1:13" x14ac:dyDescent="0.3">
      <c r="A170" s="39">
        <v>3</v>
      </c>
      <c r="B170" s="39">
        <v>3</v>
      </c>
      <c r="C170" s="39">
        <v>6</v>
      </c>
      <c r="D170" s="39">
        <v>6</v>
      </c>
      <c r="E170" s="39">
        <v>5</v>
      </c>
      <c r="F170" s="39">
        <v>4</v>
      </c>
      <c r="G170" s="39">
        <v>2</v>
      </c>
      <c r="H170" s="39">
        <v>3</v>
      </c>
      <c r="I170" s="39">
        <v>3</v>
      </c>
      <c r="J170" s="39">
        <v>5</v>
      </c>
      <c r="K170">
        <f t="shared" si="6"/>
        <v>24</v>
      </c>
      <c r="L170">
        <f t="shared" si="7"/>
        <v>16</v>
      </c>
      <c r="M170">
        <f t="shared" si="8"/>
        <v>40</v>
      </c>
    </row>
    <row r="171" spans="1:13" x14ac:dyDescent="0.3">
      <c r="A171" s="39">
        <v>2</v>
      </c>
      <c r="B171" s="39">
        <v>1</v>
      </c>
      <c r="C171" s="39">
        <v>6</v>
      </c>
      <c r="D171" s="39">
        <v>2</v>
      </c>
      <c r="E171" s="39">
        <v>2</v>
      </c>
      <c r="F171" s="39">
        <v>7</v>
      </c>
      <c r="G171" s="39">
        <v>2</v>
      </c>
      <c r="H171" s="39">
        <v>7</v>
      </c>
      <c r="I171" s="39">
        <v>1</v>
      </c>
      <c r="J171" s="39">
        <v>2</v>
      </c>
      <c r="K171">
        <f t="shared" si="6"/>
        <v>11</v>
      </c>
      <c r="L171">
        <f t="shared" si="7"/>
        <v>21</v>
      </c>
      <c r="M171">
        <f t="shared" si="8"/>
        <v>32</v>
      </c>
    </row>
    <row r="172" spans="1:13" x14ac:dyDescent="0.3">
      <c r="A172" s="39">
        <v>5</v>
      </c>
      <c r="B172" s="39">
        <v>6</v>
      </c>
      <c r="C172" s="39">
        <v>6</v>
      </c>
      <c r="D172" s="39">
        <v>5</v>
      </c>
      <c r="E172" s="39">
        <v>5</v>
      </c>
      <c r="F172" s="39">
        <v>5</v>
      </c>
      <c r="G172" s="39">
        <v>4</v>
      </c>
      <c r="H172" s="39">
        <v>3</v>
      </c>
      <c r="I172" s="39">
        <v>4</v>
      </c>
      <c r="J172" s="39">
        <v>4</v>
      </c>
      <c r="K172">
        <f t="shared" si="6"/>
        <v>29</v>
      </c>
      <c r="L172">
        <f t="shared" si="7"/>
        <v>18</v>
      </c>
      <c r="M172">
        <f t="shared" si="8"/>
        <v>47</v>
      </c>
    </row>
    <row r="173" spans="1:13" x14ac:dyDescent="0.3">
      <c r="A173" s="39">
        <v>4</v>
      </c>
      <c r="B173" s="39">
        <v>2</v>
      </c>
      <c r="C173" s="39">
        <v>6</v>
      </c>
      <c r="D173" s="39">
        <v>6</v>
      </c>
      <c r="E173" s="39">
        <v>3</v>
      </c>
      <c r="F173" s="39">
        <v>5</v>
      </c>
      <c r="G173" s="39">
        <v>3</v>
      </c>
      <c r="H173" s="39">
        <v>7</v>
      </c>
      <c r="I173" s="39">
        <v>6</v>
      </c>
      <c r="J173" s="39">
        <v>3</v>
      </c>
      <c r="K173">
        <f t="shared" si="6"/>
        <v>21</v>
      </c>
      <c r="L173">
        <f t="shared" si="7"/>
        <v>24</v>
      </c>
      <c r="M173">
        <f t="shared" si="8"/>
        <v>45</v>
      </c>
    </row>
    <row r="174" spans="1:13" x14ac:dyDescent="0.3">
      <c r="A174" s="39">
        <v>3</v>
      </c>
      <c r="B174" s="39">
        <v>3</v>
      </c>
      <c r="C174" s="39">
        <v>6</v>
      </c>
      <c r="D174" s="39">
        <v>5</v>
      </c>
      <c r="E174" s="39">
        <v>5</v>
      </c>
      <c r="F174" s="39">
        <v>5</v>
      </c>
      <c r="G174" s="39">
        <v>5</v>
      </c>
      <c r="H174" s="39">
        <v>5</v>
      </c>
      <c r="I174" s="39">
        <v>5</v>
      </c>
      <c r="J174" s="39">
        <v>3</v>
      </c>
      <c r="K174">
        <f t="shared" si="6"/>
        <v>24</v>
      </c>
      <c r="L174">
        <f t="shared" si="7"/>
        <v>21</v>
      </c>
      <c r="M174">
        <f t="shared" si="8"/>
        <v>45</v>
      </c>
    </row>
    <row r="175" spans="1:13" x14ac:dyDescent="0.3">
      <c r="A175" s="39">
        <v>2</v>
      </c>
      <c r="B175" s="39">
        <v>3</v>
      </c>
      <c r="C175" s="39">
        <v>6</v>
      </c>
      <c r="D175" s="39">
        <v>5</v>
      </c>
      <c r="E175" s="39">
        <v>5</v>
      </c>
      <c r="F175" s="39">
        <v>7</v>
      </c>
      <c r="G175" s="39">
        <v>3</v>
      </c>
      <c r="H175" s="39">
        <v>3</v>
      </c>
      <c r="I175" s="39">
        <v>4</v>
      </c>
      <c r="J175" s="39">
        <v>3</v>
      </c>
      <c r="K175">
        <f t="shared" si="6"/>
        <v>21</v>
      </c>
      <c r="L175">
        <f t="shared" si="7"/>
        <v>20</v>
      </c>
      <c r="M175">
        <f t="shared" si="8"/>
        <v>41</v>
      </c>
    </row>
    <row r="176" spans="1:13" x14ac:dyDescent="0.3">
      <c r="A176" s="39">
        <v>4</v>
      </c>
      <c r="B176" s="39">
        <v>2</v>
      </c>
      <c r="C176" s="39">
        <v>2</v>
      </c>
      <c r="D176" s="39">
        <v>2</v>
      </c>
      <c r="E176" s="39">
        <v>4</v>
      </c>
      <c r="F176" s="39">
        <v>4</v>
      </c>
      <c r="G176" s="39">
        <v>2</v>
      </c>
      <c r="H176" s="39">
        <v>2</v>
      </c>
      <c r="I176" s="39">
        <v>2</v>
      </c>
      <c r="J176" s="39">
        <v>2</v>
      </c>
      <c r="K176">
        <f t="shared" si="6"/>
        <v>16</v>
      </c>
      <c r="L176">
        <f t="shared" si="7"/>
        <v>10</v>
      </c>
      <c r="M176">
        <f t="shared" si="8"/>
        <v>26</v>
      </c>
    </row>
    <row r="177" spans="1:13" x14ac:dyDescent="0.3">
      <c r="A177" s="39">
        <v>4</v>
      </c>
      <c r="B177" s="39">
        <v>2</v>
      </c>
      <c r="C177" s="39">
        <v>7</v>
      </c>
      <c r="D177" s="39">
        <v>3</v>
      </c>
      <c r="E177" s="39">
        <v>2</v>
      </c>
      <c r="F177" s="39">
        <v>4</v>
      </c>
      <c r="G177" s="39">
        <v>4</v>
      </c>
      <c r="H177" s="39">
        <v>5</v>
      </c>
      <c r="I177" s="39">
        <v>2</v>
      </c>
      <c r="J177" s="39">
        <v>4</v>
      </c>
      <c r="K177">
        <f t="shared" si="6"/>
        <v>19</v>
      </c>
      <c r="L177">
        <f t="shared" si="7"/>
        <v>18</v>
      </c>
      <c r="M177">
        <f t="shared" si="8"/>
        <v>37</v>
      </c>
    </row>
    <row r="178" spans="1:13" x14ac:dyDescent="0.3">
      <c r="A178" s="39">
        <v>4</v>
      </c>
      <c r="B178" s="39">
        <v>2</v>
      </c>
      <c r="C178" s="39">
        <v>5</v>
      </c>
      <c r="D178" s="39">
        <v>6</v>
      </c>
      <c r="E178" s="39">
        <v>6</v>
      </c>
      <c r="F178" s="39">
        <v>7</v>
      </c>
      <c r="G178" s="39">
        <v>4</v>
      </c>
      <c r="H178" s="39">
        <v>2</v>
      </c>
      <c r="I178" s="39">
        <v>3</v>
      </c>
      <c r="J178" s="39">
        <v>2</v>
      </c>
      <c r="K178">
        <f t="shared" si="6"/>
        <v>24</v>
      </c>
      <c r="L178">
        <f t="shared" si="7"/>
        <v>17</v>
      </c>
      <c r="M178">
        <f t="shared" si="8"/>
        <v>41</v>
      </c>
    </row>
    <row r="179" spans="1:13" x14ac:dyDescent="0.3">
      <c r="A179" s="39">
        <v>2</v>
      </c>
      <c r="B179" s="39">
        <v>1</v>
      </c>
      <c r="C179" s="39">
        <v>7</v>
      </c>
      <c r="D179" s="39">
        <v>2</v>
      </c>
      <c r="E179" s="39">
        <v>3</v>
      </c>
      <c r="F179" s="39">
        <v>6</v>
      </c>
      <c r="G179" s="39">
        <v>1</v>
      </c>
      <c r="H179" s="39">
        <v>5</v>
      </c>
      <c r="I179" s="39">
        <v>3</v>
      </c>
      <c r="J179" s="39">
        <v>1</v>
      </c>
      <c r="K179">
        <f t="shared" si="6"/>
        <v>10</v>
      </c>
      <c r="L179">
        <f t="shared" si="7"/>
        <v>21</v>
      </c>
      <c r="M179">
        <f t="shared" si="8"/>
        <v>31</v>
      </c>
    </row>
    <row r="180" spans="1:13" x14ac:dyDescent="0.3">
      <c r="A180" s="39">
        <v>3</v>
      </c>
      <c r="B180" s="39">
        <v>1</v>
      </c>
      <c r="C180" s="39">
        <v>6</v>
      </c>
      <c r="D180" s="39">
        <v>3</v>
      </c>
      <c r="E180" s="39">
        <v>3</v>
      </c>
      <c r="F180" s="39">
        <v>5</v>
      </c>
      <c r="G180" s="39">
        <v>3</v>
      </c>
      <c r="H180" s="39">
        <v>5</v>
      </c>
      <c r="I180" s="39">
        <v>3</v>
      </c>
      <c r="J180" s="39">
        <v>3</v>
      </c>
      <c r="K180">
        <f t="shared" si="6"/>
        <v>16</v>
      </c>
      <c r="L180">
        <f t="shared" si="7"/>
        <v>19</v>
      </c>
      <c r="M180">
        <f t="shared" si="8"/>
        <v>35</v>
      </c>
    </row>
    <row r="181" spans="1:13" x14ac:dyDescent="0.3">
      <c r="A181" s="39">
        <v>5</v>
      </c>
      <c r="B181" s="39">
        <v>6</v>
      </c>
      <c r="C181" s="39">
        <v>6</v>
      </c>
      <c r="D181" s="39">
        <v>5</v>
      </c>
      <c r="E181" s="39">
        <v>6</v>
      </c>
      <c r="F181" s="39">
        <v>7</v>
      </c>
      <c r="G181" s="39">
        <v>7</v>
      </c>
      <c r="H181" s="39">
        <v>2</v>
      </c>
      <c r="I181" s="39">
        <v>3</v>
      </c>
      <c r="J181" s="39">
        <v>6</v>
      </c>
      <c r="K181">
        <f t="shared" si="6"/>
        <v>35</v>
      </c>
      <c r="L181">
        <f t="shared" si="7"/>
        <v>18</v>
      </c>
      <c r="M181">
        <f t="shared" si="8"/>
        <v>53</v>
      </c>
    </row>
    <row r="182" spans="1:13" x14ac:dyDescent="0.3">
      <c r="A182" s="39">
        <v>6</v>
      </c>
      <c r="B182" s="39">
        <v>7</v>
      </c>
      <c r="C182" s="39">
        <v>6</v>
      </c>
      <c r="D182" s="39">
        <v>6</v>
      </c>
      <c r="E182" s="39">
        <v>7</v>
      </c>
      <c r="F182" s="39">
        <v>5</v>
      </c>
      <c r="G182" s="39">
        <v>7</v>
      </c>
      <c r="H182" s="39">
        <v>1</v>
      </c>
      <c r="I182" s="39">
        <v>2</v>
      </c>
      <c r="J182" s="39">
        <v>7</v>
      </c>
      <c r="K182">
        <f t="shared" si="6"/>
        <v>40</v>
      </c>
      <c r="L182">
        <f t="shared" si="7"/>
        <v>14</v>
      </c>
      <c r="M182">
        <f t="shared" si="8"/>
        <v>54</v>
      </c>
    </row>
    <row r="183" spans="1:13" x14ac:dyDescent="0.3">
      <c r="A183" s="39">
        <v>5</v>
      </c>
      <c r="B183" s="39">
        <v>6</v>
      </c>
      <c r="C183" s="39">
        <v>6</v>
      </c>
      <c r="D183" s="39">
        <v>6</v>
      </c>
      <c r="E183" s="39">
        <v>6</v>
      </c>
      <c r="F183" s="39">
        <v>6</v>
      </c>
      <c r="G183" s="39">
        <v>5</v>
      </c>
      <c r="H183" s="39">
        <v>3</v>
      </c>
      <c r="I183" s="39">
        <v>5</v>
      </c>
      <c r="J183" s="39">
        <v>5</v>
      </c>
      <c r="K183">
        <f t="shared" si="6"/>
        <v>33</v>
      </c>
      <c r="L183">
        <f t="shared" si="7"/>
        <v>20</v>
      </c>
      <c r="M183">
        <f t="shared" si="8"/>
        <v>53</v>
      </c>
    </row>
    <row r="184" spans="1:13" x14ac:dyDescent="0.3">
      <c r="A184" s="39">
        <v>5</v>
      </c>
      <c r="B184" s="39">
        <v>6</v>
      </c>
      <c r="C184" s="39">
        <v>5</v>
      </c>
      <c r="D184" s="39">
        <v>2</v>
      </c>
      <c r="E184" s="39">
        <v>3</v>
      </c>
      <c r="F184" s="39">
        <v>6</v>
      </c>
      <c r="G184" s="39">
        <v>4</v>
      </c>
      <c r="H184" s="39">
        <v>6</v>
      </c>
      <c r="I184" s="39">
        <v>6</v>
      </c>
      <c r="J184" s="39">
        <v>5</v>
      </c>
      <c r="K184">
        <f t="shared" si="6"/>
        <v>25</v>
      </c>
      <c r="L184">
        <f t="shared" si="7"/>
        <v>23</v>
      </c>
      <c r="M184">
        <f t="shared" si="8"/>
        <v>48</v>
      </c>
    </row>
    <row r="185" spans="1:13" x14ac:dyDescent="0.3">
      <c r="A185" s="39">
        <v>5</v>
      </c>
      <c r="B185" s="39">
        <v>2</v>
      </c>
      <c r="C185" s="39">
        <v>3</v>
      </c>
      <c r="D185" s="39">
        <v>4</v>
      </c>
      <c r="E185" s="39">
        <v>5</v>
      </c>
      <c r="F185" s="39">
        <v>6</v>
      </c>
      <c r="G185" s="39">
        <v>2</v>
      </c>
      <c r="H185" s="39">
        <v>4</v>
      </c>
      <c r="I185" s="39">
        <v>3</v>
      </c>
      <c r="J185" s="39">
        <v>3</v>
      </c>
      <c r="K185">
        <f t="shared" si="6"/>
        <v>21</v>
      </c>
      <c r="L185">
        <f t="shared" si="7"/>
        <v>16</v>
      </c>
      <c r="M185">
        <f t="shared" si="8"/>
        <v>37</v>
      </c>
    </row>
    <row r="186" spans="1:13" x14ac:dyDescent="0.3">
      <c r="A186" s="39">
        <v>4</v>
      </c>
      <c r="B186" s="39">
        <v>4</v>
      </c>
      <c r="C186" s="39">
        <v>4</v>
      </c>
      <c r="D186" s="39">
        <v>3</v>
      </c>
      <c r="E186" s="39">
        <v>4</v>
      </c>
      <c r="F186" s="39">
        <v>5</v>
      </c>
      <c r="G186" s="39">
        <v>4</v>
      </c>
      <c r="H186" s="39">
        <v>5</v>
      </c>
      <c r="I186" s="39">
        <v>4</v>
      </c>
      <c r="J186" s="39">
        <v>4</v>
      </c>
      <c r="K186">
        <f t="shared" si="6"/>
        <v>23</v>
      </c>
      <c r="L186">
        <f t="shared" si="7"/>
        <v>18</v>
      </c>
      <c r="M186">
        <f t="shared" si="8"/>
        <v>41</v>
      </c>
    </row>
    <row r="187" spans="1:13" x14ac:dyDescent="0.3">
      <c r="A187" s="39">
        <v>4</v>
      </c>
      <c r="B187" s="39">
        <v>2</v>
      </c>
      <c r="C187" s="39">
        <v>4</v>
      </c>
      <c r="D187" s="39">
        <v>4</v>
      </c>
      <c r="E187" s="39">
        <v>5</v>
      </c>
      <c r="F187" s="39">
        <v>4</v>
      </c>
      <c r="G187" s="39">
        <v>4</v>
      </c>
      <c r="H187" s="39">
        <v>4</v>
      </c>
      <c r="I187" s="39">
        <v>4</v>
      </c>
      <c r="J187" s="39">
        <v>4</v>
      </c>
      <c r="K187">
        <f t="shared" si="6"/>
        <v>23</v>
      </c>
      <c r="L187">
        <f t="shared" si="7"/>
        <v>16</v>
      </c>
      <c r="M187">
        <f t="shared" si="8"/>
        <v>39</v>
      </c>
    </row>
    <row r="188" spans="1:13" x14ac:dyDescent="0.3">
      <c r="A188" s="39">
        <v>5</v>
      </c>
      <c r="B188" s="39">
        <v>2</v>
      </c>
      <c r="C188" s="39">
        <v>6</v>
      </c>
      <c r="D188" s="39">
        <v>4</v>
      </c>
      <c r="E188" s="39">
        <v>2</v>
      </c>
      <c r="F188" s="39">
        <v>5</v>
      </c>
      <c r="G188" s="39">
        <v>5</v>
      </c>
      <c r="H188" s="39">
        <v>5</v>
      </c>
      <c r="I188" s="39">
        <v>3</v>
      </c>
      <c r="J188" s="39">
        <v>3</v>
      </c>
      <c r="K188">
        <f t="shared" si="6"/>
        <v>21</v>
      </c>
      <c r="L188">
        <f t="shared" si="7"/>
        <v>19</v>
      </c>
      <c r="M188">
        <f t="shared" si="8"/>
        <v>40</v>
      </c>
    </row>
    <row r="189" spans="1:13" x14ac:dyDescent="0.3">
      <c r="A189" s="39">
        <v>3</v>
      </c>
      <c r="B189" s="39">
        <v>4</v>
      </c>
      <c r="C189" s="39">
        <v>6</v>
      </c>
      <c r="D189" s="39">
        <v>5</v>
      </c>
      <c r="E189" s="39">
        <v>5</v>
      </c>
      <c r="F189" s="39">
        <v>6</v>
      </c>
      <c r="G189" s="39">
        <v>2</v>
      </c>
      <c r="H189" s="39">
        <v>3</v>
      </c>
      <c r="I189" s="39">
        <v>5</v>
      </c>
      <c r="J189" s="39">
        <v>3</v>
      </c>
      <c r="K189">
        <f t="shared" si="6"/>
        <v>22</v>
      </c>
      <c r="L189">
        <f t="shared" si="7"/>
        <v>20</v>
      </c>
      <c r="M189">
        <f t="shared" si="8"/>
        <v>42</v>
      </c>
    </row>
    <row r="190" spans="1:13" x14ac:dyDescent="0.3">
      <c r="A190" s="39">
        <v>3</v>
      </c>
      <c r="B190" s="39">
        <v>3</v>
      </c>
      <c r="C190" s="39">
        <v>5</v>
      </c>
      <c r="D190" s="39">
        <v>3</v>
      </c>
      <c r="E190" s="39">
        <v>4</v>
      </c>
      <c r="F190" s="39">
        <v>5</v>
      </c>
      <c r="G190" s="39">
        <v>3</v>
      </c>
      <c r="H190" s="39">
        <v>6</v>
      </c>
      <c r="I190" s="39">
        <v>4</v>
      </c>
      <c r="J190" s="39">
        <v>4</v>
      </c>
      <c r="K190">
        <f t="shared" si="6"/>
        <v>20</v>
      </c>
      <c r="L190">
        <f t="shared" si="7"/>
        <v>20</v>
      </c>
      <c r="M190">
        <f t="shared" si="8"/>
        <v>40</v>
      </c>
    </row>
    <row r="191" spans="1:13" x14ac:dyDescent="0.3">
      <c r="A191" s="39">
        <v>5</v>
      </c>
      <c r="B191" s="39">
        <v>5</v>
      </c>
      <c r="C191" s="39">
        <v>5</v>
      </c>
      <c r="D191" s="39">
        <v>5</v>
      </c>
      <c r="E191" s="39">
        <v>5</v>
      </c>
      <c r="F191" s="39">
        <v>4</v>
      </c>
      <c r="G191" s="39">
        <v>2</v>
      </c>
      <c r="H191" s="39">
        <v>1</v>
      </c>
      <c r="I191" s="39">
        <v>1</v>
      </c>
      <c r="J191" s="39">
        <v>5</v>
      </c>
      <c r="K191">
        <f t="shared" si="6"/>
        <v>27</v>
      </c>
      <c r="L191">
        <f t="shared" si="7"/>
        <v>11</v>
      </c>
      <c r="M191">
        <f t="shared" si="8"/>
        <v>38</v>
      </c>
    </row>
    <row r="192" spans="1:13" x14ac:dyDescent="0.3">
      <c r="A192" s="39">
        <v>5</v>
      </c>
      <c r="B192" s="39">
        <v>3</v>
      </c>
      <c r="C192" s="39">
        <v>6</v>
      </c>
      <c r="D192" s="39">
        <v>3</v>
      </c>
      <c r="E192" s="39">
        <v>3</v>
      </c>
      <c r="F192" s="39">
        <v>6</v>
      </c>
      <c r="G192" s="39">
        <v>6</v>
      </c>
      <c r="H192" s="39">
        <v>3</v>
      </c>
      <c r="I192" s="39">
        <v>3</v>
      </c>
      <c r="J192" s="39">
        <v>3</v>
      </c>
      <c r="K192">
        <f t="shared" si="6"/>
        <v>23</v>
      </c>
      <c r="L192">
        <f t="shared" si="7"/>
        <v>18</v>
      </c>
      <c r="M192">
        <f t="shared" si="8"/>
        <v>41</v>
      </c>
    </row>
    <row r="193" spans="1:13" x14ac:dyDescent="0.3">
      <c r="A193" s="39">
        <v>2</v>
      </c>
      <c r="B193" s="39">
        <v>6</v>
      </c>
      <c r="C193" s="39">
        <v>5</v>
      </c>
      <c r="D193" s="39">
        <v>3</v>
      </c>
      <c r="E193" s="39">
        <v>3</v>
      </c>
      <c r="F193" s="39">
        <v>2</v>
      </c>
      <c r="G193" s="39">
        <v>5</v>
      </c>
      <c r="H193" s="39">
        <v>2</v>
      </c>
      <c r="I193" s="39">
        <v>2</v>
      </c>
      <c r="J193" s="39">
        <v>2</v>
      </c>
      <c r="K193">
        <f t="shared" si="6"/>
        <v>21</v>
      </c>
      <c r="L193">
        <f t="shared" si="7"/>
        <v>11</v>
      </c>
      <c r="M193">
        <f t="shared" si="8"/>
        <v>32</v>
      </c>
    </row>
    <row r="194" spans="1:13" x14ac:dyDescent="0.3">
      <c r="A194" s="39">
        <v>3</v>
      </c>
      <c r="B194" s="39">
        <v>5</v>
      </c>
      <c r="C194" s="39">
        <v>6</v>
      </c>
      <c r="D194" s="39">
        <v>7</v>
      </c>
      <c r="E194" s="39">
        <v>6</v>
      </c>
      <c r="F194" s="39">
        <v>7</v>
      </c>
      <c r="G194" s="39">
        <v>4</v>
      </c>
      <c r="H194" s="39">
        <v>7</v>
      </c>
      <c r="I194" s="39">
        <v>3</v>
      </c>
      <c r="J194" s="39">
        <v>5</v>
      </c>
      <c r="K194">
        <f t="shared" si="6"/>
        <v>30</v>
      </c>
      <c r="L194">
        <f t="shared" si="7"/>
        <v>23</v>
      </c>
      <c r="M194">
        <f t="shared" si="8"/>
        <v>53</v>
      </c>
    </row>
    <row r="195" spans="1:13" x14ac:dyDescent="0.3">
      <c r="A195" s="39">
        <v>3</v>
      </c>
      <c r="B195" s="39">
        <v>1</v>
      </c>
      <c r="C195" s="39">
        <v>5</v>
      </c>
      <c r="D195" s="39">
        <v>2</v>
      </c>
      <c r="E195" s="39">
        <v>2</v>
      </c>
      <c r="F195" s="39">
        <v>5</v>
      </c>
      <c r="G195" s="39">
        <v>4</v>
      </c>
      <c r="H195" s="39">
        <v>5</v>
      </c>
      <c r="I195" s="39">
        <v>1</v>
      </c>
      <c r="J195" s="39">
        <v>2</v>
      </c>
      <c r="K195">
        <f t="shared" ref="K195:K258" si="9">SUM(A195,B195,D195,E195,G195,J195)</f>
        <v>14</v>
      </c>
      <c r="L195">
        <f t="shared" ref="L195:L258" si="10">SUM(C195,F195,H195,I195)</f>
        <v>16</v>
      </c>
      <c r="M195">
        <f t="shared" ref="M195:M258" si="11">SUM(A195:J195)</f>
        <v>30</v>
      </c>
    </row>
    <row r="196" spans="1:13" x14ac:dyDescent="0.3">
      <c r="A196" s="39">
        <v>4</v>
      </c>
      <c r="B196" s="39">
        <v>1</v>
      </c>
      <c r="C196" s="39">
        <v>4</v>
      </c>
      <c r="D196" s="39">
        <v>4</v>
      </c>
      <c r="E196" s="39">
        <v>4</v>
      </c>
      <c r="F196" s="39">
        <v>4</v>
      </c>
      <c r="G196" s="39">
        <v>4</v>
      </c>
      <c r="H196" s="39">
        <v>4</v>
      </c>
      <c r="I196" s="39">
        <v>4</v>
      </c>
      <c r="J196" s="39">
        <v>4</v>
      </c>
      <c r="K196">
        <f t="shared" si="9"/>
        <v>21</v>
      </c>
      <c r="L196">
        <f t="shared" si="10"/>
        <v>16</v>
      </c>
      <c r="M196">
        <f t="shared" si="11"/>
        <v>37</v>
      </c>
    </row>
    <row r="197" spans="1:13" x14ac:dyDescent="0.3">
      <c r="A197" s="39">
        <v>6</v>
      </c>
      <c r="B197" s="39">
        <v>5</v>
      </c>
      <c r="C197" s="39">
        <v>5</v>
      </c>
      <c r="D197" s="39">
        <v>4</v>
      </c>
      <c r="E197" s="39">
        <v>5</v>
      </c>
      <c r="F197" s="39">
        <v>6</v>
      </c>
      <c r="G197" s="39">
        <v>6</v>
      </c>
      <c r="H197" s="39">
        <v>5</v>
      </c>
      <c r="I197" s="39">
        <v>5</v>
      </c>
      <c r="J197" s="39">
        <v>5</v>
      </c>
      <c r="K197">
        <f t="shared" si="9"/>
        <v>31</v>
      </c>
      <c r="L197">
        <f t="shared" si="10"/>
        <v>21</v>
      </c>
      <c r="M197">
        <f t="shared" si="11"/>
        <v>52</v>
      </c>
    </row>
    <row r="198" spans="1:13" x14ac:dyDescent="0.3">
      <c r="A198" s="39">
        <v>4</v>
      </c>
      <c r="B198" s="39">
        <v>1</v>
      </c>
      <c r="C198" s="39">
        <v>5</v>
      </c>
      <c r="D198" s="39">
        <v>3</v>
      </c>
      <c r="E198" s="39">
        <v>2</v>
      </c>
      <c r="F198" s="39">
        <v>5</v>
      </c>
      <c r="G198" s="39">
        <v>4</v>
      </c>
      <c r="H198" s="39">
        <v>3</v>
      </c>
      <c r="I198" s="39">
        <v>2</v>
      </c>
      <c r="J198" s="39">
        <v>1</v>
      </c>
      <c r="K198">
        <f t="shared" si="9"/>
        <v>15</v>
      </c>
      <c r="L198">
        <f t="shared" si="10"/>
        <v>15</v>
      </c>
      <c r="M198">
        <f t="shared" si="11"/>
        <v>30</v>
      </c>
    </row>
    <row r="199" spans="1:13" x14ac:dyDescent="0.3">
      <c r="A199" s="39">
        <v>5</v>
      </c>
      <c r="B199" s="39">
        <v>5</v>
      </c>
      <c r="C199" s="39">
        <v>5</v>
      </c>
      <c r="D199" s="39">
        <v>5</v>
      </c>
      <c r="E199" s="39">
        <v>6</v>
      </c>
      <c r="F199" s="39">
        <v>6</v>
      </c>
      <c r="G199" s="39">
        <v>5</v>
      </c>
      <c r="H199" s="39">
        <v>3</v>
      </c>
      <c r="I199" s="39">
        <v>3</v>
      </c>
      <c r="J199" s="39">
        <v>6</v>
      </c>
      <c r="K199">
        <f t="shared" si="9"/>
        <v>32</v>
      </c>
      <c r="L199">
        <f t="shared" si="10"/>
        <v>17</v>
      </c>
      <c r="M199">
        <f t="shared" si="11"/>
        <v>49</v>
      </c>
    </row>
    <row r="200" spans="1:13" x14ac:dyDescent="0.3">
      <c r="A200" s="39">
        <v>4</v>
      </c>
      <c r="B200" s="39">
        <v>4</v>
      </c>
      <c r="C200" s="39">
        <v>4</v>
      </c>
      <c r="D200" s="39">
        <v>3</v>
      </c>
      <c r="E200" s="39">
        <v>4</v>
      </c>
      <c r="F200" s="39">
        <v>5</v>
      </c>
      <c r="G200" s="39">
        <v>4</v>
      </c>
      <c r="H200" s="39">
        <v>5</v>
      </c>
      <c r="I200" s="39">
        <v>3</v>
      </c>
      <c r="J200" s="39">
        <v>5</v>
      </c>
      <c r="K200">
        <f t="shared" si="9"/>
        <v>24</v>
      </c>
      <c r="L200">
        <f t="shared" si="10"/>
        <v>17</v>
      </c>
      <c r="M200">
        <f t="shared" si="11"/>
        <v>41</v>
      </c>
    </row>
    <row r="201" spans="1:13" x14ac:dyDescent="0.3">
      <c r="A201" s="39">
        <v>6</v>
      </c>
      <c r="B201" s="39">
        <v>6</v>
      </c>
      <c r="C201" s="39">
        <v>6</v>
      </c>
      <c r="D201" s="39">
        <v>6</v>
      </c>
      <c r="E201" s="39">
        <v>6</v>
      </c>
      <c r="F201" s="39">
        <v>7</v>
      </c>
      <c r="G201" s="39">
        <v>6</v>
      </c>
      <c r="H201" s="39">
        <v>3</v>
      </c>
      <c r="I201" s="39">
        <v>5</v>
      </c>
      <c r="J201" s="39">
        <v>5</v>
      </c>
      <c r="K201">
        <f t="shared" si="9"/>
        <v>35</v>
      </c>
      <c r="L201">
        <f t="shared" si="10"/>
        <v>21</v>
      </c>
      <c r="M201">
        <f t="shared" si="11"/>
        <v>56</v>
      </c>
    </row>
    <row r="202" spans="1:13" x14ac:dyDescent="0.3">
      <c r="A202" s="39">
        <v>5</v>
      </c>
      <c r="B202" s="39">
        <v>5</v>
      </c>
      <c r="C202" s="39">
        <v>4</v>
      </c>
      <c r="D202" s="39">
        <v>5</v>
      </c>
      <c r="E202" s="39">
        <v>4</v>
      </c>
      <c r="F202" s="39">
        <v>6</v>
      </c>
      <c r="G202" s="39">
        <v>6</v>
      </c>
      <c r="H202" s="39">
        <v>6</v>
      </c>
      <c r="I202" s="39">
        <v>6</v>
      </c>
      <c r="J202" s="39">
        <v>6</v>
      </c>
      <c r="K202">
        <f t="shared" si="9"/>
        <v>31</v>
      </c>
      <c r="L202">
        <f t="shared" si="10"/>
        <v>22</v>
      </c>
      <c r="M202">
        <f t="shared" si="11"/>
        <v>53</v>
      </c>
    </row>
    <row r="203" spans="1:13" x14ac:dyDescent="0.3">
      <c r="A203" s="39">
        <v>4</v>
      </c>
      <c r="B203" s="39">
        <v>3</v>
      </c>
      <c r="C203" s="39">
        <v>5</v>
      </c>
      <c r="D203" s="39">
        <v>4</v>
      </c>
      <c r="E203" s="39">
        <v>3</v>
      </c>
      <c r="F203" s="39">
        <v>5</v>
      </c>
      <c r="G203" s="39">
        <v>4</v>
      </c>
      <c r="H203" s="39">
        <v>3</v>
      </c>
      <c r="I203" s="39">
        <v>3</v>
      </c>
      <c r="J203" s="39">
        <v>3</v>
      </c>
      <c r="K203">
        <f t="shared" si="9"/>
        <v>21</v>
      </c>
      <c r="L203">
        <f t="shared" si="10"/>
        <v>16</v>
      </c>
      <c r="M203">
        <f t="shared" si="11"/>
        <v>37</v>
      </c>
    </row>
    <row r="204" spans="1:13" x14ac:dyDescent="0.3">
      <c r="A204" s="39">
        <v>4</v>
      </c>
      <c r="B204" s="39">
        <v>2</v>
      </c>
      <c r="C204" s="39">
        <v>6</v>
      </c>
      <c r="D204" s="39">
        <v>6</v>
      </c>
      <c r="E204" s="39">
        <v>3</v>
      </c>
      <c r="F204" s="39">
        <v>4</v>
      </c>
      <c r="G204" s="39">
        <v>3</v>
      </c>
      <c r="H204" s="39">
        <v>3</v>
      </c>
      <c r="I204" s="39">
        <v>3</v>
      </c>
      <c r="J204" s="39">
        <v>2</v>
      </c>
      <c r="K204">
        <f t="shared" si="9"/>
        <v>20</v>
      </c>
      <c r="L204">
        <f t="shared" si="10"/>
        <v>16</v>
      </c>
      <c r="M204">
        <f t="shared" si="11"/>
        <v>36</v>
      </c>
    </row>
    <row r="205" spans="1:13" x14ac:dyDescent="0.3">
      <c r="A205" s="39">
        <v>4</v>
      </c>
      <c r="B205" s="39">
        <v>2</v>
      </c>
      <c r="C205" s="39">
        <v>6</v>
      </c>
      <c r="D205" s="39">
        <v>4</v>
      </c>
      <c r="E205" s="39">
        <v>6</v>
      </c>
      <c r="F205" s="39">
        <v>6</v>
      </c>
      <c r="G205" s="39">
        <v>5</v>
      </c>
      <c r="H205" s="39">
        <v>6</v>
      </c>
      <c r="I205" s="39">
        <v>5</v>
      </c>
      <c r="J205" s="39">
        <v>6</v>
      </c>
      <c r="K205">
        <f t="shared" si="9"/>
        <v>27</v>
      </c>
      <c r="L205">
        <f t="shared" si="10"/>
        <v>23</v>
      </c>
      <c r="M205">
        <f t="shared" si="11"/>
        <v>50</v>
      </c>
    </row>
    <row r="206" spans="1:13" x14ac:dyDescent="0.3">
      <c r="A206" s="39">
        <v>5</v>
      </c>
      <c r="B206" s="39">
        <v>3</v>
      </c>
      <c r="C206" s="39">
        <v>5</v>
      </c>
      <c r="D206" s="39">
        <v>5</v>
      </c>
      <c r="E206" s="39">
        <v>5</v>
      </c>
      <c r="F206" s="39">
        <v>5</v>
      </c>
      <c r="G206" s="39">
        <v>4</v>
      </c>
      <c r="H206" s="39">
        <v>5</v>
      </c>
      <c r="I206" s="39">
        <v>5</v>
      </c>
      <c r="J206" s="39">
        <v>4</v>
      </c>
      <c r="K206">
        <f t="shared" si="9"/>
        <v>26</v>
      </c>
      <c r="L206">
        <f t="shared" si="10"/>
        <v>20</v>
      </c>
      <c r="M206">
        <f t="shared" si="11"/>
        <v>46</v>
      </c>
    </row>
    <row r="207" spans="1:13" x14ac:dyDescent="0.3">
      <c r="A207" s="39">
        <v>3</v>
      </c>
      <c r="B207" s="39">
        <v>2</v>
      </c>
      <c r="C207" s="39">
        <v>6</v>
      </c>
      <c r="D207" s="39">
        <v>3</v>
      </c>
      <c r="E207" s="39">
        <v>3</v>
      </c>
      <c r="F207" s="39">
        <v>6</v>
      </c>
      <c r="G207" s="39">
        <v>3</v>
      </c>
      <c r="H207" s="39">
        <v>7</v>
      </c>
      <c r="I207" s="39">
        <v>5</v>
      </c>
      <c r="J207" s="39">
        <v>3</v>
      </c>
      <c r="K207">
        <f t="shared" si="9"/>
        <v>17</v>
      </c>
      <c r="L207">
        <f t="shared" si="10"/>
        <v>24</v>
      </c>
      <c r="M207">
        <f t="shared" si="11"/>
        <v>41</v>
      </c>
    </row>
    <row r="208" spans="1:13" x14ac:dyDescent="0.3">
      <c r="A208" s="39">
        <v>3</v>
      </c>
      <c r="B208" s="39">
        <v>2</v>
      </c>
      <c r="C208" s="39">
        <v>4</v>
      </c>
      <c r="D208" s="39">
        <v>2</v>
      </c>
      <c r="E208" s="39">
        <v>4</v>
      </c>
      <c r="F208" s="39">
        <v>5</v>
      </c>
      <c r="G208" s="39">
        <v>4</v>
      </c>
      <c r="H208" s="39">
        <v>4</v>
      </c>
      <c r="I208" s="39">
        <v>5</v>
      </c>
      <c r="J208" s="39">
        <v>4</v>
      </c>
      <c r="K208">
        <f t="shared" si="9"/>
        <v>19</v>
      </c>
      <c r="L208">
        <f t="shared" si="10"/>
        <v>18</v>
      </c>
      <c r="M208">
        <f t="shared" si="11"/>
        <v>37</v>
      </c>
    </row>
    <row r="209" spans="1:13" x14ac:dyDescent="0.3">
      <c r="A209" s="39">
        <v>4</v>
      </c>
      <c r="B209" s="39">
        <v>1</v>
      </c>
      <c r="C209" s="39">
        <v>6</v>
      </c>
      <c r="D209" s="39">
        <v>3</v>
      </c>
      <c r="E209" s="39">
        <v>4</v>
      </c>
      <c r="F209" s="39">
        <v>6</v>
      </c>
      <c r="G209" s="39">
        <v>3</v>
      </c>
      <c r="H209" s="39">
        <v>5</v>
      </c>
      <c r="I209" s="39">
        <v>4</v>
      </c>
      <c r="J209" s="39">
        <v>5</v>
      </c>
      <c r="K209">
        <f t="shared" si="9"/>
        <v>20</v>
      </c>
      <c r="L209">
        <f t="shared" si="10"/>
        <v>21</v>
      </c>
      <c r="M209">
        <f t="shared" si="11"/>
        <v>41</v>
      </c>
    </row>
    <row r="210" spans="1:13" x14ac:dyDescent="0.3">
      <c r="A210" s="39">
        <v>6</v>
      </c>
      <c r="B210" s="39">
        <v>7</v>
      </c>
      <c r="C210" s="39">
        <v>1</v>
      </c>
      <c r="D210" s="39">
        <v>6</v>
      </c>
      <c r="E210" s="39">
        <v>7</v>
      </c>
      <c r="F210" s="39">
        <v>7</v>
      </c>
      <c r="G210" s="39">
        <v>6</v>
      </c>
      <c r="H210" s="39">
        <v>4</v>
      </c>
      <c r="I210" s="39">
        <v>3</v>
      </c>
      <c r="J210" s="39">
        <v>7</v>
      </c>
      <c r="K210">
        <f t="shared" si="9"/>
        <v>39</v>
      </c>
      <c r="L210">
        <f t="shared" si="10"/>
        <v>15</v>
      </c>
      <c r="M210">
        <f t="shared" si="11"/>
        <v>54</v>
      </c>
    </row>
    <row r="211" spans="1:13" x14ac:dyDescent="0.3">
      <c r="A211" s="39">
        <v>3</v>
      </c>
      <c r="B211" s="39">
        <v>4</v>
      </c>
      <c r="C211" s="39">
        <v>4</v>
      </c>
      <c r="D211" s="39">
        <v>3</v>
      </c>
      <c r="E211" s="39">
        <v>3</v>
      </c>
      <c r="F211" s="39">
        <v>5</v>
      </c>
      <c r="G211" s="39">
        <v>3</v>
      </c>
      <c r="H211" s="39">
        <v>5</v>
      </c>
      <c r="I211" s="39">
        <v>2</v>
      </c>
      <c r="J211" s="39">
        <v>4</v>
      </c>
      <c r="K211">
        <f t="shared" si="9"/>
        <v>20</v>
      </c>
      <c r="L211">
        <f t="shared" si="10"/>
        <v>16</v>
      </c>
      <c r="M211">
        <f t="shared" si="11"/>
        <v>36</v>
      </c>
    </row>
    <row r="212" spans="1:13" x14ac:dyDescent="0.3">
      <c r="A212" s="39">
        <v>5</v>
      </c>
      <c r="B212" s="39">
        <v>3</v>
      </c>
      <c r="C212" s="39">
        <v>6</v>
      </c>
      <c r="D212" s="39">
        <v>5</v>
      </c>
      <c r="E212" s="39">
        <v>5</v>
      </c>
      <c r="F212" s="39">
        <v>7</v>
      </c>
      <c r="G212" s="39">
        <v>4</v>
      </c>
      <c r="H212" s="39">
        <v>5</v>
      </c>
      <c r="I212" s="39">
        <v>5</v>
      </c>
      <c r="J212" s="39">
        <v>3</v>
      </c>
      <c r="K212">
        <f t="shared" si="9"/>
        <v>25</v>
      </c>
      <c r="L212">
        <f t="shared" si="10"/>
        <v>23</v>
      </c>
      <c r="M212">
        <f t="shared" si="11"/>
        <v>48</v>
      </c>
    </row>
    <row r="213" spans="1:13" x14ac:dyDescent="0.3">
      <c r="A213" s="39">
        <v>6</v>
      </c>
      <c r="B213" s="39">
        <v>6</v>
      </c>
      <c r="C213" s="39">
        <v>5</v>
      </c>
      <c r="D213" s="39">
        <v>3</v>
      </c>
      <c r="E213" s="39">
        <v>6</v>
      </c>
      <c r="F213" s="39">
        <v>6</v>
      </c>
      <c r="G213" s="39">
        <v>5</v>
      </c>
      <c r="H213" s="39">
        <v>3</v>
      </c>
      <c r="I213" s="39">
        <v>2</v>
      </c>
      <c r="J213" s="39">
        <v>5</v>
      </c>
      <c r="K213">
        <f t="shared" si="9"/>
        <v>31</v>
      </c>
      <c r="L213">
        <f t="shared" si="10"/>
        <v>16</v>
      </c>
      <c r="M213">
        <f t="shared" si="11"/>
        <v>47</v>
      </c>
    </row>
    <row r="214" spans="1:13" x14ac:dyDescent="0.3">
      <c r="A214" s="39">
        <v>6</v>
      </c>
      <c r="B214" s="39">
        <v>5</v>
      </c>
      <c r="C214" s="39">
        <v>6</v>
      </c>
      <c r="D214" s="39">
        <v>5</v>
      </c>
      <c r="E214" s="39">
        <v>6</v>
      </c>
      <c r="F214" s="39">
        <v>6</v>
      </c>
      <c r="G214" s="39">
        <v>5</v>
      </c>
      <c r="H214" s="39">
        <v>5</v>
      </c>
      <c r="I214" s="39">
        <v>4</v>
      </c>
      <c r="J214" s="39">
        <v>5</v>
      </c>
      <c r="K214">
        <f t="shared" si="9"/>
        <v>32</v>
      </c>
      <c r="L214">
        <f t="shared" si="10"/>
        <v>21</v>
      </c>
      <c r="M214">
        <f t="shared" si="11"/>
        <v>53</v>
      </c>
    </row>
    <row r="215" spans="1:13" x14ac:dyDescent="0.3">
      <c r="A215" s="39">
        <v>1</v>
      </c>
      <c r="B215" s="39">
        <v>1</v>
      </c>
      <c r="C215" s="39">
        <v>4</v>
      </c>
      <c r="D215" s="39">
        <v>3</v>
      </c>
      <c r="E215" s="39">
        <v>2</v>
      </c>
      <c r="F215" s="39">
        <v>4</v>
      </c>
      <c r="G215" s="39">
        <v>4</v>
      </c>
      <c r="H215" s="39">
        <v>3</v>
      </c>
      <c r="I215" s="39">
        <v>1</v>
      </c>
      <c r="J215" s="39">
        <v>3</v>
      </c>
      <c r="K215">
        <f t="shared" si="9"/>
        <v>14</v>
      </c>
      <c r="L215">
        <f t="shared" si="10"/>
        <v>12</v>
      </c>
      <c r="M215">
        <f t="shared" si="11"/>
        <v>26</v>
      </c>
    </row>
    <row r="216" spans="1:13" x14ac:dyDescent="0.3">
      <c r="A216" s="39">
        <v>7</v>
      </c>
      <c r="B216" s="39">
        <v>6</v>
      </c>
      <c r="C216" s="39">
        <v>6</v>
      </c>
      <c r="D216" s="39">
        <v>3</v>
      </c>
      <c r="E216" s="39">
        <v>5</v>
      </c>
      <c r="F216" s="39">
        <v>7</v>
      </c>
      <c r="G216" s="39">
        <v>5</v>
      </c>
      <c r="H216" s="39">
        <v>5</v>
      </c>
      <c r="I216" s="39">
        <v>3</v>
      </c>
      <c r="J216" s="39">
        <v>5</v>
      </c>
      <c r="K216">
        <f t="shared" si="9"/>
        <v>31</v>
      </c>
      <c r="L216">
        <f t="shared" si="10"/>
        <v>21</v>
      </c>
      <c r="M216">
        <f t="shared" si="11"/>
        <v>52</v>
      </c>
    </row>
    <row r="217" spans="1:13" x14ac:dyDescent="0.3">
      <c r="A217" s="39">
        <v>4</v>
      </c>
      <c r="B217" s="39">
        <v>3</v>
      </c>
      <c r="C217" s="39">
        <v>4</v>
      </c>
      <c r="D217" s="39">
        <v>5</v>
      </c>
      <c r="E217" s="39">
        <v>4</v>
      </c>
      <c r="F217" s="39">
        <v>4</v>
      </c>
      <c r="G217" s="39">
        <v>5</v>
      </c>
      <c r="H217" s="39">
        <v>3</v>
      </c>
      <c r="I217" s="39">
        <v>2</v>
      </c>
      <c r="J217" s="39">
        <v>2</v>
      </c>
      <c r="K217">
        <f t="shared" si="9"/>
        <v>23</v>
      </c>
      <c r="L217">
        <f t="shared" si="10"/>
        <v>13</v>
      </c>
      <c r="M217">
        <f t="shared" si="11"/>
        <v>36</v>
      </c>
    </row>
    <row r="218" spans="1:13" x14ac:dyDescent="0.3">
      <c r="A218" s="39">
        <v>6</v>
      </c>
      <c r="B218" s="39">
        <v>7</v>
      </c>
      <c r="C218" s="39">
        <v>7</v>
      </c>
      <c r="D218" s="39">
        <v>7</v>
      </c>
      <c r="E218" s="39">
        <v>7</v>
      </c>
      <c r="F218" s="39">
        <v>5</v>
      </c>
      <c r="G218" s="39">
        <v>6</v>
      </c>
      <c r="H218" s="39">
        <v>3</v>
      </c>
      <c r="I218" s="39">
        <v>6</v>
      </c>
      <c r="J218" s="39">
        <v>7</v>
      </c>
      <c r="K218">
        <f t="shared" si="9"/>
        <v>40</v>
      </c>
      <c r="L218">
        <f t="shared" si="10"/>
        <v>21</v>
      </c>
      <c r="M218">
        <f t="shared" si="11"/>
        <v>61</v>
      </c>
    </row>
    <row r="219" spans="1:13" x14ac:dyDescent="0.3">
      <c r="A219" s="39">
        <v>3</v>
      </c>
      <c r="B219" s="39">
        <v>2</v>
      </c>
      <c r="C219" s="39">
        <v>5</v>
      </c>
      <c r="D219" s="39">
        <v>5</v>
      </c>
      <c r="E219" s="39">
        <v>4</v>
      </c>
      <c r="F219" s="39">
        <v>5</v>
      </c>
      <c r="G219" s="39">
        <v>2</v>
      </c>
      <c r="H219" s="39">
        <v>4</v>
      </c>
      <c r="I219" s="39">
        <v>5</v>
      </c>
      <c r="J219" s="39">
        <v>3</v>
      </c>
      <c r="K219">
        <f t="shared" si="9"/>
        <v>19</v>
      </c>
      <c r="L219">
        <f t="shared" si="10"/>
        <v>19</v>
      </c>
      <c r="M219">
        <f t="shared" si="11"/>
        <v>38</v>
      </c>
    </row>
    <row r="220" spans="1:13" x14ac:dyDescent="0.3">
      <c r="A220" s="39">
        <v>4</v>
      </c>
      <c r="B220" s="39">
        <v>3</v>
      </c>
      <c r="C220" s="39">
        <v>6</v>
      </c>
      <c r="D220" s="39">
        <v>3</v>
      </c>
      <c r="E220" s="39">
        <v>3</v>
      </c>
      <c r="F220" s="39">
        <v>5</v>
      </c>
      <c r="G220" s="39">
        <v>4</v>
      </c>
      <c r="H220" s="39">
        <v>5</v>
      </c>
      <c r="I220" s="39">
        <v>4</v>
      </c>
      <c r="J220" s="39">
        <v>5</v>
      </c>
      <c r="K220">
        <f t="shared" si="9"/>
        <v>22</v>
      </c>
      <c r="L220">
        <f t="shared" si="10"/>
        <v>20</v>
      </c>
      <c r="M220">
        <f t="shared" si="11"/>
        <v>42</v>
      </c>
    </row>
    <row r="221" spans="1:13" x14ac:dyDescent="0.3">
      <c r="A221" s="39">
        <v>3</v>
      </c>
      <c r="B221" s="39">
        <v>2</v>
      </c>
      <c r="C221" s="39">
        <v>5</v>
      </c>
      <c r="D221" s="39">
        <v>2</v>
      </c>
      <c r="E221" s="39">
        <v>6</v>
      </c>
      <c r="F221" s="39">
        <v>6</v>
      </c>
      <c r="G221" s="39">
        <v>4</v>
      </c>
      <c r="H221" s="39">
        <v>5</v>
      </c>
      <c r="I221" s="39">
        <v>3</v>
      </c>
      <c r="J221" s="39">
        <v>5</v>
      </c>
      <c r="K221">
        <f t="shared" si="9"/>
        <v>22</v>
      </c>
      <c r="L221">
        <f t="shared" si="10"/>
        <v>19</v>
      </c>
      <c r="M221">
        <f t="shared" si="11"/>
        <v>41</v>
      </c>
    </row>
    <row r="222" spans="1:13" x14ac:dyDescent="0.3">
      <c r="A222" s="39">
        <v>5</v>
      </c>
      <c r="B222" s="39">
        <v>1</v>
      </c>
      <c r="C222" s="39">
        <v>7</v>
      </c>
      <c r="D222" s="39">
        <v>5</v>
      </c>
      <c r="E222" s="39">
        <v>5</v>
      </c>
      <c r="F222" s="39">
        <v>6</v>
      </c>
      <c r="G222" s="39">
        <v>5</v>
      </c>
      <c r="H222" s="39">
        <v>5</v>
      </c>
      <c r="I222" s="39">
        <v>3</v>
      </c>
      <c r="J222" s="39">
        <v>7</v>
      </c>
      <c r="K222">
        <f t="shared" si="9"/>
        <v>28</v>
      </c>
      <c r="L222">
        <f t="shared" si="10"/>
        <v>21</v>
      </c>
      <c r="M222">
        <f t="shared" si="11"/>
        <v>49</v>
      </c>
    </row>
    <row r="223" spans="1:13" x14ac:dyDescent="0.3">
      <c r="A223" s="39">
        <v>6</v>
      </c>
      <c r="B223" s="39">
        <v>2</v>
      </c>
      <c r="C223" s="39">
        <v>6</v>
      </c>
      <c r="D223" s="39">
        <v>3</v>
      </c>
      <c r="E223" s="39">
        <v>5</v>
      </c>
      <c r="F223" s="39">
        <v>6</v>
      </c>
      <c r="G223" s="39">
        <v>6</v>
      </c>
      <c r="H223" s="39">
        <v>6</v>
      </c>
      <c r="I223" s="39">
        <v>2</v>
      </c>
      <c r="J223" s="39">
        <v>5</v>
      </c>
      <c r="K223">
        <f t="shared" si="9"/>
        <v>27</v>
      </c>
      <c r="L223">
        <f t="shared" si="10"/>
        <v>20</v>
      </c>
      <c r="M223">
        <f t="shared" si="11"/>
        <v>47</v>
      </c>
    </row>
    <row r="224" spans="1:13" x14ac:dyDescent="0.3">
      <c r="A224" s="39">
        <v>4</v>
      </c>
      <c r="B224" s="39">
        <v>2</v>
      </c>
      <c r="C224" s="39">
        <v>4</v>
      </c>
      <c r="D224" s="39">
        <v>4</v>
      </c>
      <c r="E224" s="39">
        <v>4</v>
      </c>
      <c r="F224" s="39">
        <v>4</v>
      </c>
      <c r="G224" s="39">
        <v>4</v>
      </c>
      <c r="H224" s="39">
        <v>4</v>
      </c>
      <c r="I224" s="39">
        <v>2</v>
      </c>
      <c r="J224" s="39">
        <v>4</v>
      </c>
      <c r="K224">
        <f t="shared" si="9"/>
        <v>22</v>
      </c>
      <c r="L224">
        <f t="shared" si="10"/>
        <v>14</v>
      </c>
      <c r="M224">
        <f t="shared" si="11"/>
        <v>36</v>
      </c>
    </row>
    <row r="225" spans="1:13" x14ac:dyDescent="0.3">
      <c r="A225" s="39">
        <v>5</v>
      </c>
      <c r="B225" s="39">
        <v>7</v>
      </c>
      <c r="C225" s="39">
        <v>1</v>
      </c>
      <c r="D225" s="39">
        <v>1</v>
      </c>
      <c r="E225" s="39">
        <v>1</v>
      </c>
      <c r="F225" s="39">
        <v>6</v>
      </c>
      <c r="G225" s="39">
        <v>2</v>
      </c>
      <c r="H225" s="39">
        <v>6</v>
      </c>
      <c r="I225" s="39">
        <v>6</v>
      </c>
      <c r="J225" s="39">
        <v>5</v>
      </c>
      <c r="K225">
        <f t="shared" si="9"/>
        <v>21</v>
      </c>
      <c r="L225">
        <f t="shared" si="10"/>
        <v>19</v>
      </c>
      <c r="M225">
        <f t="shared" si="11"/>
        <v>40</v>
      </c>
    </row>
    <row r="226" spans="1:13" x14ac:dyDescent="0.3">
      <c r="A226" s="39">
        <v>4</v>
      </c>
      <c r="B226" s="39">
        <v>4</v>
      </c>
      <c r="C226" s="39">
        <v>4</v>
      </c>
      <c r="D226" s="39">
        <v>4</v>
      </c>
      <c r="E226" s="39">
        <v>5</v>
      </c>
      <c r="F226" s="39">
        <v>4</v>
      </c>
      <c r="G226" s="39">
        <v>4</v>
      </c>
      <c r="H226" s="39">
        <v>4</v>
      </c>
      <c r="I226" s="39">
        <v>4</v>
      </c>
      <c r="J226" s="39">
        <v>4</v>
      </c>
      <c r="K226">
        <f t="shared" si="9"/>
        <v>25</v>
      </c>
      <c r="L226">
        <f t="shared" si="10"/>
        <v>16</v>
      </c>
      <c r="M226">
        <f t="shared" si="11"/>
        <v>41</v>
      </c>
    </row>
    <row r="227" spans="1:13" x14ac:dyDescent="0.3">
      <c r="A227" s="39">
        <v>3</v>
      </c>
      <c r="B227" s="39">
        <v>2</v>
      </c>
      <c r="C227" s="39">
        <v>6</v>
      </c>
      <c r="D227" s="39">
        <v>3</v>
      </c>
      <c r="E227" s="39">
        <v>5</v>
      </c>
      <c r="F227" s="39">
        <v>6</v>
      </c>
      <c r="G227" s="39">
        <v>3</v>
      </c>
      <c r="H227" s="39">
        <v>4</v>
      </c>
      <c r="I227" s="39">
        <v>2</v>
      </c>
      <c r="J227" s="39">
        <v>5</v>
      </c>
      <c r="K227">
        <f t="shared" si="9"/>
        <v>21</v>
      </c>
      <c r="L227">
        <f t="shared" si="10"/>
        <v>18</v>
      </c>
      <c r="M227">
        <f t="shared" si="11"/>
        <v>39</v>
      </c>
    </row>
    <row r="228" spans="1:13" x14ac:dyDescent="0.3">
      <c r="A228" s="39">
        <v>5</v>
      </c>
      <c r="B228" s="39">
        <v>3</v>
      </c>
      <c r="C228" s="39">
        <v>7</v>
      </c>
      <c r="D228" s="39">
        <v>5</v>
      </c>
      <c r="E228" s="39">
        <v>2</v>
      </c>
      <c r="F228" s="39">
        <v>6</v>
      </c>
      <c r="G228" s="39">
        <v>5</v>
      </c>
      <c r="H228" s="39">
        <v>6</v>
      </c>
      <c r="I228" s="39">
        <v>2</v>
      </c>
      <c r="J228" s="39">
        <v>6</v>
      </c>
      <c r="K228">
        <f t="shared" si="9"/>
        <v>26</v>
      </c>
      <c r="L228">
        <f t="shared" si="10"/>
        <v>21</v>
      </c>
      <c r="M228">
        <f t="shared" si="11"/>
        <v>47</v>
      </c>
    </row>
    <row r="229" spans="1:13" x14ac:dyDescent="0.3">
      <c r="A229" s="39">
        <v>5</v>
      </c>
      <c r="B229" s="39">
        <v>6</v>
      </c>
      <c r="C229" s="39">
        <v>6</v>
      </c>
      <c r="D229" s="39">
        <v>6</v>
      </c>
      <c r="E229" s="39">
        <v>4</v>
      </c>
      <c r="F229" s="39">
        <v>6</v>
      </c>
      <c r="G229" s="39">
        <v>3</v>
      </c>
      <c r="H229" s="39">
        <v>5</v>
      </c>
      <c r="I229" s="39">
        <v>4</v>
      </c>
      <c r="J229" s="39">
        <v>6</v>
      </c>
      <c r="K229">
        <f t="shared" si="9"/>
        <v>30</v>
      </c>
      <c r="L229">
        <f t="shared" si="10"/>
        <v>21</v>
      </c>
      <c r="M229">
        <f t="shared" si="11"/>
        <v>51</v>
      </c>
    </row>
    <row r="230" spans="1:13" x14ac:dyDescent="0.3">
      <c r="A230" s="39">
        <v>6</v>
      </c>
      <c r="B230" s="39">
        <v>3</v>
      </c>
      <c r="C230" s="39">
        <v>5</v>
      </c>
      <c r="D230" s="39">
        <v>1</v>
      </c>
      <c r="E230" s="39">
        <v>1</v>
      </c>
      <c r="F230" s="39">
        <v>5</v>
      </c>
      <c r="G230" s="39">
        <v>5</v>
      </c>
      <c r="H230" s="39">
        <v>6</v>
      </c>
      <c r="I230" s="39">
        <v>3</v>
      </c>
      <c r="J230" s="39">
        <v>1</v>
      </c>
      <c r="K230">
        <f t="shared" si="9"/>
        <v>17</v>
      </c>
      <c r="L230">
        <f t="shared" si="10"/>
        <v>19</v>
      </c>
      <c r="M230">
        <f t="shared" si="11"/>
        <v>36</v>
      </c>
    </row>
    <row r="231" spans="1:13" x14ac:dyDescent="0.3">
      <c r="A231" s="39">
        <v>6</v>
      </c>
      <c r="B231" s="39">
        <v>6</v>
      </c>
      <c r="C231" s="39">
        <v>6</v>
      </c>
      <c r="D231" s="39">
        <v>6</v>
      </c>
      <c r="E231" s="39">
        <v>5</v>
      </c>
      <c r="F231" s="39">
        <v>7</v>
      </c>
      <c r="G231" s="39">
        <v>6</v>
      </c>
      <c r="H231" s="39">
        <v>4</v>
      </c>
      <c r="I231" s="39">
        <v>5</v>
      </c>
      <c r="J231" s="39">
        <v>6</v>
      </c>
      <c r="K231">
        <f t="shared" si="9"/>
        <v>35</v>
      </c>
      <c r="L231">
        <f t="shared" si="10"/>
        <v>22</v>
      </c>
      <c r="M231">
        <f t="shared" si="11"/>
        <v>57</v>
      </c>
    </row>
    <row r="232" spans="1:13" x14ac:dyDescent="0.3">
      <c r="A232" s="39">
        <v>5</v>
      </c>
      <c r="B232" s="39">
        <v>3</v>
      </c>
      <c r="C232" s="39">
        <v>5</v>
      </c>
      <c r="D232" s="39">
        <v>4</v>
      </c>
      <c r="E232" s="39">
        <v>5</v>
      </c>
      <c r="F232" s="39">
        <v>5</v>
      </c>
      <c r="G232" s="39">
        <v>5</v>
      </c>
      <c r="H232" s="39">
        <v>2</v>
      </c>
      <c r="I232" s="39">
        <v>2</v>
      </c>
      <c r="J232" s="39">
        <v>3</v>
      </c>
      <c r="K232">
        <f t="shared" si="9"/>
        <v>25</v>
      </c>
      <c r="L232">
        <f t="shared" si="10"/>
        <v>14</v>
      </c>
      <c r="M232">
        <f t="shared" si="11"/>
        <v>39</v>
      </c>
    </row>
    <row r="233" spans="1:13" x14ac:dyDescent="0.3">
      <c r="A233" s="39">
        <v>5</v>
      </c>
      <c r="B233" s="39">
        <v>6</v>
      </c>
      <c r="C233" s="39">
        <v>5</v>
      </c>
      <c r="D233" s="39">
        <v>5</v>
      </c>
      <c r="E233" s="39">
        <v>5</v>
      </c>
      <c r="F233" s="39">
        <v>5</v>
      </c>
      <c r="G233" s="39">
        <v>4</v>
      </c>
      <c r="H233" s="39">
        <v>5</v>
      </c>
      <c r="I233" s="39">
        <v>4</v>
      </c>
      <c r="J233" s="39">
        <v>5</v>
      </c>
      <c r="K233">
        <f t="shared" si="9"/>
        <v>30</v>
      </c>
      <c r="L233">
        <f t="shared" si="10"/>
        <v>19</v>
      </c>
      <c r="M233">
        <f t="shared" si="11"/>
        <v>49</v>
      </c>
    </row>
    <row r="234" spans="1:13" x14ac:dyDescent="0.3">
      <c r="A234" s="39">
        <v>5</v>
      </c>
      <c r="B234" s="39">
        <v>7</v>
      </c>
      <c r="C234" s="39">
        <v>7</v>
      </c>
      <c r="D234" s="39">
        <v>6</v>
      </c>
      <c r="E234" s="39">
        <v>6</v>
      </c>
      <c r="F234" s="39">
        <v>7</v>
      </c>
      <c r="G234" s="39">
        <v>5</v>
      </c>
      <c r="H234" s="39">
        <v>2</v>
      </c>
      <c r="I234" s="39">
        <v>3</v>
      </c>
      <c r="J234" s="39">
        <v>7</v>
      </c>
      <c r="K234">
        <f t="shared" si="9"/>
        <v>36</v>
      </c>
      <c r="L234">
        <f t="shared" si="10"/>
        <v>19</v>
      </c>
      <c r="M234">
        <f t="shared" si="11"/>
        <v>55</v>
      </c>
    </row>
    <row r="235" spans="1:13" x14ac:dyDescent="0.3">
      <c r="A235" s="39">
        <v>5</v>
      </c>
      <c r="B235" s="39">
        <v>1</v>
      </c>
      <c r="C235" s="39">
        <v>4</v>
      </c>
      <c r="D235" s="39">
        <v>4</v>
      </c>
      <c r="E235" s="39">
        <v>4</v>
      </c>
      <c r="F235" s="39">
        <v>5</v>
      </c>
      <c r="G235" s="39">
        <v>7</v>
      </c>
      <c r="H235" s="39">
        <v>4</v>
      </c>
      <c r="I235" s="39">
        <v>4</v>
      </c>
      <c r="J235" s="39">
        <v>4</v>
      </c>
      <c r="K235">
        <f t="shared" si="9"/>
        <v>25</v>
      </c>
      <c r="L235">
        <f t="shared" si="10"/>
        <v>17</v>
      </c>
      <c r="M235">
        <f t="shared" si="11"/>
        <v>42</v>
      </c>
    </row>
    <row r="236" spans="1:13" x14ac:dyDescent="0.3">
      <c r="A236" s="39">
        <v>6</v>
      </c>
      <c r="B236" s="39">
        <v>2</v>
      </c>
      <c r="C236" s="39">
        <v>6</v>
      </c>
      <c r="D236" s="39">
        <v>3</v>
      </c>
      <c r="E236" s="39">
        <v>5</v>
      </c>
      <c r="F236" s="39">
        <v>5</v>
      </c>
      <c r="G236" s="39">
        <v>2</v>
      </c>
      <c r="H236" s="39">
        <v>6</v>
      </c>
      <c r="I236" s="39">
        <v>4</v>
      </c>
      <c r="J236" s="39">
        <v>5</v>
      </c>
      <c r="K236">
        <f t="shared" si="9"/>
        <v>23</v>
      </c>
      <c r="L236">
        <f t="shared" si="10"/>
        <v>21</v>
      </c>
      <c r="M236">
        <f t="shared" si="11"/>
        <v>44</v>
      </c>
    </row>
    <row r="237" spans="1:13" x14ac:dyDescent="0.3">
      <c r="A237" s="39">
        <v>5</v>
      </c>
      <c r="B237" s="39">
        <v>5</v>
      </c>
      <c r="C237" s="39">
        <v>6</v>
      </c>
      <c r="D237" s="39">
        <v>5</v>
      </c>
      <c r="E237" s="39">
        <v>6</v>
      </c>
      <c r="F237" s="39">
        <v>7</v>
      </c>
      <c r="G237" s="39">
        <v>5</v>
      </c>
      <c r="H237" s="39">
        <v>6</v>
      </c>
      <c r="I237" s="39">
        <v>3</v>
      </c>
      <c r="J237" s="39">
        <v>6</v>
      </c>
      <c r="K237">
        <f t="shared" si="9"/>
        <v>32</v>
      </c>
      <c r="L237">
        <f t="shared" si="10"/>
        <v>22</v>
      </c>
      <c r="M237">
        <f t="shared" si="11"/>
        <v>54</v>
      </c>
    </row>
    <row r="238" spans="1:13" x14ac:dyDescent="0.3">
      <c r="A238" s="39">
        <v>4</v>
      </c>
      <c r="B238" s="39">
        <v>1</v>
      </c>
      <c r="C238" s="39">
        <v>5</v>
      </c>
      <c r="D238" s="39">
        <v>2</v>
      </c>
      <c r="E238" s="39">
        <v>2</v>
      </c>
      <c r="F238" s="39">
        <v>6</v>
      </c>
      <c r="G238" s="39">
        <v>1</v>
      </c>
      <c r="H238" s="39">
        <v>2</v>
      </c>
      <c r="I238" s="39">
        <v>5</v>
      </c>
      <c r="J238" s="39">
        <v>2</v>
      </c>
      <c r="K238">
        <f t="shared" si="9"/>
        <v>12</v>
      </c>
      <c r="L238">
        <f t="shared" si="10"/>
        <v>18</v>
      </c>
      <c r="M238">
        <f t="shared" si="11"/>
        <v>30</v>
      </c>
    </row>
    <row r="239" spans="1:13" x14ac:dyDescent="0.3">
      <c r="A239" s="39">
        <v>7</v>
      </c>
      <c r="B239" s="39">
        <v>7</v>
      </c>
      <c r="C239" s="39">
        <v>7</v>
      </c>
      <c r="D239" s="39">
        <v>6</v>
      </c>
      <c r="E239" s="39">
        <v>6</v>
      </c>
      <c r="F239" s="39">
        <v>7</v>
      </c>
      <c r="G239" s="39">
        <v>7</v>
      </c>
      <c r="H239" s="39">
        <v>6</v>
      </c>
      <c r="I239" s="39">
        <v>6</v>
      </c>
      <c r="J239" s="39">
        <v>7</v>
      </c>
      <c r="K239">
        <f t="shared" si="9"/>
        <v>40</v>
      </c>
      <c r="L239">
        <f t="shared" si="10"/>
        <v>26</v>
      </c>
      <c r="M239">
        <f t="shared" si="11"/>
        <v>66</v>
      </c>
    </row>
    <row r="240" spans="1:13" x14ac:dyDescent="0.3">
      <c r="A240" s="39">
        <v>3</v>
      </c>
      <c r="B240" s="39">
        <v>1</v>
      </c>
      <c r="C240" s="39">
        <v>6</v>
      </c>
      <c r="D240" s="39">
        <v>5</v>
      </c>
      <c r="E240" s="39">
        <v>3</v>
      </c>
      <c r="F240" s="39">
        <v>7</v>
      </c>
      <c r="G240" s="39">
        <v>2</v>
      </c>
      <c r="H240" s="39">
        <v>6</v>
      </c>
      <c r="I240" s="39">
        <v>6</v>
      </c>
      <c r="J240" s="39">
        <v>3</v>
      </c>
      <c r="K240">
        <f t="shared" si="9"/>
        <v>17</v>
      </c>
      <c r="L240">
        <f t="shared" si="10"/>
        <v>25</v>
      </c>
      <c r="M240">
        <f t="shared" si="11"/>
        <v>42</v>
      </c>
    </row>
    <row r="241" spans="1:13" x14ac:dyDescent="0.3">
      <c r="A241" s="39">
        <v>7</v>
      </c>
      <c r="B241" s="39">
        <v>4</v>
      </c>
      <c r="C241" s="39">
        <v>7</v>
      </c>
      <c r="D241" s="39">
        <v>2</v>
      </c>
      <c r="E241" s="39">
        <v>6</v>
      </c>
      <c r="F241" s="39">
        <v>7</v>
      </c>
      <c r="G241" s="39">
        <v>6</v>
      </c>
      <c r="H241" s="39">
        <v>7</v>
      </c>
      <c r="I241" s="39">
        <v>4</v>
      </c>
      <c r="J241" s="39">
        <v>6</v>
      </c>
      <c r="K241">
        <f t="shared" si="9"/>
        <v>31</v>
      </c>
      <c r="L241">
        <f t="shared" si="10"/>
        <v>25</v>
      </c>
      <c r="M241">
        <f t="shared" si="11"/>
        <v>56</v>
      </c>
    </row>
    <row r="242" spans="1:13" x14ac:dyDescent="0.3">
      <c r="A242" s="39">
        <v>4</v>
      </c>
      <c r="B242" s="39">
        <v>3</v>
      </c>
      <c r="C242" s="39">
        <v>5</v>
      </c>
      <c r="D242" s="39">
        <v>2</v>
      </c>
      <c r="E242" s="39">
        <v>5</v>
      </c>
      <c r="F242" s="39">
        <v>6</v>
      </c>
      <c r="G242" s="39">
        <v>4</v>
      </c>
      <c r="H242" s="39">
        <v>4</v>
      </c>
      <c r="I242" s="39">
        <v>2</v>
      </c>
      <c r="J242" s="39">
        <v>5</v>
      </c>
      <c r="K242">
        <f t="shared" si="9"/>
        <v>23</v>
      </c>
      <c r="L242">
        <f t="shared" si="10"/>
        <v>17</v>
      </c>
      <c r="M242">
        <f t="shared" si="11"/>
        <v>40</v>
      </c>
    </row>
    <row r="243" spans="1:13" x14ac:dyDescent="0.3">
      <c r="A243" s="39">
        <v>5</v>
      </c>
      <c r="B243" s="39">
        <v>2</v>
      </c>
      <c r="C243" s="39">
        <v>6</v>
      </c>
      <c r="D243" s="39">
        <v>6</v>
      </c>
      <c r="E243" s="39">
        <v>5</v>
      </c>
      <c r="F243" s="39">
        <v>5</v>
      </c>
      <c r="G243" s="39">
        <v>4</v>
      </c>
      <c r="H243" s="39">
        <v>5</v>
      </c>
      <c r="I243" s="39">
        <v>4</v>
      </c>
      <c r="J243" s="39">
        <v>5</v>
      </c>
      <c r="K243">
        <f t="shared" si="9"/>
        <v>27</v>
      </c>
      <c r="L243">
        <f t="shared" si="10"/>
        <v>20</v>
      </c>
      <c r="M243">
        <f t="shared" si="11"/>
        <v>47</v>
      </c>
    </row>
    <row r="244" spans="1:13" x14ac:dyDescent="0.3">
      <c r="A244" s="39">
        <v>7</v>
      </c>
      <c r="B244" s="39">
        <v>4</v>
      </c>
      <c r="C244" s="39">
        <v>4</v>
      </c>
      <c r="D244" s="39">
        <v>4</v>
      </c>
      <c r="E244" s="39">
        <v>4</v>
      </c>
      <c r="F244" s="39">
        <v>4</v>
      </c>
      <c r="G244" s="39">
        <v>4</v>
      </c>
      <c r="H244" s="39">
        <v>4</v>
      </c>
      <c r="I244" s="39">
        <v>4</v>
      </c>
      <c r="J244" s="39">
        <v>4</v>
      </c>
      <c r="K244">
        <f t="shared" si="9"/>
        <v>27</v>
      </c>
      <c r="L244">
        <f t="shared" si="10"/>
        <v>16</v>
      </c>
      <c r="M244">
        <f t="shared" si="11"/>
        <v>43</v>
      </c>
    </row>
    <row r="245" spans="1:13" x14ac:dyDescent="0.3">
      <c r="A245" s="39">
        <v>6</v>
      </c>
      <c r="B245" s="39">
        <v>2</v>
      </c>
      <c r="C245" s="39">
        <v>5</v>
      </c>
      <c r="D245" s="39">
        <v>3</v>
      </c>
      <c r="E245" s="39">
        <v>3</v>
      </c>
      <c r="F245" s="39">
        <v>5</v>
      </c>
      <c r="G245" s="39">
        <v>3</v>
      </c>
      <c r="H245" s="39">
        <v>5</v>
      </c>
      <c r="I245" s="39">
        <v>3</v>
      </c>
      <c r="J245" s="39">
        <v>4</v>
      </c>
      <c r="K245">
        <f t="shared" si="9"/>
        <v>21</v>
      </c>
      <c r="L245">
        <f t="shared" si="10"/>
        <v>18</v>
      </c>
      <c r="M245">
        <f t="shared" si="11"/>
        <v>39</v>
      </c>
    </row>
    <row r="246" spans="1:13" x14ac:dyDescent="0.3">
      <c r="A246" s="39">
        <v>4</v>
      </c>
      <c r="B246" s="39">
        <v>2</v>
      </c>
      <c r="C246" s="39">
        <v>6</v>
      </c>
      <c r="D246" s="39">
        <v>3</v>
      </c>
      <c r="E246" s="39">
        <v>3</v>
      </c>
      <c r="F246" s="39">
        <v>6</v>
      </c>
      <c r="G246" s="39">
        <v>3</v>
      </c>
      <c r="H246" s="39">
        <v>5</v>
      </c>
      <c r="I246" s="39">
        <v>3</v>
      </c>
      <c r="J246" s="39">
        <v>3</v>
      </c>
      <c r="K246">
        <f t="shared" si="9"/>
        <v>18</v>
      </c>
      <c r="L246">
        <f t="shared" si="10"/>
        <v>20</v>
      </c>
      <c r="M246">
        <f t="shared" si="11"/>
        <v>38</v>
      </c>
    </row>
    <row r="247" spans="1:13" x14ac:dyDescent="0.3">
      <c r="A247" s="39">
        <v>5</v>
      </c>
      <c r="B247" s="39">
        <v>5</v>
      </c>
      <c r="C247" s="39">
        <v>5</v>
      </c>
      <c r="D247" s="39">
        <v>5</v>
      </c>
      <c r="E247" s="39">
        <v>5</v>
      </c>
      <c r="F247" s="39">
        <v>5</v>
      </c>
      <c r="G247" s="39">
        <v>4</v>
      </c>
      <c r="H247" s="39">
        <v>3</v>
      </c>
      <c r="I247" s="39">
        <v>3</v>
      </c>
      <c r="J247" s="39">
        <v>2</v>
      </c>
      <c r="K247">
        <f t="shared" si="9"/>
        <v>26</v>
      </c>
      <c r="L247">
        <f t="shared" si="10"/>
        <v>16</v>
      </c>
      <c r="M247">
        <f t="shared" si="11"/>
        <v>42</v>
      </c>
    </row>
    <row r="248" spans="1:13" x14ac:dyDescent="0.3">
      <c r="A248" s="39">
        <v>5</v>
      </c>
      <c r="B248" s="39">
        <v>2</v>
      </c>
      <c r="C248" s="39">
        <v>7</v>
      </c>
      <c r="D248" s="39">
        <v>3</v>
      </c>
      <c r="E248" s="39">
        <v>5</v>
      </c>
      <c r="F248" s="39">
        <v>6</v>
      </c>
      <c r="G248" s="39">
        <v>3</v>
      </c>
      <c r="H248" s="39">
        <v>5</v>
      </c>
      <c r="I248" s="39">
        <v>4</v>
      </c>
      <c r="J248" s="39">
        <v>5</v>
      </c>
      <c r="K248">
        <f t="shared" si="9"/>
        <v>23</v>
      </c>
      <c r="L248">
        <f t="shared" si="10"/>
        <v>22</v>
      </c>
      <c r="M248">
        <f t="shared" si="11"/>
        <v>45</v>
      </c>
    </row>
    <row r="249" spans="1:13" x14ac:dyDescent="0.3">
      <c r="A249" s="39">
        <v>5</v>
      </c>
      <c r="B249" s="39">
        <v>3</v>
      </c>
      <c r="C249" s="39">
        <v>6</v>
      </c>
      <c r="D249" s="39">
        <v>6</v>
      </c>
      <c r="E249" s="39">
        <v>6</v>
      </c>
      <c r="F249" s="39">
        <v>5</v>
      </c>
      <c r="G249" s="39">
        <v>4</v>
      </c>
      <c r="H249" s="39">
        <v>7</v>
      </c>
      <c r="I249" s="39">
        <v>5</v>
      </c>
      <c r="J249" s="39">
        <v>5</v>
      </c>
      <c r="K249">
        <f t="shared" si="9"/>
        <v>29</v>
      </c>
      <c r="L249">
        <f t="shared" si="10"/>
        <v>23</v>
      </c>
      <c r="M249">
        <f t="shared" si="11"/>
        <v>52</v>
      </c>
    </row>
    <row r="250" spans="1:13" x14ac:dyDescent="0.3">
      <c r="A250" s="39">
        <v>5</v>
      </c>
      <c r="B250" s="39">
        <v>5</v>
      </c>
      <c r="C250" s="39">
        <v>6</v>
      </c>
      <c r="D250" s="39">
        <v>5</v>
      </c>
      <c r="E250" s="39">
        <v>4</v>
      </c>
      <c r="F250" s="39">
        <v>7</v>
      </c>
      <c r="G250" s="39">
        <v>5</v>
      </c>
      <c r="H250" s="39">
        <v>5</v>
      </c>
      <c r="I250" s="39">
        <v>5</v>
      </c>
      <c r="J250" s="39">
        <v>6</v>
      </c>
      <c r="K250">
        <f t="shared" si="9"/>
        <v>30</v>
      </c>
      <c r="L250">
        <f t="shared" si="10"/>
        <v>23</v>
      </c>
      <c r="M250">
        <f t="shared" si="11"/>
        <v>53</v>
      </c>
    </row>
    <row r="251" spans="1:13" x14ac:dyDescent="0.3">
      <c r="A251" s="39">
        <v>5</v>
      </c>
      <c r="B251" s="39">
        <v>3</v>
      </c>
      <c r="C251" s="39">
        <v>6</v>
      </c>
      <c r="D251" s="39">
        <v>5</v>
      </c>
      <c r="E251" s="39">
        <v>5</v>
      </c>
      <c r="F251" s="39">
        <v>5</v>
      </c>
      <c r="G251" s="39">
        <v>3</v>
      </c>
      <c r="H251" s="39">
        <v>5</v>
      </c>
      <c r="I251" s="39">
        <v>4</v>
      </c>
      <c r="J251" s="39">
        <v>5</v>
      </c>
      <c r="K251">
        <f t="shared" si="9"/>
        <v>26</v>
      </c>
      <c r="L251">
        <f t="shared" si="10"/>
        <v>20</v>
      </c>
      <c r="M251">
        <f t="shared" si="11"/>
        <v>46</v>
      </c>
    </row>
    <row r="252" spans="1:13" x14ac:dyDescent="0.3">
      <c r="A252" s="39">
        <v>6</v>
      </c>
      <c r="B252" s="39">
        <v>7</v>
      </c>
      <c r="C252" s="39">
        <v>6</v>
      </c>
      <c r="D252" s="39">
        <v>5</v>
      </c>
      <c r="E252" s="39">
        <v>6</v>
      </c>
      <c r="F252" s="39">
        <v>7</v>
      </c>
      <c r="G252" s="39">
        <v>5</v>
      </c>
      <c r="H252" s="39">
        <v>5</v>
      </c>
      <c r="I252" s="39">
        <v>3</v>
      </c>
      <c r="J252" s="39">
        <v>6</v>
      </c>
      <c r="K252">
        <f t="shared" si="9"/>
        <v>35</v>
      </c>
      <c r="L252">
        <f t="shared" si="10"/>
        <v>21</v>
      </c>
      <c r="M252">
        <f t="shared" si="11"/>
        <v>56</v>
      </c>
    </row>
    <row r="253" spans="1:13" x14ac:dyDescent="0.3">
      <c r="A253" s="39">
        <v>4</v>
      </c>
      <c r="B253" s="39">
        <v>3</v>
      </c>
      <c r="C253" s="39">
        <v>6</v>
      </c>
      <c r="D253" s="39">
        <v>5</v>
      </c>
      <c r="E253" s="39">
        <v>5</v>
      </c>
      <c r="F253" s="39">
        <v>6</v>
      </c>
      <c r="G253" s="39">
        <v>5</v>
      </c>
      <c r="H253" s="39">
        <v>5</v>
      </c>
      <c r="I253" s="39">
        <v>5</v>
      </c>
      <c r="J253" s="39">
        <v>3</v>
      </c>
      <c r="K253">
        <f t="shared" si="9"/>
        <v>25</v>
      </c>
      <c r="L253">
        <f t="shared" si="10"/>
        <v>22</v>
      </c>
      <c r="M253">
        <f t="shared" si="11"/>
        <v>47</v>
      </c>
    </row>
    <row r="254" spans="1:13" x14ac:dyDescent="0.3">
      <c r="A254" s="39">
        <v>6</v>
      </c>
      <c r="B254" s="39">
        <v>7</v>
      </c>
      <c r="C254" s="39">
        <v>7</v>
      </c>
      <c r="D254" s="39">
        <v>6</v>
      </c>
      <c r="E254" s="39">
        <v>7</v>
      </c>
      <c r="F254" s="39">
        <v>7</v>
      </c>
      <c r="G254" s="39">
        <v>7</v>
      </c>
      <c r="H254" s="39">
        <v>6</v>
      </c>
      <c r="I254" s="39">
        <v>4</v>
      </c>
      <c r="J254" s="39">
        <v>5</v>
      </c>
      <c r="K254">
        <f t="shared" si="9"/>
        <v>38</v>
      </c>
      <c r="L254">
        <f t="shared" si="10"/>
        <v>24</v>
      </c>
      <c r="M254">
        <f t="shared" si="11"/>
        <v>62</v>
      </c>
    </row>
    <row r="255" spans="1:13" x14ac:dyDescent="0.3">
      <c r="A255" s="39">
        <v>5</v>
      </c>
      <c r="B255" s="39">
        <v>6</v>
      </c>
      <c r="C255" s="39">
        <v>6</v>
      </c>
      <c r="D255" s="39">
        <v>5</v>
      </c>
      <c r="E255" s="39">
        <v>5</v>
      </c>
      <c r="F255" s="39">
        <v>5</v>
      </c>
      <c r="G255" s="39">
        <v>4</v>
      </c>
      <c r="H255" s="39">
        <v>6</v>
      </c>
      <c r="I255" s="39">
        <v>5</v>
      </c>
      <c r="J255" s="39">
        <v>5</v>
      </c>
      <c r="K255">
        <f t="shared" si="9"/>
        <v>30</v>
      </c>
      <c r="L255">
        <f t="shared" si="10"/>
        <v>22</v>
      </c>
      <c r="M255">
        <f t="shared" si="11"/>
        <v>52</v>
      </c>
    </row>
    <row r="256" spans="1:13" x14ac:dyDescent="0.3">
      <c r="A256" s="39">
        <v>3</v>
      </c>
      <c r="B256" s="39">
        <v>5</v>
      </c>
      <c r="C256" s="39">
        <v>5</v>
      </c>
      <c r="D256" s="39">
        <v>5</v>
      </c>
      <c r="E256" s="39">
        <v>5</v>
      </c>
      <c r="F256" s="39">
        <v>6</v>
      </c>
      <c r="G256" s="39">
        <v>3</v>
      </c>
      <c r="H256" s="39">
        <v>3</v>
      </c>
      <c r="I256" s="39">
        <v>3</v>
      </c>
      <c r="J256" s="39">
        <v>4</v>
      </c>
      <c r="K256">
        <f t="shared" si="9"/>
        <v>25</v>
      </c>
      <c r="L256">
        <f t="shared" si="10"/>
        <v>17</v>
      </c>
      <c r="M256">
        <f t="shared" si="11"/>
        <v>42</v>
      </c>
    </row>
    <row r="257" spans="1:13" x14ac:dyDescent="0.3">
      <c r="A257" s="39">
        <v>5</v>
      </c>
      <c r="B257" s="39">
        <v>7</v>
      </c>
      <c r="C257" s="39">
        <v>5</v>
      </c>
      <c r="D257" s="39">
        <v>7</v>
      </c>
      <c r="E257" s="39">
        <v>7</v>
      </c>
      <c r="F257" s="39">
        <v>6</v>
      </c>
      <c r="G257" s="39">
        <v>6</v>
      </c>
      <c r="H257" s="39">
        <v>2</v>
      </c>
      <c r="I257" s="39">
        <v>2</v>
      </c>
      <c r="J257" s="39">
        <v>7</v>
      </c>
      <c r="K257">
        <f t="shared" si="9"/>
        <v>39</v>
      </c>
      <c r="L257">
        <f t="shared" si="10"/>
        <v>15</v>
      </c>
      <c r="M257">
        <f t="shared" si="11"/>
        <v>54</v>
      </c>
    </row>
    <row r="258" spans="1:13" x14ac:dyDescent="0.3">
      <c r="A258" s="39">
        <v>4</v>
      </c>
      <c r="B258" s="39">
        <v>3</v>
      </c>
      <c r="C258" s="39">
        <v>6</v>
      </c>
      <c r="D258" s="39">
        <v>6</v>
      </c>
      <c r="E258" s="39">
        <v>5</v>
      </c>
      <c r="F258" s="39">
        <v>6</v>
      </c>
      <c r="G258" s="39">
        <v>4</v>
      </c>
      <c r="H258" s="39">
        <v>5</v>
      </c>
      <c r="I258" s="39">
        <v>6</v>
      </c>
      <c r="J258" s="39">
        <v>5</v>
      </c>
      <c r="K258">
        <f t="shared" si="9"/>
        <v>27</v>
      </c>
      <c r="L258">
        <f t="shared" si="10"/>
        <v>23</v>
      </c>
      <c r="M258">
        <f t="shared" si="11"/>
        <v>50</v>
      </c>
    </row>
    <row r="259" spans="1:13" x14ac:dyDescent="0.3">
      <c r="A259" s="39">
        <v>5</v>
      </c>
      <c r="B259" s="39">
        <v>3</v>
      </c>
      <c r="C259" s="39">
        <v>7</v>
      </c>
      <c r="D259" s="39">
        <v>7</v>
      </c>
      <c r="E259" s="39">
        <v>7</v>
      </c>
      <c r="F259" s="39">
        <v>7</v>
      </c>
      <c r="G259" s="39">
        <v>2</v>
      </c>
      <c r="H259" s="39">
        <v>7</v>
      </c>
      <c r="I259" s="39">
        <v>6</v>
      </c>
      <c r="J259" s="39">
        <v>7</v>
      </c>
      <c r="K259">
        <f t="shared" ref="K259:K322" si="12">SUM(A259,B259,D259,E259,G259,J259)</f>
        <v>31</v>
      </c>
      <c r="L259">
        <f t="shared" ref="L259:L322" si="13">SUM(C259,F259,H259,I259)</f>
        <v>27</v>
      </c>
      <c r="M259">
        <f t="shared" ref="M259:M322" si="14">SUM(A259:J259)</f>
        <v>58</v>
      </c>
    </row>
    <row r="260" spans="1:13" x14ac:dyDescent="0.3">
      <c r="A260" s="39">
        <v>5</v>
      </c>
      <c r="B260" s="39">
        <v>4</v>
      </c>
      <c r="C260" s="39">
        <v>4</v>
      </c>
      <c r="D260" s="39">
        <v>5</v>
      </c>
      <c r="E260" s="39">
        <v>5</v>
      </c>
      <c r="F260" s="39">
        <v>5</v>
      </c>
      <c r="G260" s="39">
        <v>5</v>
      </c>
      <c r="H260" s="39">
        <v>3</v>
      </c>
      <c r="I260" s="39">
        <v>3</v>
      </c>
      <c r="J260" s="39">
        <v>5</v>
      </c>
      <c r="K260">
        <f t="shared" si="12"/>
        <v>29</v>
      </c>
      <c r="L260">
        <f t="shared" si="13"/>
        <v>15</v>
      </c>
      <c r="M260">
        <f t="shared" si="14"/>
        <v>44</v>
      </c>
    </row>
    <row r="261" spans="1:13" x14ac:dyDescent="0.3">
      <c r="A261" s="39">
        <v>5</v>
      </c>
      <c r="B261" s="39">
        <v>6</v>
      </c>
      <c r="C261" s="39">
        <v>6</v>
      </c>
      <c r="D261" s="39">
        <v>6</v>
      </c>
      <c r="E261" s="39">
        <v>6</v>
      </c>
      <c r="F261" s="39">
        <v>6</v>
      </c>
      <c r="G261" s="39">
        <v>5</v>
      </c>
      <c r="H261" s="39">
        <v>2</v>
      </c>
      <c r="I261" s="39">
        <v>5</v>
      </c>
      <c r="J261" s="39">
        <v>6</v>
      </c>
      <c r="K261">
        <f t="shared" si="12"/>
        <v>34</v>
      </c>
      <c r="L261">
        <f t="shared" si="13"/>
        <v>19</v>
      </c>
      <c r="M261">
        <f t="shared" si="14"/>
        <v>53</v>
      </c>
    </row>
    <row r="262" spans="1:13" x14ac:dyDescent="0.3">
      <c r="A262" s="39">
        <v>4</v>
      </c>
      <c r="B262" s="39">
        <v>1</v>
      </c>
      <c r="C262" s="39">
        <v>4</v>
      </c>
      <c r="D262" s="39">
        <v>4</v>
      </c>
      <c r="E262" s="39">
        <v>4</v>
      </c>
      <c r="F262" s="39">
        <v>5</v>
      </c>
      <c r="G262" s="39">
        <v>4</v>
      </c>
      <c r="H262" s="39">
        <v>1</v>
      </c>
      <c r="I262" s="39">
        <v>4</v>
      </c>
      <c r="J262" s="39">
        <v>4</v>
      </c>
      <c r="K262">
        <f t="shared" si="12"/>
        <v>21</v>
      </c>
      <c r="L262">
        <f t="shared" si="13"/>
        <v>14</v>
      </c>
      <c r="M262">
        <f t="shared" si="14"/>
        <v>35</v>
      </c>
    </row>
    <row r="263" spans="1:13" x14ac:dyDescent="0.3">
      <c r="A263" s="39">
        <v>4</v>
      </c>
      <c r="B263" s="39">
        <v>1</v>
      </c>
      <c r="C263" s="39">
        <v>4</v>
      </c>
      <c r="D263" s="39">
        <v>4</v>
      </c>
      <c r="E263" s="39">
        <v>4</v>
      </c>
      <c r="F263" s="39">
        <v>4</v>
      </c>
      <c r="G263" s="39">
        <v>5</v>
      </c>
      <c r="H263" s="39">
        <v>2</v>
      </c>
      <c r="I263" s="39">
        <v>4</v>
      </c>
      <c r="J263" s="39">
        <v>3</v>
      </c>
      <c r="K263">
        <f t="shared" si="12"/>
        <v>21</v>
      </c>
      <c r="L263">
        <f t="shared" si="13"/>
        <v>14</v>
      </c>
      <c r="M263">
        <f t="shared" si="14"/>
        <v>35</v>
      </c>
    </row>
    <row r="264" spans="1:13" x14ac:dyDescent="0.3">
      <c r="A264" s="39">
        <v>3</v>
      </c>
      <c r="B264" s="39">
        <v>4</v>
      </c>
      <c r="C264" s="39">
        <v>6</v>
      </c>
      <c r="D264" s="39">
        <v>5</v>
      </c>
      <c r="E264" s="39">
        <v>5</v>
      </c>
      <c r="F264" s="39">
        <v>6</v>
      </c>
      <c r="G264" s="39">
        <v>7</v>
      </c>
      <c r="H264" s="39">
        <v>2</v>
      </c>
      <c r="I264" s="39">
        <v>3</v>
      </c>
      <c r="J264" s="39">
        <v>4</v>
      </c>
      <c r="K264">
        <f t="shared" si="12"/>
        <v>28</v>
      </c>
      <c r="L264">
        <f t="shared" si="13"/>
        <v>17</v>
      </c>
      <c r="M264">
        <f t="shared" si="14"/>
        <v>45</v>
      </c>
    </row>
    <row r="265" spans="1:13" x14ac:dyDescent="0.3">
      <c r="A265" s="39">
        <v>4</v>
      </c>
      <c r="B265" s="39">
        <v>5</v>
      </c>
      <c r="C265" s="39">
        <v>6</v>
      </c>
      <c r="D265" s="39">
        <v>6</v>
      </c>
      <c r="E265" s="39">
        <v>3</v>
      </c>
      <c r="F265" s="39">
        <v>5</v>
      </c>
      <c r="G265" s="39">
        <v>6</v>
      </c>
      <c r="H265" s="39">
        <v>3</v>
      </c>
      <c r="I265" s="39">
        <v>2</v>
      </c>
      <c r="J265" s="39">
        <v>4</v>
      </c>
      <c r="K265">
        <f t="shared" si="12"/>
        <v>28</v>
      </c>
      <c r="L265">
        <f t="shared" si="13"/>
        <v>16</v>
      </c>
      <c r="M265">
        <f t="shared" si="14"/>
        <v>44</v>
      </c>
    </row>
    <row r="266" spans="1:13" x14ac:dyDescent="0.3">
      <c r="A266" s="39">
        <v>3</v>
      </c>
      <c r="B266" s="39">
        <v>1</v>
      </c>
      <c r="C266" s="39">
        <v>5</v>
      </c>
      <c r="D266" s="39">
        <v>3</v>
      </c>
      <c r="E266" s="39">
        <v>1</v>
      </c>
      <c r="F266" s="39">
        <v>7</v>
      </c>
      <c r="G266" s="39">
        <v>2</v>
      </c>
      <c r="H266" s="39">
        <v>6</v>
      </c>
      <c r="I266" s="39">
        <v>5</v>
      </c>
      <c r="J266" s="39">
        <v>5</v>
      </c>
      <c r="K266">
        <f t="shared" si="12"/>
        <v>15</v>
      </c>
      <c r="L266">
        <f t="shared" si="13"/>
        <v>23</v>
      </c>
      <c r="M266">
        <f t="shared" si="14"/>
        <v>38</v>
      </c>
    </row>
    <row r="267" spans="1:13" x14ac:dyDescent="0.3">
      <c r="A267" s="39">
        <v>3</v>
      </c>
      <c r="B267" s="39">
        <v>3</v>
      </c>
      <c r="C267" s="39">
        <v>3</v>
      </c>
      <c r="D267" s="39">
        <v>3</v>
      </c>
      <c r="E267" s="39">
        <v>5</v>
      </c>
      <c r="F267" s="39">
        <v>3</v>
      </c>
      <c r="G267" s="39">
        <v>3</v>
      </c>
      <c r="H267" s="39">
        <v>3</v>
      </c>
      <c r="I267" s="39">
        <v>3</v>
      </c>
      <c r="J267" s="39">
        <v>3</v>
      </c>
      <c r="K267">
        <f t="shared" si="12"/>
        <v>20</v>
      </c>
      <c r="L267">
        <f t="shared" si="13"/>
        <v>12</v>
      </c>
      <c r="M267">
        <f t="shared" si="14"/>
        <v>32</v>
      </c>
    </row>
    <row r="268" spans="1:13" x14ac:dyDescent="0.3">
      <c r="A268" s="39">
        <v>3</v>
      </c>
      <c r="B268" s="39">
        <v>3</v>
      </c>
      <c r="C268" s="39">
        <v>5</v>
      </c>
      <c r="D268" s="39">
        <v>5</v>
      </c>
      <c r="E268" s="39">
        <v>7</v>
      </c>
      <c r="F268" s="39">
        <v>5</v>
      </c>
      <c r="G268" s="39">
        <v>4</v>
      </c>
      <c r="H268" s="39">
        <v>1</v>
      </c>
      <c r="I268" s="39">
        <v>6</v>
      </c>
      <c r="J268" s="39">
        <v>4</v>
      </c>
      <c r="K268">
        <f t="shared" si="12"/>
        <v>26</v>
      </c>
      <c r="L268">
        <f t="shared" si="13"/>
        <v>17</v>
      </c>
      <c r="M268">
        <f t="shared" si="14"/>
        <v>43</v>
      </c>
    </row>
    <row r="269" spans="1:13" x14ac:dyDescent="0.3">
      <c r="A269" s="39">
        <v>5</v>
      </c>
      <c r="B269" s="39">
        <v>6</v>
      </c>
      <c r="C269" s="39">
        <v>6</v>
      </c>
      <c r="D269" s="39">
        <v>5</v>
      </c>
      <c r="E269" s="39">
        <v>6</v>
      </c>
      <c r="F269" s="39">
        <v>5</v>
      </c>
      <c r="G269" s="39">
        <v>6</v>
      </c>
      <c r="H269" s="39">
        <v>3</v>
      </c>
      <c r="I269" s="39">
        <v>3</v>
      </c>
      <c r="J269" s="39">
        <v>6</v>
      </c>
      <c r="K269">
        <f t="shared" si="12"/>
        <v>34</v>
      </c>
      <c r="L269">
        <f t="shared" si="13"/>
        <v>17</v>
      </c>
      <c r="M269">
        <f t="shared" si="14"/>
        <v>51</v>
      </c>
    </row>
    <row r="270" spans="1:13" x14ac:dyDescent="0.3">
      <c r="A270" s="39">
        <v>5</v>
      </c>
      <c r="B270" s="39">
        <v>6</v>
      </c>
      <c r="C270" s="39">
        <v>6</v>
      </c>
      <c r="D270" s="39">
        <v>6</v>
      </c>
      <c r="E270" s="39">
        <v>7</v>
      </c>
      <c r="F270" s="39">
        <v>6</v>
      </c>
      <c r="G270" s="39">
        <v>7</v>
      </c>
      <c r="H270" s="39">
        <v>6</v>
      </c>
      <c r="I270" s="39">
        <v>6</v>
      </c>
      <c r="J270" s="39">
        <v>6</v>
      </c>
      <c r="K270">
        <f t="shared" si="12"/>
        <v>37</v>
      </c>
      <c r="L270">
        <f t="shared" si="13"/>
        <v>24</v>
      </c>
      <c r="M270">
        <f t="shared" si="14"/>
        <v>61</v>
      </c>
    </row>
    <row r="271" spans="1:13" x14ac:dyDescent="0.3">
      <c r="A271" s="39">
        <v>6</v>
      </c>
      <c r="B271" s="39">
        <v>6</v>
      </c>
      <c r="C271" s="39">
        <v>2</v>
      </c>
      <c r="D271" s="39">
        <v>5</v>
      </c>
      <c r="E271" s="39">
        <v>2</v>
      </c>
      <c r="F271" s="39">
        <v>6</v>
      </c>
      <c r="G271" s="39">
        <v>6</v>
      </c>
      <c r="H271" s="39">
        <v>7</v>
      </c>
      <c r="I271" s="39">
        <v>4</v>
      </c>
      <c r="J271" s="39">
        <v>6</v>
      </c>
      <c r="K271">
        <f t="shared" si="12"/>
        <v>31</v>
      </c>
      <c r="L271">
        <f t="shared" si="13"/>
        <v>19</v>
      </c>
      <c r="M271">
        <f t="shared" si="14"/>
        <v>50</v>
      </c>
    </row>
    <row r="272" spans="1:13" x14ac:dyDescent="0.3">
      <c r="A272" s="39">
        <v>5</v>
      </c>
      <c r="B272" s="39">
        <v>2</v>
      </c>
      <c r="C272" s="39">
        <v>7</v>
      </c>
      <c r="D272" s="39">
        <v>5</v>
      </c>
      <c r="E272" s="39">
        <v>5</v>
      </c>
      <c r="F272" s="39">
        <v>7</v>
      </c>
      <c r="G272" s="39">
        <v>5</v>
      </c>
      <c r="H272" s="39">
        <v>6</v>
      </c>
      <c r="I272" s="39">
        <v>3</v>
      </c>
      <c r="J272" s="39">
        <v>5</v>
      </c>
      <c r="K272">
        <f t="shared" si="12"/>
        <v>27</v>
      </c>
      <c r="L272">
        <f t="shared" si="13"/>
        <v>23</v>
      </c>
      <c r="M272">
        <f t="shared" si="14"/>
        <v>50</v>
      </c>
    </row>
    <row r="273" spans="1:13" x14ac:dyDescent="0.3">
      <c r="A273" s="39">
        <v>6</v>
      </c>
      <c r="B273" s="39">
        <v>6</v>
      </c>
      <c r="C273" s="39">
        <v>6</v>
      </c>
      <c r="D273" s="39">
        <v>6</v>
      </c>
      <c r="E273" s="39">
        <v>6</v>
      </c>
      <c r="F273" s="39">
        <v>6</v>
      </c>
      <c r="G273" s="39">
        <v>6</v>
      </c>
      <c r="H273" s="39">
        <v>3</v>
      </c>
      <c r="I273" s="39">
        <v>4</v>
      </c>
      <c r="J273" s="39">
        <v>6</v>
      </c>
      <c r="K273">
        <f t="shared" si="12"/>
        <v>36</v>
      </c>
      <c r="L273">
        <f t="shared" si="13"/>
        <v>19</v>
      </c>
      <c r="M273">
        <f t="shared" si="14"/>
        <v>55</v>
      </c>
    </row>
    <row r="274" spans="1:13" x14ac:dyDescent="0.3">
      <c r="A274" s="39">
        <v>3</v>
      </c>
      <c r="B274" s="39">
        <v>2</v>
      </c>
      <c r="C274" s="39">
        <v>4</v>
      </c>
      <c r="D274" s="39">
        <v>1</v>
      </c>
      <c r="E274" s="39">
        <v>2</v>
      </c>
      <c r="F274" s="39">
        <v>1</v>
      </c>
      <c r="G274" s="39">
        <v>6</v>
      </c>
      <c r="H274" s="39">
        <v>1</v>
      </c>
      <c r="I274" s="39">
        <v>1</v>
      </c>
      <c r="J274" s="39">
        <v>1</v>
      </c>
      <c r="K274">
        <f t="shared" si="12"/>
        <v>15</v>
      </c>
      <c r="L274">
        <f t="shared" si="13"/>
        <v>7</v>
      </c>
      <c r="M274">
        <f t="shared" si="14"/>
        <v>22</v>
      </c>
    </row>
    <row r="275" spans="1:13" x14ac:dyDescent="0.3">
      <c r="A275" s="39">
        <v>3</v>
      </c>
      <c r="B275" s="39">
        <v>2</v>
      </c>
      <c r="C275" s="39">
        <v>5</v>
      </c>
      <c r="D275" s="39">
        <v>4</v>
      </c>
      <c r="E275" s="39">
        <v>3</v>
      </c>
      <c r="F275" s="39">
        <v>4</v>
      </c>
      <c r="G275" s="39">
        <v>2</v>
      </c>
      <c r="H275" s="39">
        <v>3</v>
      </c>
      <c r="I275" s="39">
        <v>3</v>
      </c>
      <c r="J275" s="39">
        <v>3</v>
      </c>
      <c r="K275">
        <f t="shared" si="12"/>
        <v>17</v>
      </c>
      <c r="L275">
        <f t="shared" si="13"/>
        <v>15</v>
      </c>
      <c r="M275">
        <f t="shared" si="14"/>
        <v>32</v>
      </c>
    </row>
    <row r="276" spans="1:13" x14ac:dyDescent="0.3">
      <c r="A276" s="39">
        <v>5</v>
      </c>
      <c r="B276" s="39">
        <v>7</v>
      </c>
      <c r="C276" s="39">
        <v>6</v>
      </c>
      <c r="D276" s="39">
        <v>6</v>
      </c>
      <c r="E276" s="39">
        <v>6</v>
      </c>
      <c r="F276" s="39">
        <v>5</v>
      </c>
      <c r="G276" s="39">
        <v>4</v>
      </c>
      <c r="H276" s="39">
        <v>6</v>
      </c>
      <c r="I276" s="39">
        <v>6</v>
      </c>
      <c r="J276" s="39">
        <v>6</v>
      </c>
      <c r="K276">
        <f t="shared" si="12"/>
        <v>34</v>
      </c>
      <c r="L276">
        <f t="shared" si="13"/>
        <v>23</v>
      </c>
      <c r="M276">
        <f t="shared" si="14"/>
        <v>57</v>
      </c>
    </row>
    <row r="277" spans="1:13" x14ac:dyDescent="0.3">
      <c r="A277" s="39">
        <v>6</v>
      </c>
      <c r="B277" s="39">
        <v>1</v>
      </c>
      <c r="C277" s="39">
        <v>5</v>
      </c>
      <c r="D277" s="39">
        <v>5</v>
      </c>
      <c r="E277" s="39">
        <v>7</v>
      </c>
      <c r="F277" s="39">
        <v>4</v>
      </c>
      <c r="G277" s="39">
        <v>4</v>
      </c>
      <c r="H277" s="39">
        <v>4</v>
      </c>
      <c r="I277" s="39">
        <v>6</v>
      </c>
      <c r="J277" s="39">
        <v>5</v>
      </c>
      <c r="K277">
        <f t="shared" si="12"/>
        <v>28</v>
      </c>
      <c r="L277">
        <f t="shared" si="13"/>
        <v>19</v>
      </c>
      <c r="M277">
        <f t="shared" si="14"/>
        <v>47</v>
      </c>
    </row>
    <row r="278" spans="1:13" x14ac:dyDescent="0.3">
      <c r="A278" s="39">
        <v>4</v>
      </c>
      <c r="B278" s="39">
        <v>1</v>
      </c>
      <c r="C278" s="39">
        <v>4</v>
      </c>
      <c r="D278" s="39">
        <v>5</v>
      </c>
      <c r="E278" s="39">
        <v>5</v>
      </c>
      <c r="F278" s="39">
        <v>5</v>
      </c>
      <c r="G278" s="39">
        <v>4</v>
      </c>
      <c r="H278" s="39">
        <v>5</v>
      </c>
      <c r="I278" s="39">
        <v>4</v>
      </c>
      <c r="J278" s="39">
        <v>5</v>
      </c>
      <c r="K278">
        <f t="shared" si="12"/>
        <v>24</v>
      </c>
      <c r="L278">
        <f t="shared" si="13"/>
        <v>18</v>
      </c>
      <c r="M278">
        <f t="shared" si="14"/>
        <v>42</v>
      </c>
    </row>
    <row r="279" spans="1:13" x14ac:dyDescent="0.3">
      <c r="A279" s="39">
        <v>5</v>
      </c>
      <c r="B279" s="39">
        <v>4</v>
      </c>
      <c r="C279" s="39">
        <v>6</v>
      </c>
      <c r="D279" s="39">
        <v>5</v>
      </c>
      <c r="E279" s="39">
        <v>5</v>
      </c>
      <c r="F279" s="39">
        <v>6</v>
      </c>
      <c r="G279" s="39">
        <v>5</v>
      </c>
      <c r="H279" s="39">
        <v>5</v>
      </c>
      <c r="I279" s="39">
        <v>3</v>
      </c>
      <c r="J279" s="39">
        <v>4</v>
      </c>
      <c r="K279">
        <f t="shared" si="12"/>
        <v>28</v>
      </c>
      <c r="L279">
        <f t="shared" si="13"/>
        <v>20</v>
      </c>
      <c r="M279">
        <f t="shared" si="14"/>
        <v>48</v>
      </c>
    </row>
    <row r="280" spans="1:13" x14ac:dyDescent="0.3">
      <c r="A280" s="39">
        <v>6</v>
      </c>
      <c r="B280" s="39">
        <v>6</v>
      </c>
      <c r="C280" s="39">
        <v>6</v>
      </c>
      <c r="D280" s="39">
        <v>6</v>
      </c>
      <c r="E280" s="39">
        <v>6</v>
      </c>
      <c r="F280" s="39">
        <v>7</v>
      </c>
      <c r="G280" s="39">
        <v>5</v>
      </c>
      <c r="H280" s="39">
        <v>5</v>
      </c>
      <c r="I280" s="39">
        <v>6</v>
      </c>
      <c r="J280" s="39">
        <v>6</v>
      </c>
      <c r="K280">
        <f t="shared" si="12"/>
        <v>35</v>
      </c>
      <c r="L280">
        <f t="shared" si="13"/>
        <v>24</v>
      </c>
      <c r="M280">
        <f t="shared" si="14"/>
        <v>59</v>
      </c>
    </row>
    <row r="281" spans="1:13" x14ac:dyDescent="0.3">
      <c r="A281" s="39">
        <v>1</v>
      </c>
      <c r="B281" s="39">
        <v>2</v>
      </c>
      <c r="C281" s="39">
        <v>2</v>
      </c>
      <c r="D281" s="39">
        <v>2</v>
      </c>
      <c r="E281" s="39">
        <v>2</v>
      </c>
      <c r="F281" s="39">
        <v>2</v>
      </c>
      <c r="G281" s="39">
        <v>4</v>
      </c>
      <c r="H281" s="39">
        <v>4</v>
      </c>
      <c r="I281" s="39">
        <v>4</v>
      </c>
      <c r="J281" s="39">
        <v>4</v>
      </c>
      <c r="K281">
        <f t="shared" si="12"/>
        <v>15</v>
      </c>
      <c r="L281">
        <f t="shared" si="13"/>
        <v>12</v>
      </c>
      <c r="M281">
        <f t="shared" si="14"/>
        <v>27</v>
      </c>
    </row>
    <row r="282" spans="1:13" x14ac:dyDescent="0.3">
      <c r="A282" s="39">
        <v>2</v>
      </c>
      <c r="B282" s="39">
        <v>2</v>
      </c>
      <c r="C282" s="39">
        <v>5</v>
      </c>
      <c r="D282" s="39">
        <v>2</v>
      </c>
      <c r="E282" s="39">
        <v>2</v>
      </c>
      <c r="F282" s="39">
        <v>6</v>
      </c>
      <c r="G282" s="39">
        <v>5</v>
      </c>
      <c r="H282" s="39">
        <v>6</v>
      </c>
      <c r="I282" s="39">
        <v>2</v>
      </c>
      <c r="J282" s="39">
        <v>3</v>
      </c>
      <c r="K282">
        <f t="shared" si="12"/>
        <v>16</v>
      </c>
      <c r="L282">
        <f t="shared" si="13"/>
        <v>19</v>
      </c>
      <c r="M282">
        <f t="shared" si="14"/>
        <v>35</v>
      </c>
    </row>
    <row r="283" spans="1:13" x14ac:dyDescent="0.3">
      <c r="A283" s="39">
        <v>5</v>
      </c>
      <c r="B283" s="39">
        <v>5</v>
      </c>
      <c r="C283" s="39">
        <v>5</v>
      </c>
      <c r="D283" s="39">
        <v>5</v>
      </c>
      <c r="E283" s="39">
        <v>6</v>
      </c>
      <c r="F283" s="39">
        <v>6</v>
      </c>
      <c r="G283" s="39">
        <v>5</v>
      </c>
      <c r="H283" s="39">
        <v>6</v>
      </c>
      <c r="I283" s="39">
        <v>6</v>
      </c>
      <c r="J283" s="39">
        <v>5</v>
      </c>
      <c r="K283">
        <f t="shared" si="12"/>
        <v>31</v>
      </c>
      <c r="L283">
        <f t="shared" si="13"/>
        <v>23</v>
      </c>
      <c r="M283">
        <f t="shared" si="14"/>
        <v>54</v>
      </c>
    </row>
    <row r="284" spans="1:13" x14ac:dyDescent="0.3">
      <c r="A284" s="39">
        <v>4</v>
      </c>
      <c r="B284" s="39">
        <v>5</v>
      </c>
      <c r="C284" s="39">
        <v>3</v>
      </c>
      <c r="D284" s="39">
        <v>5</v>
      </c>
      <c r="E284" s="39">
        <v>5</v>
      </c>
      <c r="F284" s="39">
        <v>5</v>
      </c>
      <c r="G284" s="39">
        <v>4</v>
      </c>
      <c r="H284" s="39">
        <v>5</v>
      </c>
      <c r="I284" s="39">
        <v>3</v>
      </c>
      <c r="J284" s="39">
        <v>5</v>
      </c>
      <c r="K284">
        <f t="shared" si="12"/>
        <v>28</v>
      </c>
      <c r="L284">
        <f t="shared" si="13"/>
        <v>16</v>
      </c>
      <c r="M284">
        <f t="shared" si="14"/>
        <v>44</v>
      </c>
    </row>
    <row r="285" spans="1:13" x14ac:dyDescent="0.3">
      <c r="A285" s="39">
        <v>5</v>
      </c>
      <c r="B285" s="39">
        <v>7</v>
      </c>
      <c r="C285" s="39">
        <v>6</v>
      </c>
      <c r="D285" s="39">
        <v>6</v>
      </c>
      <c r="E285" s="39">
        <v>7</v>
      </c>
      <c r="F285" s="39">
        <v>5</v>
      </c>
      <c r="G285" s="39">
        <v>5</v>
      </c>
      <c r="H285" s="39">
        <v>5</v>
      </c>
      <c r="I285" s="39">
        <v>4</v>
      </c>
      <c r="J285" s="39">
        <v>6</v>
      </c>
      <c r="K285">
        <f t="shared" si="12"/>
        <v>36</v>
      </c>
      <c r="L285">
        <f t="shared" si="13"/>
        <v>20</v>
      </c>
      <c r="M285">
        <f t="shared" si="14"/>
        <v>56</v>
      </c>
    </row>
    <row r="286" spans="1:13" x14ac:dyDescent="0.3">
      <c r="A286" s="39">
        <v>4</v>
      </c>
      <c r="B286" s="39">
        <v>2</v>
      </c>
      <c r="C286" s="39">
        <v>6</v>
      </c>
      <c r="D286" s="39">
        <v>2</v>
      </c>
      <c r="E286" s="39">
        <v>2</v>
      </c>
      <c r="F286" s="39">
        <v>6</v>
      </c>
      <c r="G286" s="39">
        <v>3</v>
      </c>
      <c r="H286" s="39">
        <v>6</v>
      </c>
      <c r="I286" s="39">
        <v>3</v>
      </c>
      <c r="J286" s="39">
        <v>3</v>
      </c>
      <c r="K286">
        <f t="shared" si="12"/>
        <v>16</v>
      </c>
      <c r="L286">
        <f t="shared" si="13"/>
        <v>21</v>
      </c>
      <c r="M286">
        <f t="shared" si="14"/>
        <v>37</v>
      </c>
    </row>
    <row r="287" spans="1:13" x14ac:dyDescent="0.3">
      <c r="A287" s="39">
        <v>5</v>
      </c>
      <c r="B287" s="39">
        <v>5</v>
      </c>
      <c r="C287" s="39">
        <v>5</v>
      </c>
      <c r="D287" s="39">
        <v>4</v>
      </c>
      <c r="E287" s="39">
        <v>5</v>
      </c>
      <c r="F287" s="39">
        <v>4</v>
      </c>
      <c r="G287" s="39">
        <v>4</v>
      </c>
      <c r="H287" s="39">
        <v>5</v>
      </c>
      <c r="I287" s="39">
        <v>5</v>
      </c>
      <c r="J287" s="39">
        <v>5</v>
      </c>
      <c r="K287">
        <f t="shared" si="12"/>
        <v>28</v>
      </c>
      <c r="L287">
        <f t="shared" si="13"/>
        <v>19</v>
      </c>
      <c r="M287">
        <f t="shared" si="14"/>
        <v>47</v>
      </c>
    </row>
    <row r="288" spans="1:13" x14ac:dyDescent="0.3">
      <c r="A288" s="39">
        <v>4</v>
      </c>
      <c r="B288" s="39">
        <v>3</v>
      </c>
      <c r="C288" s="39">
        <v>6</v>
      </c>
      <c r="D288" s="39">
        <v>4</v>
      </c>
      <c r="E288" s="39">
        <v>4</v>
      </c>
      <c r="F288" s="39">
        <v>4</v>
      </c>
      <c r="G288" s="39">
        <v>3</v>
      </c>
      <c r="H288" s="39">
        <v>4</v>
      </c>
      <c r="I288" s="39">
        <v>3</v>
      </c>
      <c r="J288" s="39">
        <v>2</v>
      </c>
      <c r="K288">
        <f t="shared" si="12"/>
        <v>20</v>
      </c>
      <c r="L288">
        <f t="shared" si="13"/>
        <v>17</v>
      </c>
      <c r="M288">
        <f t="shared" si="14"/>
        <v>37</v>
      </c>
    </row>
    <row r="289" spans="1:13" x14ac:dyDescent="0.3">
      <c r="A289" s="39">
        <v>4</v>
      </c>
      <c r="B289" s="39">
        <v>2</v>
      </c>
      <c r="C289" s="39">
        <v>5</v>
      </c>
      <c r="D289" s="39">
        <v>4</v>
      </c>
      <c r="E289" s="39">
        <v>4</v>
      </c>
      <c r="F289" s="39">
        <v>5</v>
      </c>
      <c r="G289" s="39">
        <v>4</v>
      </c>
      <c r="H289" s="39">
        <v>5</v>
      </c>
      <c r="I289" s="39">
        <v>3</v>
      </c>
      <c r="J289" s="39">
        <v>5</v>
      </c>
      <c r="K289">
        <f t="shared" si="12"/>
        <v>23</v>
      </c>
      <c r="L289">
        <f t="shared" si="13"/>
        <v>18</v>
      </c>
      <c r="M289">
        <f t="shared" si="14"/>
        <v>41</v>
      </c>
    </row>
    <row r="290" spans="1:13" x14ac:dyDescent="0.3">
      <c r="A290" s="39">
        <v>5</v>
      </c>
      <c r="B290" s="39">
        <v>4</v>
      </c>
      <c r="C290" s="39">
        <v>5</v>
      </c>
      <c r="D290" s="39">
        <v>6</v>
      </c>
      <c r="E290" s="39">
        <v>6</v>
      </c>
      <c r="F290" s="39">
        <v>6</v>
      </c>
      <c r="G290" s="39">
        <v>5</v>
      </c>
      <c r="H290" s="39">
        <v>1</v>
      </c>
      <c r="I290" s="39">
        <v>1</v>
      </c>
      <c r="J290" s="39">
        <v>4</v>
      </c>
      <c r="K290">
        <f t="shared" si="12"/>
        <v>30</v>
      </c>
      <c r="L290">
        <f t="shared" si="13"/>
        <v>13</v>
      </c>
      <c r="M290">
        <f t="shared" si="14"/>
        <v>43</v>
      </c>
    </row>
    <row r="291" spans="1:13" x14ac:dyDescent="0.3">
      <c r="A291" s="39">
        <v>4</v>
      </c>
      <c r="B291" s="39">
        <v>5</v>
      </c>
      <c r="C291" s="39">
        <v>6</v>
      </c>
      <c r="D291" s="39">
        <v>6</v>
      </c>
      <c r="E291" s="39">
        <v>5</v>
      </c>
      <c r="F291" s="39">
        <v>6</v>
      </c>
      <c r="G291" s="39">
        <v>3</v>
      </c>
      <c r="H291" s="39">
        <v>5</v>
      </c>
      <c r="I291" s="39">
        <v>2</v>
      </c>
      <c r="J291" s="39">
        <v>5</v>
      </c>
      <c r="K291">
        <f t="shared" si="12"/>
        <v>28</v>
      </c>
      <c r="L291">
        <f t="shared" si="13"/>
        <v>19</v>
      </c>
      <c r="M291">
        <f t="shared" si="14"/>
        <v>47</v>
      </c>
    </row>
    <row r="292" spans="1:13" x14ac:dyDescent="0.3">
      <c r="A292" s="39">
        <v>6</v>
      </c>
      <c r="B292" s="39">
        <v>7</v>
      </c>
      <c r="C292" s="39">
        <v>6</v>
      </c>
      <c r="D292" s="39">
        <v>3</v>
      </c>
      <c r="E292" s="39">
        <v>6</v>
      </c>
      <c r="F292" s="39">
        <v>7</v>
      </c>
      <c r="G292" s="39">
        <v>7</v>
      </c>
      <c r="H292" s="39">
        <v>4</v>
      </c>
      <c r="I292" s="39">
        <v>5</v>
      </c>
      <c r="J292" s="39">
        <v>6</v>
      </c>
      <c r="K292">
        <f t="shared" si="12"/>
        <v>35</v>
      </c>
      <c r="L292">
        <f t="shared" si="13"/>
        <v>22</v>
      </c>
      <c r="M292">
        <f t="shared" si="14"/>
        <v>57</v>
      </c>
    </row>
    <row r="293" spans="1:13" x14ac:dyDescent="0.3">
      <c r="A293" s="39">
        <v>3</v>
      </c>
      <c r="B293" s="39">
        <v>3</v>
      </c>
      <c r="C293" s="39">
        <v>6</v>
      </c>
      <c r="D293" s="39">
        <v>5</v>
      </c>
      <c r="E293" s="39">
        <v>3</v>
      </c>
      <c r="F293" s="39">
        <v>6</v>
      </c>
      <c r="G293" s="39">
        <v>2</v>
      </c>
      <c r="H293" s="39">
        <v>5</v>
      </c>
      <c r="I293" s="39">
        <v>4</v>
      </c>
      <c r="J293" s="39">
        <v>4</v>
      </c>
      <c r="K293">
        <f t="shared" si="12"/>
        <v>20</v>
      </c>
      <c r="L293">
        <f t="shared" si="13"/>
        <v>21</v>
      </c>
      <c r="M293">
        <f t="shared" si="14"/>
        <v>41</v>
      </c>
    </row>
    <row r="294" spans="1:13" x14ac:dyDescent="0.3">
      <c r="A294" s="39">
        <v>5</v>
      </c>
      <c r="B294" s="39">
        <v>5</v>
      </c>
      <c r="C294" s="39">
        <v>6</v>
      </c>
      <c r="D294" s="39">
        <v>5</v>
      </c>
      <c r="E294" s="39">
        <v>6</v>
      </c>
      <c r="F294" s="39">
        <v>6</v>
      </c>
      <c r="G294" s="39">
        <v>6</v>
      </c>
      <c r="H294" s="39">
        <v>5</v>
      </c>
      <c r="I294" s="39">
        <v>3</v>
      </c>
      <c r="J294" s="39">
        <v>5</v>
      </c>
      <c r="K294">
        <f t="shared" si="12"/>
        <v>32</v>
      </c>
      <c r="L294">
        <f t="shared" si="13"/>
        <v>20</v>
      </c>
      <c r="M294">
        <f t="shared" si="14"/>
        <v>52</v>
      </c>
    </row>
    <row r="295" spans="1:13" x14ac:dyDescent="0.3">
      <c r="A295" s="39">
        <v>5</v>
      </c>
      <c r="B295" s="39">
        <v>3</v>
      </c>
      <c r="C295" s="39">
        <v>5</v>
      </c>
      <c r="D295" s="39">
        <v>5</v>
      </c>
      <c r="E295" s="39">
        <v>5</v>
      </c>
      <c r="F295" s="39">
        <v>6</v>
      </c>
      <c r="G295" s="39">
        <v>5</v>
      </c>
      <c r="H295" s="39">
        <v>5</v>
      </c>
      <c r="I295" s="39">
        <v>3</v>
      </c>
      <c r="J295" s="39">
        <v>5</v>
      </c>
      <c r="K295">
        <f t="shared" si="12"/>
        <v>28</v>
      </c>
      <c r="L295">
        <f t="shared" si="13"/>
        <v>19</v>
      </c>
      <c r="M295">
        <f t="shared" si="14"/>
        <v>47</v>
      </c>
    </row>
    <row r="296" spans="1:13" x14ac:dyDescent="0.3">
      <c r="A296" s="39">
        <v>7</v>
      </c>
      <c r="B296" s="39">
        <v>7</v>
      </c>
      <c r="C296" s="39">
        <v>5</v>
      </c>
      <c r="D296" s="39">
        <v>6</v>
      </c>
      <c r="E296" s="39">
        <v>7</v>
      </c>
      <c r="F296" s="39">
        <v>7</v>
      </c>
      <c r="G296" s="39">
        <v>5</v>
      </c>
      <c r="H296" s="39">
        <v>7</v>
      </c>
      <c r="I296" s="39">
        <v>4</v>
      </c>
      <c r="J296" s="39">
        <v>7</v>
      </c>
      <c r="K296">
        <f t="shared" si="12"/>
        <v>39</v>
      </c>
      <c r="L296">
        <f t="shared" si="13"/>
        <v>23</v>
      </c>
      <c r="M296">
        <f t="shared" si="14"/>
        <v>62</v>
      </c>
    </row>
    <row r="297" spans="1:13" x14ac:dyDescent="0.3">
      <c r="A297" s="39">
        <v>1</v>
      </c>
      <c r="B297" s="39">
        <v>1</v>
      </c>
      <c r="C297" s="39">
        <v>6</v>
      </c>
      <c r="D297" s="39">
        <v>6</v>
      </c>
      <c r="E297" s="39">
        <v>6</v>
      </c>
      <c r="F297" s="39">
        <v>6</v>
      </c>
      <c r="G297" s="39">
        <v>2</v>
      </c>
      <c r="H297" s="39">
        <v>5</v>
      </c>
      <c r="I297" s="39">
        <v>5</v>
      </c>
      <c r="J297" s="39">
        <v>5</v>
      </c>
      <c r="K297">
        <f t="shared" si="12"/>
        <v>21</v>
      </c>
      <c r="L297">
        <f t="shared" si="13"/>
        <v>22</v>
      </c>
      <c r="M297">
        <f t="shared" si="14"/>
        <v>43</v>
      </c>
    </row>
    <row r="298" spans="1:13" x14ac:dyDescent="0.3">
      <c r="A298" s="39">
        <v>6</v>
      </c>
      <c r="B298" s="39">
        <v>2</v>
      </c>
      <c r="C298" s="39">
        <v>4</v>
      </c>
      <c r="D298" s="39">
        <v>6</v>
      </c>
      <c r="E298" s="39">
        <v>7</v>
      </c>
      <c r="F298" s="39">
        <v>6</v>
      </c>
      <c r="G298" s="39">
        <v>4</v>
      </c>
      <c r="H298" s="39">
        <v>3</v>
      </c>
      <c r="I298" s="39">
        <v>1</v>
      </c>
      <c r="J298" s="39">
        <v>6</v>
      </c>
      <c r="K298">
        <f t="shared" si="12"/>
        <v>31</v>
      </c>
      <c r="L298">
        <f t="shared" si="13"/>
        <v>14</v>
      </c>
      <c r="M298">
        <f t="shared" si="14"/>
        <v>45</v>
      </c>
    </row>
    <row r="299" spans="1:13" x14ac:dyDescent="0.3">
      <c r="A299" s="39">
        <v>6</v>
      </c>
      <c r="B299" s="39">
        <v>5</v>
      </c>
      <c r="C299" s="39">
        <v>6</v>
      </c>
      <c r="D299" s="39">
        <v>5</v>
      </c>
      <c r="E299" s="39">
        <v>5</v>
      </c>
      <c r="F299" s="39">
        <v>7</v>
      </c>
      <c r="G299" s="39">
        <v>6</v>
      </c>
      <c r="H299" s="39">
        <v>5</v>
      </c>
      <c r="I299" s="39">
        <v>6</v>
      </c>
      <c r="J299" s="39">
        <v>5</v>
      </c>
      <c r="K299">
        <f t="shared" si="12"/>
        <v>32</v>
      </c>
      <c r="L299">
        <f t="shared" si="13"/>
        <v>24</v>
      </c>
      <c r="M299">
        <f t="shared" si="14"/>
        <v>56</v>
      </c>
    </row>
    <row r="300" spans="1:13" x14ac:dyDescent="0.3">
      <c r="A300" s="39">
        <v>5</v>
      </c>
      <c r="B300" s="39">
        <v>6</v>
      </c>
      <c r="C300" s="39">
        <v>6</v>
      </c>
      <c r="D300" s="39">
        <v>5</v>
      </c>
      <c r="E300" s="39">
        <v>6</v>
      </c>
      <c r="F300" s="39">
        <v>5</v>
      </c>
      <c r="G300" s="39">
        <v>6</v>
      </c>
      <c r="H300" s="39">
        <v>5</v>
      </c>
      <c r="I300" s="39">
        <v>6</v>
      </c>
      <c r="J300" s="39">
        <v>6</v>
      </c>
      <c r="K300">
        <f t="shared" si="12"/>
        <v>34</v>
      </c>
      <c r="L300">
        <f t="shared" si="13"/>
        <v>22</v>
      </c>
      <c r="M300">
        <f t="shared" si="14"/>
        <v>56</v>
      </c>
    </row>
    <row r="301" spans="1:13" x14ac:dyDescent="0.3">
      <c r="A301" s="39">
        <v>6</v>
      </c>
      <c r="B301" s="39">
        <v>7</v>
      </c>
      <c r="C301" s="39">
        <v>6</v>
      </c>
      <c r="D301" s="39">
        <v>7</v>
      </c>
      <c r="E301" s="39">
        <v>6</v>
      </c>
      <c r="F301" s="39">
        <v>7</v>
      </c>
      <c r="G301" s="39">
        <v>6</v>
      </c>
      <c r="H301" s="39">
        <v>6</v>
      </c>
      <c r="I301" s="39">
        <v>6</v>
      </c>
      <c r="J301" s="39">
        <v>6</v>
      </c>
      <c r="K301">
        <f t="shared" si="12"/>
        <v>38</v>
      </c>
      <c r="L301">
        <f t="shared" si="13"/>
        <v>25</v>
      </c>
      <c r="M301">
        <f t="shared" si="14"/>
        <v>63</v>
      </c>
    </row>
    <row r="302" spans="1:13" x14ac:dyDescent="0.3">
      <c r="A302" s="39">
        <v>5</v>
      </c>
      <c r="B302" s="39">
        <v>6</v>
      </c>
      <c r="C302" s="39">
        <v>5</v>
      </c>
      <c r="D302" s="39">
        <v>6</v>
      </c>
      <c r="E302" s="39">
        <v>6</v>
      </c>
      <c r="F302" s="39">
        <v>5</v>
      </c>
      <c r="G302" s="39">
        <v>6</v>
      </c>
      <c r="H302" s="39">
        <v>2</v>
      </c>
      <c r="I302" s="39">
        <v>3</v>
      </c>
      <c r="J302" s="39">
        <v>7</v>
      </c>
      <c r="K302">
        <f t="shared" si="12"/>
        <v>36</v>
      </c>
      <c r="L302">
        <f t="shared" si="13"/>
        <v>15</v>
      </c>
      <c r="M302">
        <f t="shared" si="14"/>
        <v>51</v>
      </c>
    </row>
    <row r="303" spans="1:13" x14ac:dyDescent="0.3">
      <c r="A303" s="39">
        <v>5</v>
      </c>
      <c r="B303" s="39">
        <v>3</v>
      </c>
      <c r="C303" s="39">
        <v>7</v>
      </c>
      <c r="D303" s="39">
        <v>5</v>
      </c>
      <c r="E303" s="39">
        <v>7</v>
      </c>
      <c r="F303" s="39">
        <v>6</v>
      </c>
      <c r="G303" s="39">
        <v>2</v>
      </c>
      <c r="H303" s="39">
        <v>6</v>
      </c>
      <c r="I303" s="39">
        <v>5</v>
      </c>
      <c r="J303" s="39">
        <v>5</v>
      </c>
      <c r="K303">
        <f t="shared" si="12"/>
        <v>27</v>
      </c>
      <c r="L303">
        <f t="shared" si="13"/>
        <v>24</v>
      </c>
      <c r="M303">
        <f t="shared" si="14"/>
        <v>51</v>
      </c>
    </row>
    <row r="304" spans="1:13" x14ac:dyDescent="0.3">
      <c r="A304" s="39">
        <v>5</v>
      </c>
      <c r="B304" s="39">
        <v>2</v>
      </c>
      <c r="C304" s="39">
        <v>5</v>
      </c>
      <c r="D304" s="39">
        <v>4</v>
      </c>
      <c r="E304" s="39">
        <v>5</v>
      </c>
      <c r="F304" s="39">
        <v>4</v>
      </c>
      <c r="G304" s="39">
        <v>4</v>
      </c>
      <c r="H304" s="39">
        <v>4</v>
      </c>
      <c r="I304" s="39">
        <v>3</v>
      </c>
      <c r="J304" s="39">
        <v>5</v>
      </c>
      <c r="K304">
        <f t="shared" si="12"/>
        <v>25</v>
      </c>
      <c r="L304">
        <f t="shared" si="13"/>
        <v>16</v>
      </c>
      <c r="M304">
        <f t="shared" si="14"/>
        <v>41</v>
      </c>
    </row>
    <row r="305" spans="1:13" x14ac:dyDescent="0.3">
      <c r="A305" s="39">
        <v>1</v>
      </c>
      <c r="B305" s="39">
        <v>1</v>
      </c>
      <c r="C305" s="39">
        <v>5</v>
      </c>
      <c r="D305" s="39">
        <v>4</v>
      </c>
      <c r="E305" s="39">
        <v>4</v>
      </c>
      <c r="F305" s="39">
        <v>7</v>
      </c>
      <c r="G305" s="39">
        <v>1</v>
      </c>
      <c r="H305" s="39">
        <v>2</v>
      </c>
      <c r="I305" s="39">
        <v>1</v>
      </c>
      <c r="J305" s="39">
        <v>1</v>
      </c>
      <c r="K305">
        <f t="shared" si="12"/>
        <v>12</v>
      </c>
      <c r="L305">
        <f t="shared" si="13"/>
        <v>15</v>
      </c>
      <c r="M305">
        <f t="shared" si="14"/>
        <v>27</v>
      </c>
    </row>
    <row r="306" spans="1:13" x14ac:dyDescent="0.3">
      <c r="A306" s="39">
        <v>3</v>
      </c>
      <c r="B306" s="39">
        <v>1</v>
      </c>
      <c r="C306" s="39">
        <v>5</v>
      </c>
      <c r="D306" s="39">
        <v>5</v>
      </c>
      <c r="E306" s="39">
        <v>3</v>
      </c>
      <c r="F306" s="39">
        <v>5</v>
      </c>
      <c r="G306" s="39">
        <v>3</v>
      </c>
      <c r="H306" s="39">
        <v>5</v>
      </c>
      <c r="I306" s="39">
        <v>3</v>
      </c>
      <c r="J306" s="39">
        <v>2</v>
      </c>
      <c r="K306">
        <f t="shared" si="12"/>
        <v>17</v>
      </c>
      <c r="L306">
        <f t="shared" si="13"/>
        <v>18</v>
      </c>
      <c r="M306">
        <f t="shared" si="14"/>
        <v>35</v>
      </c>
    </row>
    <row r="307" spans="1:13" x14ac:dyDescent="0.3">
      <c r="A307" s="39">
        <v>4</v>
      </c>
      <c r="B307" s="39">
        <v>2</v>
      </c>
      <c r="C307" s="39">
        <v>6</v>
      </c>
      <c r="D307" s="39">
        <v>6</v>
      </c>
      <c r="E307" s="39">
        <v>4</v>
      </c>
      <c r="F307" s="39">
        <v>6</v>
      </c>
      <c r="G307" s="39">
        <v>4</v>
      </c>
      <c r="H307" s="39">
        <v>4</v>
      </c>
      <c r="I307" s="39">
        <v>3</v>
      </c>
      <c r="J307" s="39">
        <v>5</v>
      </c>
      <c r="K307">
        <f t="shared" si="12"/>
        <v>25</v>
      </c>
      <c r="L307">
        <f t="shared" si="13"/>
        <v>19</v>
      </c>
      <c r="M307">
        <f t="shared" si="14"/>
        <v>44</v>
      </c>
    </row>
    <row r="308" spans="1:13" x14ac:dyDescent="0.3">
      <c r="A308" s="39">
        <v>6</v>
      </c>
      <c r="B308" s="39">
        <v>1</v>
      </c>
      <c r="C308" s="39">
        <v>7</v>
      </c>
      <c r="D308" s="39">
        <v>5</v>
      </c>
      <c r="E308" s="39">
        <v>2</v>
      </c>
      <c r="F308" s="39">
        <v>5</v>
      </c>
      <c r="G308" s="39">
        <v>6</v>
      </c>
      <c r="H308" s="39">
        <v>7</v>
      </c>
      <c r="I308" s="39">
        <v>7</v>
      </c>
      <c r="J308" s="39">
        <v>4</v>
      </c>
      <c r="K308">
        <f t="shared" si="12"/>
        <v>24</v>
      </c>
      <c r="L308">
        <f t="shared" si="13"/>
        <v>26</v>
      </c>
      <c r="M308">
        <f t="shared" si="14"/>
        <v>50</v>
      </c>
    </row>
    <row r="309" spans="1:13" x14ac:dyDescent="0.3">
      <c r="A309" s="39">
        <v>7</v>
      </c>
      <c r="B309" s="39">
        <v>3</v>
      </c>
      <c r="C309" s="39">
        <v>6</v>
      </c>
      <c r="D309" s="39">
        <v>2</v>
      </c>
      <c r="E309" s="39">
        <v>5</v>
      </c>
      <c r="F309" s="39">
        <v>5</v>
      </c>
      <c r="G309" s="39">
        <v>6</v>
      </c>
      <c r="H309" s="39">
        <v>2</v>
      </c>
      <c r="I309" s="39">
        <v>2</v>
      </c>
      <c r="J309" s="39">
        <v>5</v>
      </c>
      <c r="K309">
        <f t="shared" si="12"/>
        <v>28</v>
      </c>
      <c r="L309">
        <f t="shared" si="13"/>
        <v>15</v>
      </c>
      <c r="M309">
        <f t="shared" si="14"/>
        <v>43</v>
      </c>
    </row>
    <row r="310" spans="1:13" x14ac:dyDescent="0.3">
      <c r="A310" s="39">
        <v>3</v>
      </c>
      <c r="B310" s="39">
        <v>1</v>
      </c>
      <c r="C310" s="39">
        <v>5</v>
      </c>
      <c r="D310" s="39">
        <v>4</v>
      </c>
      <c r="E310" s="39">
        <v>4</v>
      </c>
      <c r="F310" s="39">
        <v>3</v>
      </c>
      <c r="G310" s="39">
        <v>2</v>
      </c>
      <c r="H310" s="39">
        <v>2</v>
      </c>
      <c r="I310" s="39">
        <v>2</v>
      </c>
      <c r="J310" s="39">
        <v>1</v>
      </c>
      <c r="K310">
        <f t="shared" si="12"/>
        <v>15</v>
      </c>
      <c r="L310">
        <f t="shared" si="13"/>
        <v>12</v>
      </c>
      <c r="M310">
        <f t="shared" si="14"/>
        <v>27</v>
      </c>
    </row>
    <row r="311" spans="1:13" x14ac:dyDescent="0.3">
      <c r="A311" s="39">
        <v>6</v>
      </c>
      <c r="B311" s="39">
        <v>5</v>
      </c>
      <c r="C311" s="39">
        <v>5</v>
      </c>
      <c r="D311" s="39">
        <v>5</v>
      </c>
      <c r="E311" s="39">
        <v>3</v>
      </c>
      <c r="F311" s="39">
        <v>5</v>
      </c>
      <c r="G311" s="39">
        <v>5</v>
      </c>
      <c r="H311" s="39">
        <v>6</v>
      </c>
      <c r="I311" s="39">
        <v>6</v>
      </c>
      <c r="J311" s="39">
        <v>6</v>
      </c>
      <c r="K311">
        <f t="shared" si="12"/>
        <v>30</v>
      </c>
      <c r="L311">
        <f t="shared" si="13"/>
        <v>22</v>
      </c>
      <c r="M311">
        <f t="shared" si="14"/>
        <v>52</v>
      </c>
    </row>
    <row r="312" spans="1:13" x14ac:dyDescent="0.3">
      <c r="A312" s="39">
        <v>6</v>
      </c>
      <c r="B312" s="39">
        <v>3</v>
      </c>
      <c r="C312" s="39">
        <v>5</v>
      </c>
      <c r="D312" s="39">
        <v>2</v>
      </c>
      <c r="E312" s="39">
        <v>1</v>
      </c>
      <c r="F312" s="39">
        <v>1</v>
      </c>
      <c r="G312" s="39">
        <v>7</v>
      </c>
      <c r="H312" s="39">
        <v>1</v>
      </c>
      <c r="I312" s="39">
        <v>1</v>
      </c>
      <c r="J312" s="39">
        <v>1</v>
      </c>
      <c r="K312">
        <f t="shared" si="12"/>
        <v>20</v>
      </c>
      <c r="L312">
        <f t="shared" si="13"/>
        <v>8</v>
      </c>
      <c r="M312">
        <f t="shared" si="14"/>
        <v>28</v>
      </c>
    </row>
    <row r="313" spans="1:13" x14ac:dyDescent="0.3">
      <c r="A313" s="39">
        <v>5</v>
      </c>
      <c r="B313" s="39">
        <v>6</v>
      </c>
      <c r="C313" s="39">
        <v>7</v>
      </c>
      <c r="D313" s="39">
        <v>5</v>
      </c>
      <c r="E313" s="39">
        <v>3</v>
      </c>
      <c r="F313" s="39">
        <v>2</v>
      </c>
      <c r="G313" s="39">
        <v>6</v>
      </c>
      <c r="H313" s="39">
        <v>3</v>
      </c>
      <c r="I313" s="39">
        <v>4</v>
      </c>
      <c r="J313" s="39">
        <v>5</v>
      </c>
      <c r="K313">
        <f t="shared" si="12"/>
        <v>30</v>
      </c>
      <c r="L313">
        <f t="shared" si="13"/>
        <v>16</v>
      </c>
      <c r="M313">
        <f t="shared" si="14"/>
        <v>46</v>
      </c>
    </row>
    <row r="314" spans="1:13" x14ac:dyDescent="0.3">
      <c r="A314" s="39">
        <v>3</v>
      </c>
      <c r="B314" s="39">
        <v>3</v>
      </c>
      <c r="C314" s="39">
        <v>4</v>
      </c>
      <c r="D314" s="39">
        <v>4</v>
      </c>
      <c r="E314" s="39">
        <v>5</v>
      </c>
      <c r="F314" s="39">
        <v>4</v>
      </c>
      <c r="G314" s="39">
        <v>4</v>
      </c>
      <c r="H314" s="39">
        <v>4</v>
      </c>
      <c r="I314" s="39">
        <v>3</v>
      </c>
      <c r="J314" s="39">
        <v>3</v>
      </c>
      <c r="K314">
        <f t="shared" si="12"/>
        <v>22</v>
      </c>
      <c r="L314">
        <f t="shared" si="13"/>
        <v>15</v>
      </c>
      <c r="M314">
        <f t="shared" si="14"/>
        <v>37</v>
      </c>
    </row>
    <row r="315" spans="1:13" x14ac:dyDescent="0.3">
      <c r="A315" s="39">
        <v>4</v>
      </c>
      <c r="B315" s="39">
        <v>3</v>
      </c>
      <c r="C315" s="39">
        <v>5</v>
      </c>
      <c r="D315" s="39">
        <v>5</v>
      </c>
      <c r="E315" s="39">
        <v>3</v>
      </c>
      <c r="F315" s="39">
        <v>5</v>
      </c>
      <c r="G315" s="39">
        <v>4</v>
      </c>
      <c r="H315" s="39">
        <v>4</v>
      </c>
      <c r="I315" s="39">
        <v>4</v>
      </c>
      <c r="J315" s="39">
        <v>4</v>
      </c>
      <c r="K315">
        <f t="shared" si="12"/>
        <v>23</v>
      </c>
      <c r="L315">
        <f t="shared" si="13"/>
        <v>18</v>
      </c>
      <c r="M315">
        <f t="shared" si="14"/>
        <v>41</v>
      </c>
    </row>
    <row r="316" spans="1:13" x14ac:dyDescent="0.3">
      <c r="A316" s="39">
        <v>3</v>
      </c>
      <c r="B316" s="39">
        <v>6</v>
      </c>
      <c r="C316" s="39">
        <v>7</v>
      </c>
      <c r="D316" s="39">
        <v>3</v>
      </c>
      <c r="E316" s="39">
        <v>5</v>
      </c>
      <c r="F316" s="39">
        <v>5</v>
      </c>
      <c r="G316" s="39">
        <v>3</v>
      </c>
      <c r="H316" s="39">
        <v>3</v>
      </c>
      <c r="I316" s="39">
        <v>3</v>
      </c>
      <c r="J316" s="39">
        <v>2</v>
      </c>
      <c r="K316">
        <f t="shared" si="12"/>
        <v>22</v>
      </c>
      <c r="L316">
        <f t="shared" si="13"/>
        <v>18</v>
      </c>
      <c r="M316">
        <f t="shared" si="14"/>
        <v>40</v>
      </c>
    </row>
    <row r="317" spans="1:13" x14ac:dyDescent="0.3">
      <c r="A317" s="39">
        <v>3</v>
      </c>
      <c r="B317" s="39">
        <v>2</v>
      </c>
      <c r="C317" s="39">
        <v>4</v>
      </c>
      <c r="D317" s="39">
        <v>4</v>
      </c>
      <c r="E317" s="39">
        <v>2</v>
      </c>
      <c r="F317" s="39">
        <v>4</v>
      </c>
      <c r="G317" s="39">
        <v>4</v>
      </c>
      <c r="H317" s="39">
        <v>1</v>
      </c>
      <c r="I317" s="39">
        <v>1</v>
      </c>
      <c r="J317" s="39">
        <v>2</v>
      </c>
      <c r="K317">
        <f t="shared" si="12"/>
        <v>17</v>
      </c>
      <c r="L317">
        <f t="shared" si="13"/>
        <v>10</v>
      </c>
      <c r="M317">
        <f t="shared" si="14"/>
        <v>27</v>
      </c>
    </row>
    <row r="318" spans="1:13" x14ac:dyDescent="0.3">
      <c r="A318" s="39">
        <v>3</v>
      </c>
      <c r="B318" s="39">
        <v>1</v>
      </c>
      <c r="C318" s="39">
        <v>5</v>
      </c>
      <c r="D318" s="39">
        <v>3</v>
      </c>
      <c r="E318" s="39">
        <v>2</v>
      </c>
      <c r="F318" s="39">
        <v>7</v>
      </c>
      <c r="G318" s="39">
        <v>3</v>
      </c>
      <c r="H318" s="39">
        <v>7</v>
      </c>
      <c r="I318" s="39">
        <v>6</v>
      </c>
      <c r="J318" s="39">
        <v>3</v>
      </c>
      <c r="K318">
        <f t="shared" si="12"/>
        <v>15</v>
      </c>
      <c r="L318">
        <f t="shared" si="13"/>
        <v>25</v>
      </c>
      <c r="M318">
        <f t="shared" si="14"/>
        <v>40</v>
      </c>
    </row>
    <row r="319" spans="1:13" x14ac:dyDescent="0.3">
      <c r="A319" s="39">
        <v>4</v>
      </c>
      <c r="B319" s="39">
        <v>5</v>
      </c>
      <c r="C319" s="39">
        <v>5</v>
      </c>
      <c r="D319" s="39">
        <v>6</v>
      </c>
      <c r="E319" s="39">
        <v>6</v>
      </c>
      <c r="F319" s="39">
        <v>6</v>
      </c>
      <c r="G319" s="39">
        <v>4</v>
      </c>
      <c r="H319" s="39">
        <v>2</v>
      </c>
      <c r="I319" s="39">
        <v>3</v>
      </c>
      <c r="J319" s="39">
        <v>6</v>
      </c>
      <c r="K319">
        <f t="shared" si="12"/>
        <v>31</v>
      </c>
      <c r="L319">
        <f t="shared" si="13"/>
        <v>16</v>
      </c>
      <c r="M319">
        <f t="shared" si="14"/>
        <v>47</v>
      </c>
    </row>
    <row r="320" spans="1:13" x14ac:dyDescent="0.3">
      <c r="A320" s="39">
        <v>7</v>
      </c>
      <c r="B320" s="39">
        <v>6</v>
      </c>
      <c r="C320" s="39">
        <v>5</v>
      </c>
      <c r="D320" s="39">
        <v>5</v>
      </c>
      <c r="E320" s="39">
        <v>5</v>
      </c>
      <c r="F320" s="39">
        <v>5</v>
      </c>
      <c r="G320" s="39">
        <v>4</v>
      </c>
      <c r="H320" s="39">
        <v>4</v>
      </c>
      <c r="I320" s="39">
        <v>3</v>
      </c>
      <c r="J320" s="39">
        <v>5</v>
      </c>
      <c r="K320">
        <f t="shared" si="12"/>
        <v>32</v>
      </c>
      <c r="L320">
        <f t="shared" si="13"/>
        <v>17</v>
      </c>
      <c r="M320">
        <f t="shared" si="14"/>
        <v>49</v>
      </c>
    </row>
    <row r="321" spans="1:13" x14ac:dyDescent="0.3">
      <c r="A321" s="39">
        <v>3</v>
      </c>
      <c r="B321" s="39">
        <v>6</v>
      </c>
      <c r="C321" s="39">
        <v>3</v>
      </c>
      <c r="D321" s="39">
        <v>3</v>
      </c>
      <c r="E321" s="39">
        <v>6</v>
      </c>
      <c r="F321" s="39">
        <v>3</v>
      </c>
      <c r="G321" s="39">
        <v>2</v>
      </c>
      <c r="H321" s="39">
        <v>2</v>
      </c>
      <c r="I321" s="39">
        <v>2</v>
      </c>
      <c r="J321" s="39">
        <v>3</v>
      </c>
      <c r="K321">
        <f t="shared" si="12"/>
        <v>23</v>
      </c>
      <c r="L321">
        <f t="shared" si="13"/>
        <v>10</v>
      </c>
      <c r="M321">
        <f t="shared" si="14"/>
        <v>33</v>
      </c>
    </row>
    <row r="322" spans="1:13" x14ac:dyDescent="0.3">
      <c r="A322" s="39">
        <v>2</v>
      </c>
      <c r="B322" s="39">
        <v>3</v>
      </c>
      <c r="C322" s="39">
        <v>6</v>
      </c>
      <c r="D322" s="39">
        <v>3</v>
      </c>
      <c r="E322" s="39">
        <v>2</v>
      </c>
      <c r="F322" s="39">
        <v>5</v>
      </c>
      <c r="G322" s="39">
        <v>3</v>
      </c>
      <c r="H322" s="39">
        <v>6</v>
      </c>
      <c r="I322" s="39">
        <v>6</v>
      </c>
      <c r="J322" s="39">
        <v>3</v>
      </c>
      <c r="K322">
        <f t="shared" si="12"/>
        <v>16</v>
      </c>
      <c r="L322">
        <f t="shared" si="13"/>
        <v>23</v>
      </c>
      <c r="M322">
        <f t="shared" si="14"/>
        <v>39</v>
      </c>
    </row>
    <row r="323" spans="1:13" x14ac:dyDescent="0.3">
      <c r="A323" s="39">
        <v>2</v>
      </c>
      <c r="B323" s="39">
        <v>1</v>
      </c>
      <c r="C323" s="39">
        <v>5</v>
      </c>
      <c r="D323" s="39">
        <v>5</v>
      </c>
      <c r="E323" s="39">
        <v>2</v>
      </c>
      <c r="F323" s="39">
        <v>7</v>
      </c>
      <c r="G323" s="39">
        <v>2</v>
      </c>
      <c r="H323" s="39">
        <v>2</v>
      </c>
      <c r="I323" s="39">
        <v>2</v>
      </c>
      <c r="J323" s="39">
        <v>2</v>
      </c>
      <c r="K323">
        <f t="shared" ref="K323:K386" si="15">SUM(A323,B323,D323,E323,G323,J323)</f>
        <v>14</v>
      </c>
      <c r="L323">
        <f t="shared" ref="L323:L386" si="16">SUM(C323,F323,H323,I323)</f>
        <v>16</v>
      </c>
      <c r="M323">
        <f t="shared" ref="M323:M386" si="17">SUM(A323:J323)</f>
        <v>30</v>
      </c>
    </row>
    <row r="324" spans="1:13" x14ac:dyDescent="0.3">
      <c r="A324" s="39">
        <v>4</v>
      </c>
      <c r="B324" s="39">
        <v>2</v>
      </c>
      <c r="C324" s="39">
        <v>5</v>
      </c>
      <c r="D324" s="39">
        <v>6</v>
      </c>
      <c r="E324" s="39">
        <v>5</v>
      </c>
      <c r="F324" s="39">
        <v>6</v>
      </c>
      <c r="G324" s="39">
        <v>4</v>
      </c>
      <c r="H324" s="39">
        <v>7</v>
      </c>
      <c r="I324" s="39">
        <v>6</v>
      </c>
      <c r="J324" s="39">
        <v>7</v>
      </c>
      <c r="K324">
        <f t="shared" si="15"/>
        <v>28</v>
      </c>
      <c r="L324">
        <f t="shared" si="16"/>
        <v>24</v>
      </c>
      <c r="M324">
        <f t="shared" si="17"/>
        <v>52</v>
      </c>
    </row>
    <row r="325" spans="1:13" x14ac:dyDescent="0.3">
      <c r="A325" s="39">
        <v>5</v>
      </c>
      <c r="B325" s="39">
        <v>5</v>
      </c>
      <c r="C325" s="39">
        <v>5</v>
      </c>
      <c r="D325" s="39">
        <v>5</v>
      </c>
      <c r="E325" s="39">
        <v>5</v>
      </c>
      <c r="F325" s="39">
        <v>5</v>
      </c>
      <c r="G325" s="39">
        <v>5</v>
      </c>
      <c r="H325" s="39">
        <v>5</v>
      </c>
      <c r="I325" s="39">
        <v>5</v>
      </c>
      <c r="J325" s="39">
        <v>5</v>
      </c>
      <c r="K325">
        <f t="shared" si="15"/>
        <v>30</v>
      </c>
      <c r="L325">
        <f t="shared" si="16"/>
        <v>20</v>
      </c>
      <c r="M325">
        <f t="shared" si="17"/>
        <v>50</v>
      </c>
    </row>
    <row r="326" spans="1:13" x14ac:dyDescent="0.3">
      <c r="A326" s="39">
        <v>3</v>
      </c>
      <c r="B326" s="39">
        <v>1</v>
      </c>
      <c r="C326" s="39">
        <v>3</v>
      </c>
      <c r="D326" s="39">
        <v>1</v>
      </c>
      <c r="E326" s="39">
        <v>1</v>
      </c>
      <c r="F326" s="39">
        <v>3</v>
      </c>
      <c r="G326" s="39">
        <v>4</v>
      </c>
      <c r="H326" s="39">
        <v>3</v>
      </c>
      <c r="I326" s="39">
        <v>1</v>
      </c>
      <c r="J326" s="39">
        <v>2</v>
      </c>
      <c r="K326">
        <f t="shared" si="15"/>
        <v>12</v>
      </c>
      <c r="L326">
        <f t="shared" si="16"/>
        <v>10</v>
      </c>
      <c r="M326">
        <f t="shared" si="17"/>
        <v>22</v>
      </c>
    </row>
    <row r="327" spans="1:13" x14ac:dyDescent="0.3">
      <c r="A327" s="39">
        <v>6</v>
      </c>
      <c r="B327" s="39">
        <v>6</v>
      </c>
      <c r="C327" s="39">
        <v>6</v>
      </c>
      <c r="D327" s="39">
        <v>3</v>
      </c>
      <c r="E327" s="39">
        <v>6</v>
      </c>
      <c r="F327" s="39">
        <v>6</v>
      </c>
      <c r="G327" s="39">
        <v>6</v>
      </c>
      <c r="H327" s="39">
        <v>6</v>
      </c>
      <c r="I327" s="39">
        <v>6</v>
      </c>
      <c r="J327" s="39">
        <v>6</v>
      </c>
      <c r="K327">
        <f t="shared" si="15"/>
        <v>33</v>
      </c>
      <c r="L327">
        <f t="shared" si="16"/>
        <v>24</v>
      </c>
      <c r="M327">
        <f t="shared" si="17"/>
        <v>57</v>
      </c>
    </row>
    <row r="328" spans="1:13" x14ac:dyDescent="0.3">
      <c r="A328" s="39">
        <v>5</v>
      </c>
      <c r="B328" s="39">
        <v>2</v>
      </c>
      <c r="C328" s="39">
        <v>7</v>
      </c>
      <c r="D328" s="39">
        <v>3</v>
      </c>
      <c r="E328" s="39">
        <v>2</v>
      </c>
      <c r="F328" s="39">
        <v>6</v>
      </c>
      <c r="G328" s="39">
        <v>4</v>
      </c>
      <c r="H328" s="39">
        <v>7</v>
      </c>
      <c r="I328" s="39">
        <v>5</v>
      </c>
      <c r="J328" s="39">
        <v>3</v>
      </c>
      <c r="K328">
        <f t="shared" si="15"/>
        <v>19</v>
      </c>
      <c r="L328">
        <f t="shared" si="16"/>
        <v>25</v>
      </c>
      <c r="M328">
        <f t="shared" si="17"/>
        <v>44</v>
      </c>
    </row>
    <row r="329" spans="1:13" x14ac:dyDescent="0.3">
      <c r="A329" s="39">
        <v>5</v>
      </c>
      <c r="B329" s="39">
        <v>5</v>
      </c>
      <c r="C329" s="39">
        <v>3</v>
      </c>
      <c r="D329" s="39">
        <v>5</v>
      </c>
      <c r="E329" s="39">
        <v>5</v>
      </c>
      <c r="F329" s="39">
        <v>5</v>
      </c>
      <c r="G329" s="39">
        <v>4</v>
      </c>
      <c r="H329" s="39">
        <v>3</v>
      </c>
      <c r="I329" s="39">
        <v>3</v>
      </c>
      <c r="J329" s="39">
        <v>5</v>
      </c>
      <c r="K329">
        <f t="shared" si="15"/>
        <v>29</v>
      </c>
      <c r="L329">
        <f t="shared" si="16"/>
        <v>14</v>
      </c>
      <c r="M329">
        <f t="shared" si="17"/>
        <v>43</v>
      </c>
    </row>
    <row r="330" spans="1:13" x14ac:dyDescent="0.3">
      <c r="A330" s="39">
        <v>5</v>
      </c>
      <c r="B330" s="39">
        <v>3</v>
      </c>
      <c r="C330" s="39">
        <v>6</v>
      </c>
      <c r="D330" s="39">
        <v>4</v>
      </c>
      <c r="E330" s="39">
        <v>5</v>
      </c>
      <c r="F330" s="39">
        <v>5</v>
      </c>
      <c r="G330" s="39">
        <v>4</v>
      </c>
      <c r="H330" s="39">
        <v>5</v>
      </c>
      <c r="I330" s="39">
        <v>3</v>
      </c>
      <c r="J330" s="39">
        <v>5</v>
      </c>
      <c r="K330">
        <f t="shared" si="15"/>
        <v>26</v>
      </c>
      <c r="L330">
        <f t="shared" si="16"/>
        <v>19</v>
      </c>
      <c r="M330">
        <f t="shared" si="17"/>
        <v>45</v>
      </c>
    </row>
    <row r="331" spans="1:13" x14ac:dyDescent="0.3">
      <c r="A331" s="39">
        <v>6</v>
      </c>
      <c r="B331" s="39">
        <v>2</v>
      </c>
      <c r="C331" s="39">
        <v>6</v>
      </c>
      <c r="D331" s="39">
        <v>6</v>
      </c>
      <c r="E331" s="39">
        <v>7</v>
      </c>
      <c r="F331" s="39">
        <v>6</v>
      </c>
      <c r="G331" s="39">
        <v>6</v>
      </c>
      <c r="H331" s="39">
        <v>5</v>
      </c>
      <c r="I331" s="39">
        <v>5</v>
      </c>
      <c r="J331" s="39">
        <v>6</v>
      </c>
      <c r="K331">
        <f t="shared" si="15"/>
        <v>33</v>
      </c>
      <c r="L331">
        <f t="shared" si="16"/>
        <v>22</v>
      </c>
      <c r="M331">
        <f t="shared" si="17"/>
        <v>55</v>
      </c>
    </row>
    <row r="332" spans="1:13" x14ac:dyDescent="0.3">
      <c r="A332" s="39">
        <v>3</v>
      </c>
      <c r="B332" s="39">
        <v>2</v>
      </c>
      <c r="C332" s="39">
        <v>6</v>
      </c>
      <c r="D332" s="39">
        <v>2</v>
      </c>
      <c r="E332" s="39">
        <v>6</v>
      </c>
      <c r="F332" s="39">
        <v>6</v>
      </c>
      <c r="G332" s="39">
        <v>4</v>
      </c>
      <c r="H332" s="39">
        <v>7</v>
      </c>
      <c r="I332" s="39">
        <v>5</v>
      </c>
      <c r="J332" s="39">
        <v>5</v>
      </c>
      <c r="K332">
        <f t="shared" si="15"/>
        <v>22</v>
      </c>
      <c r="L332">
        <f t="shared" si="16"/>
        <v>24</v>
      </c>
      <c r="M332">
        <f t="shared" si="17"/>
        <v>46</v>
      </c>
    </row>
    <row r="333" spans="1:13" x14ac:dyDescent="0.3">
      <c r="A333" s="39">
        <v>6</v>
      </c>
      <c r="B333" s="39">
        <v>7</v>
      </c>
      <c r="C333" s="39">
        <v>7</v>
      </c>
      <c r="D333" s="39">
        <v>6</v>
      </c>
      <c r="E333" s="39">
        <v>6</v>
      </c>
      <c r="F333" s="39">
        <v>7</v>
      </c>
      <c r="G333" s="39">
        <v>3</v>
      </c>
      <c r="H333" s="39">
        <v>7</v>
      </c>
      <c r="I333" s="39">
        <v>6</v>
      </c>
      <c r="J333" s="39">
        <v>7</v>
      </c>
      <c r="K333">
        <f t="shared" si="15"/>
        <v>35</v>
      </c>
      <c r="L333">
        <f t="shared" si="16"/>
        <v>27</v>
      </c>
      <c r="M333">
        <f t="shared" si="17"/>
        <v>62</v>
      </c>
    </row>
    <row r="334" spans="1:13" x14ac:dyDescent="0.3">
      <c r="A334" s="39">
        <v>2</v>
      </c>
      <c r="B334" s="39">
        <v>2</v>
      </c>
      <c r="C334" s="39">
        <v>5</v>
      </c>
      <c r="D334" s="39">
        <v>5</v>
      </c>
      <c r="E334" s="39">
        <v>5</v>
      </c>
      <c r="F334" s="39">
        <v>5</v>
      </c>
      <c r="G334" s="39">
        <v>2</v>
      </c>
      <c r="H334" s="39">
        <v>3</v>
      </c>
      <c r="I334" s="39">
        <v>4</v>
      </c>
      <c r="J334" s="39">
        <v>4</v>
      </c>
      <c r="K334">
        <f t="shared" si="15"/>
        <v>20</v>
      </c>
      <c r="L334">
        <f t="shared" si="16"/>
        <v>17</v>
      </c>
      <c r="M334">
        <f t="shared" si="17"/>
        <v>37</v>
      </c>
    </row>
    <row r="335" spans="1:13" x14ac:dyDescent="0.3">
      <c r="A335" s="39">
        <v>6</v>
      </c>
      <c r="B335" s="39">
        <v>7</v>
      </c>
      <c r="C335" s="39">
        <v>7</v>
      </c>
      <c r="D335" s="39">
        <v>7</v>
      </c>
      <c r="E335" s="39">
        <v>7</v>
      </c>
      <c r="F335" s="39">
        <v>6</v>
      </c>
      <c r="G335" s="39">
        <v>6</v>
      </c>
      <c r="H335" s="39">
        <v>3</v>
      </c>
      <c r="I335" s="39">
        <v>3</v>
      </c>
      <c r="J335" s="39">
        <v>6</v>
      </c>
      <c r="K335">
        <f t="shared" si="15"/>
        <v>39</v>
      </c>
      <c r="L335">
        <f t="shared" si="16"/>
        <v>19</v>
      </c>
      <c r="M335">
        <f t="shared" si="17"/>
        <v>58</v>
      </c>
    </row>
    <row r="336" spans="1:13" x14ac:dyDescent="0.3">
      <c r="A336" s="39">
        <v>5</v>
      </c>
      <c r="B336" s="39">
        <v>3</v>
      </c>
      <c r="C336" s="39">
        <v>4</v>
      </c>
      <c r="D336" s="39">
        <v>3</v>
      </c>
      <c r="E336" s="39">
        <v>5</v>
      </c>
      <c r="F336" s="39">
        <v>4</v>
      </c>
      <c r="G336" s="39">
        <v>5</v>
      </c>
      <c r="H336" s="39">
        <v>3</v>
      </c>
      <c r="I336" s="39">
        <v>2</v>
      </c>
      <c r="J336" s="39">
        <v>4</v>
      </c>
      <c r="K336">
        <f t="shared" si="15"/>
        <v>25</v>
      </c>
      <c r="L336">
        <f t="shared" si="16"/>
        <v>13</v>
      </c>
      <c r="M336">
        <f t="shared" si="17"/>
        <v>38</v>
      </c>
    </row>
    <row r="337" spans="1:13" x14ac:dyDescent="0.3">
      <c r="A337" s="39">
        <v>6</v>
      </c>
      <c r="B337" s="39">
        <v>5</v>
      </c>
      <c r="C337" s="39">
        <v>6</v>
      </c>
      <c r="D337" s="39">
        <v>2</v>
      </c>
      <c r="E337" s="39">
        <v>4</v>
      </c>
      <c r="F337" s="39">
        <v>7</v>
      </c>
      <c r="G337" s="39">
        <v>6</v>
      </c>
      <c r="H337" s="39">
        <v>7</v>
      </c>
      <c r="I337" s="39">
        <v>5</v>
      </c>
      <c r="J337" s="39">
        <v>4</v>
      </c>
      <c r="K337">
        <f t="shared" si="15"/>
        <v>27</v>
      </c>
      <c r="L337">
        <f t="shared" si="16"/>
        <v>25</v>
      </c>
      <c r="M337">
        <f t="shared" si="17"/>
        <v>52</v>
      </c>
    </row>
    <row r="338" spans="1:13" x14ac:dyDescent="0.3">
      <c r="A338" s="39">
        <v>5</v>
      </c>
      <c r="B338" s="39">
        <v>5</v>
      </c>
      <c r="C338" s="39">
        <v>4</v>
      </c>
      <c r="D338" s="39">
        <v>5</v>
      </c>
      <c r="E338" s="39">
        <v>7</v>
      </c>
      <c r="F338" s="39">
        <v>7</v>
      </c>
      <c r="G338" s="39">
        <v>4</v>
      </c>
      <c r="H338" s="39">
        <v>6</v>
      </c>
      <c r="I338" s="39">
        <v>4</v>
      </c>
      <c r="J338" s="39">
        <v>7</v>
      </c>
      <c r="K338">
        <f t="shared" si="15"/>
        <v>33</v>
      </c>
      <c r="L338">
        <f t="shared" si="16"/>
        <v>21</v>
      </c>
      <c r="M338">
        <f t="shared" si="17"/>
        <v>54</v>
      </c>
    </row>
    <row r="339" spans="1:13" x14ac:dyDescent="0.3">
      <c r="A339" s="39">
        <v>3</v>
      </c>
      <c r="B339" s="39">
        <v>2</v>
      </c>
      <c r="C339" s="39">
        <v>4</v>
      </c>
      <c r="D339" s="39">
        <v>4</v>
      </c>
      <c r="E339" s="39">
        <v>4</v>
      </c>
      <c r="F339" s="39">
        <v>6</v>
      </c>
      <c r="G339" s="39">
        <v>4</v>
      </c>
      <c r="H339" s="39">
        <v>4</v>
      </c>
      <c r="I339" s="39">
        <v>4</v>
      </c>
      <c r="J339" s="39">
        <v>4</v>
      </c>
      <c r="K339">
        <f t="shared" si="15"/>
        <v>21</v>
      </c>
      <c r="L339">
        <f t="shared" si="16"/>
        <v>18</v>
      </c>
      <c r="M339">
        <f t="shared" si="17"/>
        <v>39</v>
      </c>
    </row>
    <row r="340" spans="1:13" x14ac:dyDescent="0.3">
      <c r="A340" s="39">
        <v>4</v>
      </c>
      <c r="B340" s="39">
        <v>2</v>
      </c>
      <c r="C340" s="39">
        <v>4</v>
      </c>
      <c r="D340" s="39">
        <v>4</v>
      </c>
      <c r="E340" s="39">
        <v>4</v>
      </c>
      <c r="F340" s="39">
        <v>3</v>
      </c>
      <c r="G340" s="39">
        <v>4</v>
      </c>
      <c r="H340" s="39">
        <v>1</v>
      </c>
      <c r="I340" s="39">
        <v>2</v>
      </c>
      <c r="J340" s="39">
        <v>2</v>
      </c>
      <c r="K340">
        <f t="shared" si="15"/>
        <v>20</v>
      </c>
      <c r="L340">
        <f t="shared" si="16"/>
        <v>10</v>
      </c>
      <c r="M340">
        <f t="shared" si="17"/>
        <v>30</v>
      </c>
    </row>
    <row r="341" spans="1:13" x14ac:dyDescent="0.3">
      <c r="A341" s="39">
        <v>7</v>
      </c>
      <c r="B341" s="39">
        <v>3</v>
      </c>
      <c r="C341" s="39">
        <v>7</v>
      </c>
      <c r="D341" s="39">
        <v>5</v>
      </c>
      <c r="E341" s="39">
        <v>5</v>
      </c>
      <c r="F341" s="39">
        <v>5</v>
      </c>
      <c r="G341" s="39">
        <v>6</v>
      </c>
      <c r="H341" s="39">
        <v>6</v>
      </c>
      <c r="I341" s="39">
        <v>4</v>
      </c>
      <c r="J341" s="39">
        <v>3</v>
      </c>
      <c r="K341">
        <f t="shared" si="15"/>
        <v>29</v>
      </c>
      <c r="L341">
        <f t="shared" si="16"/>
        <v>22</v>
      </c>
      <c r="M341">
        <f t="shared" si="17"/>
        <v>51</v>
      </c>
    </row>
    <row r="342" spans="1:13" x14ac:dyDescent="0.3">
      <c r="A342" s="39">
        <v>5</v>
      </c>
      <c r="B342" s="39">
        <v>5</v>
      </c>
      <c r="C342" s="39">
        <v>6</v>
      </c>
      <c r="D342" s="39">
        <v>5</v>
      </c>
      <c r="E342" s="39">
        <v>6</v>
      </c>
      <c r="F342" s="39">
        <v>5</v>
      </c>
      <c r="G342" s="39">
        <v>4</v>
      </c>
      <c r="H342" s="39">
        <v>3</v>
      </c>
      <c r="I342" s="39">
        <v>2</v>
      </c>
      <c r="J342" s="39">
        <v>3</v>
      </c>
      <c r="K342">
        <f t="shared" si="15"/>
        <v>28</v>
      </c>
      <c r="L342">
        <f t="shared" si="16"/>
        <v>16</v>
      </c>
      <c r="M342">
        <f t="shared" si="17"/>
        <v>44</v>
      </c>
    </row>
    <row r="343" spans="1:13" x14ac:dyDescent="0.3">
      <c r="A343" s="39">
        <v>4</v>
      </c>
      <c r="B343" s="39">
        <v>2</v>
      </c>
      <c r="C343" s="39">
        <v>6</v>
      </c>
      <c r="D343" s="39">
        <v>6</v>
      </c>
      <c r="E343" s="39">
        <v>7</v>
      </c>
      <c r="F343" s="39">
        <v>6</v>
      </c>
      <c r="G343" s="39">
        <v>4</v>
      </c>
      <c r="H343" s="39">
        <v>3</v>
      </c>
      <c r="I343" s="39">
        <v>4</v>
      </c>
      <c r="J343" s="39">
        <v>5</v>
      </c>
      <c r="K343">
        <f t="shared" si="15"/>
        <v>28</v>
      </c>
      <c r="L343">
        <f t="shared" si="16"/>
        <v>19</v>
      </c>
      <c r="M343">
        <f t="shared" si="17"/>
        <v>47</v>
      </c>
    </row>
    <row r="344" spans="1:13" x14ac:dyDescent="0.3">
      <c r="A344" s="39">
        <v>5</v>
      </c>
      <c r="B344" s="39">
        <v>1</v>
      </c>
      <c r="C344" s="39">
        <v>6</v>
      </c>
      <c r="D344" s="39">
        <v>3</v>
      </c>
      <c r="E344" s="39">
        <v>2</v>
      </c>
      <c r="F344" s="39">
        <v>5</v>
      </c>
      <c r="G344" s="39">
        <v>3</v>
      </c>
      <c r="H344" s="39">
        <v>3</v>
      </c>
      <c r="I344" s="39">
        <v>5</v>
      </c>
      <c r="J344" s="39">
        <v>3</v>
      </c>
      <c r="K344">
        <f t="shared" si="15"/>
        <v>17</v>
      </c>
      <c r="L344">
        <f t="shared" si="16"/>
        <v>19</v>
      </c>
      <c r="M344">
        <f t="shared" si="17"/>
        <v>36</v>
      </c>
    </row>
    <row r="345" spans="1:13" x14ac:dyDescent="0.3">
      <c r="A345" s="39">
        <v>3</v>
      </c>
      <c r="B345" s="39">
        <v>6</v>
      </c>
      <c r="C345" s="39">
        <v>7</v>
      </c>
      <c r="D345" s="39">
        <v>3</v>
      </c>
      <c r="E345" s="39">
        <v>5</v>
      </c>
      <c r="F345" s="39">
        <v>6</v>
      </c>
      <c r="G345" s="39">
        <v>2</v>
      </c>
      <c r="H345" s="39">
        <v>6</v>
      </c>
      <c r="I345" s="39">
        <v>3</v>
      </c>
      <c r="J345" s="39">
        <v>5</v>
      </c>
      <c r="K345">
        <f t="shared" si="15"/>
        <v>24</v>
      </c>
      <c r="L345">
        <f t="shared" si="16"/>
        <v>22</v>
      </c>
      <c r="M345">
        <f t="shared" si="17"/>
        <v>46</v>
      </c>
    </row>
    <row r="346" spans="1:13" x14ac:dyDescent="0.3">
      <c r="A346" s="39">
        <v>6</v>
      </c>
      <c r="B346" s="39">
        <v>5</v>
      </c>
      <c r="C346" s="39">
        <v>7</v>
      </c>
      <c r="D346" s="39">
        <v>5</v>
      </c>
      <c r="E346" s="39">
        <v>6</v>
      </c>
      <c r="F346" s="39">
        <v>6</v>
      </c>
      <c r="G346" s="39">
        <v>4</v>
      </c>
      <c r="H346" s="39">
        <v>6</v>
      </c>
      <c r="I346" s="39">
        <v>3</v>
      </c>
      <c r="J346" s="39">
        <v>5</v>
      </c>
      <c r="K346">
        <f t="shared" si="15"/>
        <v>31</v>
      </c>
      <c r="L346">
        <f t="shared" si="16"/>
        <v>22</v>
      </c>
      <c r="M346">
        <f t="shared" si="17"/>
        <v>53</v>
      </c>
    </row>
    <row r="347" spans="1:13" x14ac:dyDescent="0.3">
      <c r="A347" s="39">
        <v>5</v>
      </c>
      <c r="B347" s="39">
        <v>3</v>
      </c>
      <c r="C347" s="39">
        <v>6</v>
      </c>
      <c r="D347" s="39">
        <v>5</v>
      </c>
      <c r="E347" s="39">
        <v>5</v>
      </c>
      <c r="F347" s="39">
        <v>5</v>
      </c>
      <c r="G347" s="39">
        <v>5</v>
      </c>
      <c r="H347" s="39">
        <v>5</v>
      </c>
      <c r="I347" s="39">
        <v>5</v>
      </c>
      <c r="J347" s="39">
        <v>4</v>
      </c>
      <c r="K347">
        <f t="shared" si="15"/>
        <v>27</v>
      </c>
      <c r="L347">
        <f t="shared" si="16"/>
        <v>21</v>
      </c>
      <c r="M347">
        <f t="shared" si="17"/>
        <v>48</v>
      </c>
    </row>
    <row r="348" spans="1:13" x14ac:dyDescent="0.3">
      <c r="A348" s="39">
        <v>7</v>
      </c>
      <c r="B348" s="39">
        <v>6</v>
      </c>
      <c r="C348" s="39">
        <v>5</v>
      </c>
      <c r="D348" s="39">
        <v>3</v>
      </c>
      <c r="E348" s="39">
        <v>7</v>
      </c>
      <c r="F348" s="39">
        <v>6</v>
      </c>
      <c r="G348" s="39">
        <v>7</v>
      </c>
      <c r="H348" s="39">
        <v>3</v>
      </c>
      <c r="I348" s="39">
        <v>2</v>
      </c>
      <c r="J348" s="39">
        <v>5</v>
      </c>
      <c r="K348">
        <f t="shared" si="15"/>
        <v>35</v>
      </c>
      <c r="L348">
        <f t="shared" si="16"/>
        <v>16</v>
      </c>
      <c r="M348">
        <f t="shared" si="17"/>
        <v>51</v>
      </c>
    </row>
    <row r="349" spans="1:13" x14ac:dyDescent="0.3">
      <c r="A349" s="39">
        <v>4</v>
      </c>
      <c r="B349" s="39">
        <v>5</v>
      </c>
      <c r="C349" s="39">
        <v>4</v>
      </c>
      <c r="D349" s="39">
        <v>4</v>
      </c>
      <c r="E349" s="39">
        <v>5</v>
      </c>
      <c r="F349" s="39">
        <v>5</v>
      </c>
      <c r="G349" s="39">
        <v>4</v>
      </c>
      <c r="H349" s="39">
        <v>4</v>
      </c>
      <c r="I349" s="39">
        <v>4</v>
      </c>
      <c r="J349" s="39">
        <v>4</v>
      </c>
      <c r="K349">
        <f t="shared" si="15"/>
        <v>26</v>
      </c>
      <c r="L349">
        <f t="shared" si="16"/>
        <v>17</v>
      </c>
      <c r="M349">
        <f t="shared" si="17"/>
        <v>43</v>
      </c>
    </row>
    <row r="350" spans="1:13" x14ac:dyDescent="0.3">
      <c r="A350" s="39">
        <v>5</v>
      </c>
      <c r="B350" s="39">
        <v>1</v>
      </c>
      <c r="C350" s="39">
        <v>7</v>
      </c>
      <c r="D350" s="39">
        <v>2</v>
      </c>
      <c r="E350" s="39">
        <v>5</v>
      </c>
      <c r="F350" s="39">
        <v>6</v>
      </c>
      <c r="G350" s="39">
        <v>2</v>
      </c>
      <c r="H350" s="39">
        <v>7</v>
      </c>
      <c r="I350" s="39">
        <v>4</v>
      </c>
      <c r="J350" s="39">
        <v>3</v>
      </c>
      <c r="K350">
        <f t="shared" si="15"/>
        <v>18</v>
      </c>
      <c r="L350">
        <f t="shared" si="16"/>
        <v>24</v>
      </c>
      <c r="M350">
        <f t="shared" si="17"/>
        <v>42</v>
      </c>
    </row>
    <row r="351" spans="1:13" x14ac:dyDescent="0.3">
      <c r="A351" s="39">
        <v>5</v>
      </c>
      <c r="B351" s="39">
        <v>3</v>
      </c>
      <c r="C351" s="39">
        <v>5</v>
      </c>
      <c r="D351" s="39">
        <v>3</v>
      </c>
      <c r="E351" s="39">
        <v>5</v>
      </c>
      <c r="F351" s="39">
        <v>5</v>
      </c>
      <c r="G351" s="39">
        <v>5</v>
      </c>
      <c r="H351" s="39">
        <v>4</v>
      </c>
      <c r="I351" s="39">
        <v>3</v>
      </c>
      <c r="J351" s="39">
        <v>5</v>
      </c>
      <c r="K351">
        <f t="shared" si="15"/>
        <v>26</v>
      </c>
      <c r="L351">
        <f t="shared" si="16"/>
        <v>17</v>
      </c>
      <c r="M351">
        <f t="shared" si="17"/>
        <v>43</v>
      </c>
    </row>
    <row r="352" spans="1:13" x14ac:dyDescent="0.3">
      <c r="A352" s="39">
        <v>3</v>
      </c>
      <c r="B352" s="39">
        <v>1</v>
      </c>
      <c r="C352" s="39">
        <v>6</v>
      </c>
      <c r="D352" s="39">
        <v>3</v>
      </c>
      <c r="E352" s="39">
        <v>3</v>
      </c>
      <c r="F352" s="39">
        <v>4</v>
      </c>
      <c r="G352" s="39">
        <v>2</v>
      </c>
      <c r="H352" s="39">
        <v>5</v>
      </c>
      <c r="I352" s="39">
        <v>3</v>
      </c>
      <c r="J352" s="39">
        <v>3</v>
      </c>
      <c r="K352">
        <f t="shared" si="15"/>
        <v>15</v>
      </c>
      <c r="L352">
        <f t="shared" si="16"/>
        <v>18</v>
      </c>
      <c r="M352">
        <f t="shared" si="17"/>
        <v>33</v>
      </c>
    </row>
    <row r="353" spans="1:13" x14ac:dyDescent="0.3">
      <c r="A353" s="39">
        <v>5</v>
      </c>
      <c r="B353" s="39">
        <v>7</v>
      </c>
      <c r="C353" s="39">
        <v>6</v>
      </c>
      <c r="D353" s="39">
        <v>3</v>
      </c>
      <c r="E353" s="39">
        <v>6</v>
      </c>
      <c r="F353" s="39">
        <v>7</v>
      </c>
      <c r="G353" s="39">
        <v>5</v>
      </c>
      <c r="H353" s="39">
        <v>5</v>
      </c>
      <c r="I353" s="39">
        <v>6</v>
      </c>
      <c r="J353" s="39">
        <v>5</v>
      </c>
      <c r="K353">
        <f t="shared" si="15"/>
        <v>31</v>
      </c>
      <c r="L353">
        <f t="shared" si="16"/>
        <v>24</v>
      </c>
      <c r="M353">
        <f t="shared" si="17"/>
        <v>55</v>
      </c>
    </row>
    <row r="354" spans="1:13" x14ac:dyDescent="0.3">
      <c r="A354" s="39">
        <v>1</v>
      </c>
      <c r="B354" s="39">
        <v>1</v>
      </c>
      <c r="C354" s="39">
        <v>4</v>
      </c>
      <c r="D354" s="39">
        <v>3</v>
      </c>
      <c r="E354" s="39">
        <v>5</v>
      </c>
      <c r="F354" s="39">
        <v>4</v>
      </c>
      <c r="G354" s="39">
        <v>1</v>
      </c>
      <c r="H354" s="39">
        <v>5</v>
      </c>
      <c r="I354" s="39">
        <v>4</v>
      </c>
      <c r="J354" s="39">
        <v>1</v>
      </c>
      <c r="K354">
        <f t="shared" si="15"/>
        <v>12</v>
      </c>
      <c r="L354">
        <f t="shared" si="16"/>
        <v>17</v>
      </c>
      <c r="M354">
        <f t="shared" si="17"/>
        <v>29</v>
      </c>
    </row>
    <row r="355" spans="1:13" x14ac:dyDescent="0.3">
      <c r="A355" s="39">
        <v>3</v>
      </c>
      <c r="B355" s="39">
        <v>3</v>
      </c>
      <c r="C355" s="39">
        <v>6</v>
      </c>
      <c r="D355" s="39">
        <v>5</v>
      </c>
      <c r="E355" s="39">
        <v>3</v>
      </c>
      <c r="F355" s="39">
        <v>5</v>
      </c>
      <c r="G355" s="39">
        <v>4</v>
      </c>
      <c r="H355" s="39">
        <v>5</v>
      </c>
      <c r="I355" s="39">
        <v>4</v>
      </c>
      <c r="J355" s="39">
        <v>4</v>
      </c>
      <c r="K355">
        <f t="shared" si="15"/>
        <v>22</v>
      </c>
      <c r="L355">
        <f t="shared" si="16"/>
        <v>20</v>
      </c>
      <c r="M355">
        <f t="shared" si="17"/>
        <v>42</v>
      </c>
    </row>
    <row r="356" spans="1:13" x14ac:dyDescent="0.3">
      <c r="A356" s="39">
        <v>3</v>
      </c>
      <c r="B356" s="39">
        <v>3</v>
      </c>
      <c r="C356" s="39">
        <v>5</v>
      </c>
      <c r="D356" s="39">
        <v>5</v>
      </c>
      <c r="E356" s="39">
        <v>3</v>
      </c>
      <c r="F356" s="39">
        <v>5</v>
      </c>
      <c r="G356" s="39">
        <v>4</v>
      </c>
      <c r="H356" s="39">
        <v>5</v>
      </c>
      <c r="I356" s="39">
        <v>3</v>
      </c>
      <c r="J356" s="39">
        <v>3</v>
      </c>
      <c r="K356">
        <f t="shared" si="15"/>
        <v>21</v>
      </c>
      <c r="L356">
        <f t="shared" si="16"/>
        <v>18</v>
      </c>
      <c r="M356">
        <f t="shared" si="17"/>
        <v>39</v>
      </c>
    </row>
    <row r="357" spans="1:13" x14ac:dyDescent="0.3">
      <c r="A357" s="39">
        <v>5</v>
      </c>
      <c r="B357" s="39">
        <v>1</v>
      </c>
      <c r="C357" s="39">
        <v>6</v>
      </c>
      <c r="D357" s="39">
        <v>5</v>
      </c>
      <c r="E357" s="39">
        <v>5</v>
      </c>
      <c r="F357" s="39">
        <v>5</v>
      </c>
      <c r="G357" s="39">
        <v>4</v>
      </c>
      <c r="H357" s="39">
        <v>5</v>
      </c>
      <c r="I357" s="39">
        <v>3</v>
      </c>
      <c r="J357" s="39">
        <v>2</v>
      </c>
      <c r="K357">
        <f t="shared" si="15"/>
        <v>22</v>
      </c>
      <c r="L357">
        <f t="shared" si="16"/>
        <v>19</v>
      </c>
      <c r="M357">
        <f t="shared" si="17"/>
        <v>41</v>
      </c>
    </row>
    <row r="358" spans="1:13" x14ac:dyDescent="0.3">
      <c r="A358" s="39">
        <v>4</v>
      </c>
      <c r="B358" s="39">
        <v>5</v>
      </c>
      <c r="C358" s="39">
        <v>6</v>
      </c>
      <c r="D358" s="39">
        <v>4</v>
      </c>
      <c r="E358" s="39">
        <v>6</v>
      </c>
      <c r="F358" s="39">
        <v>6</v>
      </c>
      <c r="G358" s="39">
        <v>4</v>
      </c>
      <c r="H358" s="39">
        <v>6</v>
      </c>
      <c r="I358" s="39">
        <v>6</v>
      </c>
      <c r="J358" s="39">
        <v>6</v>
      </c>
      <c r="K358">
        <f t="shared" si="15"/>
        <v>29</v>
      </c>
      <c r="L358">
        <f t="shared" si="16"/>
        <v>24</v>
      </c>
      <c r="M358">
        <f t="shared" si="17"/>
        <v>53</v>
      </c>
    </row>
    <row r="359" spans="1:13" x14ac:dyDescent="0.3">
      <c r="A359" s="39">
        <v>4</v>
      </c>
      <c r="B359" s="39">
        <v>2</v>
      </c>
      <c r="C359" s="39">
        <v>4</v>
      </c>
      <c r="D359" s="39">
        <v>2</v>
      </c>
      <c r="E359" s="39">
        <v>6</v>
      </c>
      <c r="F359" s="39">
        <v>5</v>
      </c>
      <c r="G359" s="39">
        <v>4</v>
      </c>
      <c r="H359" s="39">
        <v>3</v>
      </c>
      <c r="I359" s="39">
        <v>2</v>
      </c>
      <c r="J359" s="39">
        <v>2</v>
      </c>
      <c r="K359">
        <f t="shared" si="15"/>
        <v>20</v>
      </c>
      <c r="L359">
        <f t="shared" si="16"/>
        <v>14</v>
      </c>
      <c r="M359">
        <f t="shared" si="17"/>
        <v>34</v>
      </c>
    </row>
    <row r="360" spans="1:13" x14ac:dyDescent="0.3">
      <c r="A360" s="39">
        <v>3</v>
      </c>
      <c r="B360" s="39">
        <v>5</v>
      </c>
      <c r="C360" s="39">
        <v>5</v>
      </c>
      <c r="D360" s="39">
        <v>5</v>
      </c>
      <c r="E360" s="39">
        <v>5</v>
      </c>
      <c r="F360" s="39">
        <v>5</v>
      </c>
      <c r="G360" s="39">
        <v>3</v>
      </c>
      <c r="H360" s="39">
        <v>4</v>
      </c>
      <c r="I360" s="39">
        <v>4</v>
      </c>
      <c r="J360" s="39">
        <v>5</v>
      </c>
      <c r="K360">
        <f t="shared" si="15"/>
        <v>26</v>
      </c>
      <c r="L360">
        <f t="shared" si="16"/>
        <v>18</v>
      </c>
      <c r="M360">
        <f t="shared" si="17"/>
        <v>44</v>
      </c>
    </row>
    <row r="361" spans="1:13" x14ac:dyDescent="0.3">
      <c r="A361" s="39">
        <v>3</v>
      </c>
      <c r="B361" s="39">
        <v>3</v>
      </c>
      <c r="C361" s="39">
        <v>6</v>
      </c>
      <c r="D361" s="39">
        <v>5</v>
      </c>
      <c r="E361" s="39">
        <v>5</v>
      </c>
      <c r="F361" s="39">
        <v>6</v>
      </c>
      <c r="G361" s="39">
        <v>5</v>
      </c>
      <c r="H361" s="39">
        <v>5</v>
      </c>
      <c r="I361" s="39">
        <v>4</v>
      </c>
      <c r="J361" s="39">
        <v>5</v>
      </c>
      <c r="K361">
        <f t="shared" si="15"/>
        <v>26</v>
      </c>
      <c r="L361">
        <f t="shared" si="16"/>
        <v>21</v>
      </c>
      <c r="M361">
        <f t="shared" si="17"/>
        <v>47</v>
      </c>
    </row>
    <row r="362" spans="1:13" x14ac:dyDescent="0.3">
      <c r="A362" s="39">
        <v>5</v>
      </c>
      <c r="B362" s="39">
        <v>6</v>
      </c>
      <c r="C362" s="39">
        <v>7</v>
      </c>
      <c r="D362" s="39">
        <v>5</v>
      </c>
      <c r="E362" s="39">
        <v>5</v>
      </c>
      <c r="F362" s="39">
        <v>7</v>
      </c>
      <c r="G362" s="39">
        <v>4</v>
      </c>
      <c r="H362" s="39">
        <v>7</v>
      </c>
      <c r="I362" s="39">
        <v>6</v>
      </c>
      <c r="J362" s="39">
        <v>5</v>
      </c>
      <c r="K362">
        <f t="shared" si="15"/>
        <v>30</v>
      </c>
      <c r="L362">
        <f t="shared" si="16"/>
        <v>27</v>
      </c>
      <c r="M362">
        <f t="shared" si="17"/>
        <v>57</v>
      </c>
    </row>
    <row r="363" spans="1:13" x14ac:dyDescent="0.3">
      <c r="A363" s="39">
        <v>5</v>
      </c>
      <c r="B363" s="39">
        <v>6</v>
      </c>
      <c r="C363" s="39">
        <v>6</v>
      </c>
      <c r="D363" s="39">
        <v>6</v>
      </c>
      <c r="E363" s="39">
        <v>7</v>
      </c>
      <c r="F363" s="39">
        <v>7</v>
      </c>
      <c r="G363" s="39">
        <v>6</v>
      </c>
      <c r="H363" s="39">
        <v>7</v>
      </c>
      <c r="I363" s="39">
        <v>3</v>
      </c>
      <c r="J363" s="39">
        <v>5</v>
      </c>
      <c r="K363">
        <f t="shared" si="15"/>
        <v>35</v>
      </c>
      <c r="L363">
        <f t="shared" si="16"/>
        <v>23</v>
      </c>
      <c r="M363">
        <f t="shared" si="17"/>
        <v>58</v>
      </c>
    </row>
    <row r="364" spans="1:13" x14ac:dyDescent="0.3">
      <c r="A364" s="39">
        <v>2</v>
      </c>
      <c r="B364" s="39">
        <v>1</v>
      </c>
      <c r="C364" s="39">
        <v>6</v>
      </c>
      <c r="D364" s="39">
        <v>3</v>
      </c>
      <c r="E364" s="39">
        <v>2</v>
      </c>
      <c r="F364" s="39">
        <v>7</v>
      </c>
      <c r="G364" s="39">
        <v>2</v>
      </c>
      <c r="H364" s="39">
        <v>6</v>
      </c>
      <c r="I364" s="39">
        <v>4</v>
      </c>
      <c r="J364" s="39">
        <v>3</v>
      </c>
      <c r="K364">
        <f t="shared" si="15"/>
        <v>13</v>
      </c>
      <c r="L364">
        <f t="shared" si="16"/>
        <v>23</v>
      </c>
      <c r="M364">
        <f t="shared" si="17"/>
        <v>36</v>
      </c>
    </row>
    <row r="365" spans="1:13" x14ac:dyDescent="0.3">
      <c r="A365" s="39">
        <v>5</v>
      </c>
      <c r="B365" s="39">
        <v>3</v>
      </c>
      <c r="C365" s="39">
        <v>5</v>
      </c>
      <c r="D365" s="39">
        <v>5</v>
      </c>
      <c r="E365" s="39">
        <v>5</v>
      </c>
      <c r="F365" s="39">
        <v>5</v>
      </c>
      <c r="G365" s="39">
        <v>4</v>
      </c>
      <c r="H365" s="39">
        <v>3</v>
      </c>
      <c r="I365" s="39">
        <v>4</v>
      </c>
      <c r="J365" s="39">
        <v>5</v>
      </c>
      <c r="K365">
        <f t="shared" si="15"/>
        <v>27</v>
      </c>
      <c r="L365">
        <f t="shared" si="16"/>
        <v>17</v>
      </c>
      <c r="M365">
        <f t="shared" si="17"/>
        <v>44</v>
      </c>
    </row>
    <row r="366" spans="1:13" x14ac:dyDescent="0.3">
      <c r="A366" s="39">
        <v>6</v>
      </c>
      <c r="B366" s="39">
        <v>3</v>
      </c>
      <c r="C366" s="39">
        <v>5</v>
      </c>
      <c r="D366" s="39">
        <v>4</v>
      </c>
      <c r="E366" s="39">
        <v>4</v>
      </c>
      <c r="F366" s="39">
        <v>4</v>
      </c>
      <c r="G366" s="39">
        <v>4</v>
      </c>
      <c r="H366" s="39">
        <v>2</v>
      </c>
      <c r="I366" s="39">
        <v>3</v>
      </c>
      <c r="J366" s="39">
        <v>4</v>
      </c>
      <c r="K366">
        <f t="shared" si="15"/>
        <v>25</v>
      </c>
      <c r="L366">
        <f t="shared" si="16"/>
        <v>14</v>
      </c>
      <c r="M366">
        <f t="shared" si="17"/>
        <v>39</v>
      </c>
    </row>
    <row r="367" spans="1:13" x14ac:dyDescent="0.3">
      <c r="A367" s="39">
        <v>4</v>
      </c>
      <c r="B367" s="39">
        <v>3</v>
      </c>
      <c r="C367" s="39">
        <v>6</v>
      </c>
      <c r="D367" s="39">
        <v>5</v>
      </c>
      <c r="E367" s="39">
        <v>5</v>
      </c>
      <c r="F367" s="39">
        <v>5</v>
      </c>
      <c r="G367" s="39">
        <v>4</v>
      </c>
      <c r="H367" s="39">
        <v>3</v>
      </c>
      <c r="I367" s="39">
        <v>2</v>
      </c>
      <c r="J367" s="39">
        <v>3</v>
      </c>
      <c r="K367">
        <f t="shared" si="15"/>
        <v>24</v>
      </c>
      <c r="L367">
        <f t="shared" si="16"/>
        <v>16</v>
      </c>
      <c r="M367">
        <f t="shared" si="17"/>
        <v>40</v>
      </c>
    </row>
    <row r="368" spans="1:13" x14ac:dyDescent="0.3">
      <c r="A368" s="39">
        <v>5</v>
      </c>
      <c r="B368" s="39">
        <v>3</v>
      </c>
      <c r="C368" s="39">
        <v>4</v>
      </c>
      <c r="D368" s="39">
        <v>3</v>
      </c>
      <c r="E368" s="39">
        <v>6</v>
      </c>
      <c r="F368" s="39">
        <v>6</v>
      </c>
      <c r="G368" s="39">
        <v>4</v>
      </c>
      <c r="H368" s="39">
        <v>3</v>
      </c>
      <c r="I368" s="39">
        <v>3</v>
      </c>
      <c r="J368" s="39">
        <v>5</v>
      </c>
      <c r="K368">
        <f t="shared" si="15"/>
        <v>26</v>
      </c>
      <c r="L368">
        <f t="shared" si="16"/>
        <v>16</v>
      </c>
      <c r="M368">
        <f t="shared" si="17"/>
        <v>42</v>
      </c>
    </row>
    <row r="369" spans="1:13" x14ac:dyDescent="0.3">
      <c r="A369" s="39">
        <v>5</v>
      </c>
      <c r="B369" s="39">
        <v>2</v>
      </c>
      <c r="C369" s="39">
        <v>6</v>
      </c>
      <c r="D369" s="39">
        <v>6</v>
      </c>
      <c r="E369" s="39">
        <v>5</v>
      </c>
      <c r="F369" s="39">
        <v>4</v>
      </c>
      <c r="G369" s="39">
        <v>3</v>
      </c>
      <c r="H369" s="39">
        <v>5</v>
      </c>
      <c r="I369" s="39">
        <v>3</v>
      </c>
      <c r="J369" s="39">
        <v>2</v>
      </c>
      <c r="K369">
        <f t="shared" si="15"/>
        <v>23</v>
      </c>
      <c r="L369">
        <f t="shared" si="16"/>
        <v>18</v>
      </c>
      <c r="M369">
        <f t="shared" si="17"/>
        <v>41</v>
      </c>
    </row>
    <row r="370" spans="1:13" x14ac:dyDescent="0.3">
      <c r="A370" s="39">
        <v>6</v>
      </c>
      <c r="B370" s="39">
        <v>6</v>
      </c>
      <c r="C370" s="39">
        <v>4</v>
      </c>
      <c r="D370" s="39">
        <v>5</v>
      </c>
      <c r="E370" s="39">
        <v>5</v>
      </c>
      <c r="F370" s="39">
        <v>5</v>
      </c>
      <c r="G370" s="39">
        <v>6</v>
      </c>
      <c r="H370" s="39">
        <v>5</v>
      </c>
      <c r="I370" s="39">
        <v>5</v>
      </c>
      <c r="J370" s="39">
        <v>6</v>
      </c>
      <c r="K370">
        <f t="shared" si="15"/>
        <v>34</v>
      </c>
      <c r="L370">
        <f t="shared" si="16"/>
        <v>19</v>
      </c>
      <c r="M370">
        <f t="shared" si="17"/>
        <v>53</v>
      </c>
    </row>
    <row r="371" spans="1:13" x14ac:dyDescent="0.3">
      <c r="A371" s="39">
        <v>5</v>
      </c>
      <c r="B371" s="39">
        <v>6</v>
      </c>
      <c r="C371" s="39">
        <v>7</v>
      </c>
      <c r="D371" s="39">
        <v>5</v>
      </c>
      <c r="E371" s="39">
        <v>3</v>
      </c>
      <c r="F371" s="39">
        <v>6</v>
      </c>
      <c r="G371" s="39">
        <v>5</v>
      </c>
      <c r="H371" s="39">
        <v>7</v>
      </c>
      <c r="I371" s="39">
        <v>4</v>
      </c>
      <c r="J371" s="39">
        <v>4</v>
      </c>
      <c r="K371">
        <f t="shared" si="15"/>
        <v>28</v>
      </c>
      <c r="L371">
        <f t="shared" si="16"/>
        <v>24</v>
      </c>
      <c r="M371">
        <f t="shared" si="17"/>
        <v>52</v>
      </c>
    </row>
    <row r="372" spans="1:13" x14ac:dyDescent="0.3">
      <c r="A372" s="39">
        <v>2</v>
      </c>
      <c r="B372" s="39">
        <v>2</v>
      </c>
      <c r="C372" s="39">
        <v>4</v>
      </c>
      <c r="D372" s="39">
        <v>3</v>
      </c>
      <c r="E372" s="39">
        <v>3</v>
      </c>
      <c r="F372" s="39">
        <v>4</v>
      </c>
      <c r="G372" s="39">
        <v>3</v>
      </c>
      <c r="H372" s="39">
        <v>5</v>
      </c>
      <c r="I372" s="39">
        <v>4</v>
      </c>
      <c r="J372" s="39">
        <v>3</v>
      </c>
      <c r="K372">
        <f t="shared" si="15"/>
        <v>16</v>
      </c>
      <c r="L372">
        <f t="shared" si="16"/>
        <v>17</v>
      </c>
      <c r="M372">
        <f t="shared" si="17"/>
        <v>33</v>
      </c>
    </row>
    <row r="373" spans="1:13" x14ac:dyDescent="0.3">
      <c r="A373" s="39">
        <v>5</v>
      </c>
      <c r="B373" s="39">
        <v>3</v>
      </c>
      <c r="C373" s="39">
        <v>5</v>
      </c>
      <c r="D373" s="39">
        <v>5</v>
      </c>
      <c r="E373" s="39">
        <v>6</v>
      </c>
      <c r="F373" s="39">
        <v>6</v>
      </c>
      <c r="G373" s="39">
        <v>4</v>
      </c>
      <c r="H373" s="39">
        <v>6</v>
      </c>
      <c r="I373" s="39">
        <v>4</v>
      </c>
      <c r="J373" s="39">
        <v>6</v>
      </c>
      <c r="K373">
        <f t="shared" si="15"/>
        <v>29</v>
      </c>
      <c r="L373">
        <f t="shared" si="16"/>
        <v>21</v>
      </c>
      <c r="M373">
        <f t="shared" si="17"/>
        <v>50</v>
      </c>
    </row>
    <row r="374" spans="1:13" x14ac:dyDescent="0.3">
      <c r="A374" s="39">
        <v>6</v>
      </c>
      <c r="B374" s="39">
        <v>5</v>
      </c>
      <c r="C374" s="39">
        <v>5</v>
      </c>
      <c r="D374" s="39">
        <v>6</v>
      </c>
      <c r="E374" s="39">
        <v>7</v>
      </c>
      <c r="F374" s="39">
        <v>5</v>
      </c>
      <c r="G374" s="39">
        <v>5</v>
      </c>
      <c r="H374" s="39">
        <v>3</v>
      </c>
      <c r="I374" s="39">
        <v>3</v>
      </c>
      <c r="J374" s="39">
        <v>2</v>
      </c>
      <c r="K374">
        <f t="shared" si="15"/>
        <v>31</v>
      </c>
      <c r="L374">
        <f t="shared" si="16"/>
        <v>16</v>
      </c>
      <c r="M374">
        <f t="shared" si="17"/>
        <v>47</v>
      </c>
    </row>
    <row r="375" spans="1:13" x14ac:dyDescent="0.3">
      <c r="A375" s="39">
        <v>1</v>
      </c>
      <c r="B375" s="39">
        <v>1</v>
      </c>
      <c r="C375" s="39">
        <v>4</v>
      </c>
      <c r="D375" s="39">
        <v>4</v>
      </c>
      <c r="E375" s="39">
        <v>5</v>
      </c>
      <c r="F375" s="39">
        <v>4</v>
      </c>
      <c r="G375" s="39">
        <v>3</v>
      </c>
      <c r="H375" s="39">
        <v>3</v>
      </c>
      <c r="I375" s="39">
        <v>4</v>
      </c>
      <c r="J375" s="39">
        <v>4</v>
      </c>
      <c r="K375">
        <f t="shared" si="15"/>
        <v>18</v>
      </c>
      <c r="L375">
        <f t="shared" si="16"/>
        <v>15</v>
      </c>
      <c r="M375">
        <f t="shared" si="17"/>
        <v>33</v>
      </c>
    </row>
    <row r="376" spans="1:13" x14ac:dyDescent="0.3">
      <c r="A376" s="39">
        <v>4</v>
      </c>
      <c r="B376" s="39">
        <v>3</v>
      </c>
      <c r="C376" s="39">
        <v>5</v>
      </c>
      <c r="D376" s="39">
        <v>5</v>
      </c>
      <c r="E376" s="39">
        <v>5</v>
      </c>
      <c r="F376" s="39">
        <v>5</v>
      </c>
      <c r="G376" s="39">
        <v>3</v>
      </c>
      <c r="H376" s="39">
        <v>5</v>
      </c>
      <c r="I376" s="39">
        <v>5</v>
      </c>
      <c r="J376" s="39">
        <v>5</v>
      </c>
      <c r="K376">
        <f t="shared" si="15"/>
        <v>25</v>
      </c>
      <c r="L376">
        <f t="shared" si="16"/>
        <v>20</v>
      </c>
      <c r="M376">
        <f t="shared" si="17"/>
        <v>45</v>
      </c>
    </row>
    <row r="377" spans="1:13" x14ac:dyDescent="0.3">
      <c r="A377" s="39">
        <v>5</v>
      </c>
      <c r="B377" s="39">
        <v>5</v>
      </c>
      <c r="C377" s="39">
        <v>6</v>
      </c>
      <c r="D377" s="39">
        <v>3</v>
      </c>
      <c r="E377" s="39">
        <v>3</v>
      </c>
      <c r="F377" s="39">
        <v>6</v>
      </c>
      <c r="G377" s="39">
        <v>4</v>
      </c>
      <c r="H377" s="39">
        <v>5</v>
      </c>
      <c r="I377" s="39">
        <v>3</v>
      </c>
      <c r="J377" s="39">
        <v>3</v>
      </c>
      <c r="K377">
        <f t="shared" si="15"/>
        <v>23</v>
      </c>
      <c r="L377">
        <f t="shared" si="16"/>
        <v>20</v>
      </c>
      <c r="M377">
        <f t="shared" si="17"/>
        <v>43</v>
      </c>
    </row>
    <row r="378" spans="1:13" x14ac:dyDescent="0.3">
      <c r="A378" s="39">
        <v>7</v>
      </c>
      <c r="B378" s="39">
        <v>7</v>
      </c>
      <c r="C378" s="39">
        <v>7</v>
      </c>
      <c r="D378" s="39">
        <v>7</v>
      </c>
      <c r="E378" s="39">
        <v>6</v>
      </c>
      <c r="F378" s="39">
        <v>7</v>
      </c>
      <c r="G378" s="39">
        <v>7</v>
      </c>
      <c r="H378" s="39">
        <v>4</v>
      </c>
      <c r="I378" s="39">
        <v>5</v>
      </c>
      <c r="J378" s="39">
        <v>7</v>
      </c>
      <c r="K378">
        <f t="shared" si="15"/>
        <v>41</v>
      </c>
      <c r="L378">
        <f t="shared" si="16"/>
        <v>23</v>
      </c>
      <c r="M378">
        <f t="shared" si="17"/>
        <v>64</v>
      </c>
    </row>
    <row r="379" spans="1:13" x14ac:dyDescent="0.3">
      <c r="A379" s="39">
        <v>3</v>
      </c>
      <c r="B379" s="39">
        <v>2</v>
      </c>
      <c r="C379" s="39">
        <v>5</v>
      </c>
      <c r="D379" s="39">
        <v>3</v>
      </c>
      <c r="E379" s="39">
        <v>4</v>
      </c>
      <c r="F379" s="39">
        <v>4</v>
      </c>
      <c r="G379" s="39">
        <v>4</v>
      </c>
      <c r="H379" s="39">
        <v>4</v>
      </c>
      <c r="I379" s="39">
        <v>2</v>
      </c>
      <c r="J379" s="39">
        <v>3</v>
      </c>
      <c r="K379">
        <f t="shared" si="15"/>
        <v>19</v>
      </c>
      <c r="L379">
        <f t="shared" si="16"/>
        <v>15</v>
      </c>
      <c r="M379">
        <f t="shared" si="17"/>
        <v>34</v>
      </c>
    </row>
    <row r="380" spans="1:13" x14ac:dyDescent="0.3">
      <c r="A380" s="39">
        <v>5</v>
      </c>
      <c r="B380" s="39">
        <v>5</v>
      </c>
      <c r="C380" s="39">
        <v>6</v>
      </c>
      <c r="D380" s="39">
        <v>5</v>
      </c>
      <c r="E380" s="39">
        <v>3</v>
      </c>
      <c r="F380" s="39">
        <v>6</v>
      </c>
      <c r="G380" s="39">
        <v>2</v>
      </c>
      <c r="H380" s="39">
        <v>5</v>
      </c>
      <c r="I380" s="39">
        <v>2</v>
      </c>
      <c r="J380" s="39">
        <v>5</v>
      </c>
      <c r="K380">
        <f t="shared" si="15"/>
        <v>25</v>
      </c>
      <c r="L380">
        <f t="shared" si="16"/>
        <v>19</v>
      </c>
      <c r="M380">
        <f t="shared" si="17"/>
        <v>44</v>
      </c>
    </row>
    <row r="381" spans="1:13" x14ac:dyDescent="0.3">
      <c r="A381" s="39">
        <v>5</v>
      </c>
      <c r="B381" s="39">
        <v>1</v>
      </c>
      <c r="C381" s="39">
        <v>6</v>
      </c>
      <c r="D381" s="39">
        <v>3</v>
      </c>
      <c r="E381" s="39">
        <v>4</v>
      </c>
      <c r="F381" s="39">
        <v>6</v>
      </c>
      <c r="G381" s="39">
        <v>5</v>
      </c>
      <c r="H381" s="39">
        <v>6</v>
      </c>
      <c r="I381" s="39">
        <v>3</v>
      </c>
      <c r="J381" s="39">
        <v>4</v>
      </c>
      <c r="K381">
        <f t="shared" si="15"/>
        <v>22</v>
      </c>
      <c r="L381">
        <f t="shared" si="16"/>
        <v>21</v>
      </c>
      <c r="M381">
        <f t="shared" si="17"/>
        <v>43</v>
      </c>
    </row>
    <row r="382" spans="1:13" x14ac:dyDescent="0.3">
      <c r="A382" s="39">
        <v>4</v>
      </c>
      <c r="B382" s="39">
        <v>5</v>
      </c>
      <c r="C382" s="39">
        <v>5</v>
      </c>
      <c r="D382" s="39">
        <v>4</v>
      </c>
      <c r="E382" s="39">
        <v>5</v>
      </c>
      <c r="F382" s="39">
        <v>5</v>
      </c>
      <c r="G382" s="39">
        <v>4</v>
      </c>
      <c r="H382" s="39">
        <v>4</v>
      </c>
      <c r="I382" s="39">
        <v>3</v>
      </c>
      <c r="J382" s="39">
        <v>4</v>
      </c>
      <c r="K382">
        <f t="shared" si="15"/>
        <v>26</v>
      </c>
      <c r="L382">
        <f t="shared" si="16"/>
        <v>17</v>
      </c>
      <c r="M382">
        <f t="shared" si="17"/>
        <v>43</v>
      </c>
    </row>
    <row r="383" spans="1:13" x14ac:dyDescent="0.3">
      <c r="A383" s="39">
        <v>5</v>
      </c>
      <c r="B383" s="39">
        <v>2</v>
      </c>
      <c r="C383" s="39">
        <v>6</v>
      </c>
      <c r="D383" s="39">
        <v>2</v>
      </c>
      <c r="E383" s="39">
        <v>2</v>
      </c>
      <c r="F383" s="39">
        <v>6</v>
      </c>
      <c r="G383" s="39">
        <v>4</v>
      </c>
      <c r="H383" s="39">
        <v>6</v>
      </c>
      <c r="I383" s="39">
        <v>3</v>
      </c>
      <c r="J383" s="39">
        <v>2</v>
      </c>
      <c r="K383">
        <f t="shared" si="15"/>
        <v>17</v>
      </c>
      <c r="L383">
        <f t="shared" si="16"/>
        <v>21</v>
      </c>
      <c r="M383">
        <f t="shared" si="17"/>
        <v>38</v>
      </c>
    </row>
    <row r="384" spans="1:13" x14ac:dyDescent="0.3">
      <c r="A384" s="39">
        <v>7</v>
      </c>
      <c r="B384" s="39">
        <v>6</v>
      </c>
      <c r="C384" s="39">
        <v>6</v>
      </c>
      <c r="D384" s="39">
        <v>7</v>
      </c>
      <c r="E384" s="39">
        <v>5</v>
      </c>
      <c r="F384" s="39">
        <v>6</v>
      </c>
      <c r="G384" s="39">
        <v>7</v>
      </c>
      <c r="H384" s="39">
        <v>7</v>
      </c>
      <c r="I384" s="39">
        <v>6</v>
      </c>
      <c r="J384" s="39">
        <v>5</v>
      </c>
      <c r="K384">
        <f t="shared" si="15"/>
        <v>37</v>
      </c>
      <c r="L384">
        <f t="shared" si="16"/>
        <v>25</v>
      </c>
      <c r="M384">
        <f t="shared" si="17"/>
        <v>62</v>
      </c>
    </row>
    <row r="385" spans="1:13" x14ac:dyDescent="0.3">
      <c r="A385" s="39">
        <v>7</v>
      </c>
      <c r="B385" s="39">
        <v>2</v>
      </c>
      <c r="C385" s="39">
        <v>5</v>
      </c>
      <c r="D385" s="39">
        <v>5</v>
      </c>
      <c r="E385" s="39">
        <v>6</v>
      </c>
      <c r="F385" s="39">
        <v>6</v>
      </c>
      <c r="G385" s="39">
        <v>6</v>
      </c>
      <c r="H385" s="39">
        <v>2</v>
      </c>
      <c r="I385" s="39">
        <v>5</v>
      </c>
      <c r="J385" s="39">
        <v>5</v>
      </c>
      <c r="K385">
        <f t="shared" si="15"/>
        <v>31</v>
      </c>
      <c r="L385">
        <f t="shared" si="16"/>
        <v>18</v>
      </c>
      <c r="M385">
        <f t="shared" si="17"/>
        <v>49</v>
      </c>
    </row>
    <row r="386" spans="1:13" x14ac:dyDescent="0.3">
      <c r="A386" s="39">
        <v>3</v>
      </c>
      <c r="B386" s="39">
        <v>3</v>
      </c>
      <c r="C386" s="39">
        <v>5</v>
      </c>
      <c r="D386" s="39">
        <v>3</v>
      </c>
      <c r="E386" s="39">
        <v>3</v>
      </c>
      <c r="F386" s="39">
        <v>6</v>
      </c>
      <c r="G386" s="39">
        <v>4</v>
      </c>
      <c r="H386" s="39">
        <v>5</v>
      </c>
      <c r="I386" s="39">
        <v>4</v>
      </c>
      <c r="J386" s="39">
        <v>5</v>
      </c>
      <c r="K386">
        <f t="shared" si="15"/>
        <v>21</v>
      </c>
      <c r="L386">
        <f t="shared" si="16"/>
        <v>20</v>
      </c>
      <c r="M386">
        <f t="shared" si="17"/>
        <v>41</v>
      </c>
    </row>
    <row r="387" spans="1:13" x14ac:dyDescent="0.3">
      <c r="A387" s="39">
        <v>5</v>
      </c>
      <c r="B387" s="39">
        <v>5</v>
      </c>
      <c r="C387" s="39">
        <v>5</v>
      </c>
      <c r="D387" s="39">
        <v>5</v>
      </c>
      <c r="E387" s="39">
        <v>6</v>
      </c>
      <c r="F387" s="39">
        <v>5</v>
      </c>
      <c r="G387" s="39">
        <v>5</v>
      </c>
      <c r="H387" s="39">
        <v>6</v>
      </c>
      <c r="I387" s="39">
        <v>5</v>
      </c>
      <c r="J387" s="39">
        <v>5</v>
      </c>
      <c r="K387">
        <f t="shared" ref="K387:K450" si="18">SUM(A387,B387,D387,E387,G387,J387)</f>
        <v>31</v>
      </c>
      <c r="L387">
        <f t="shared" ref="L387:L450" si="19">SUM(C387,F387,H387,I387)</f>
        <v>21</v>
      </c>
      <c r="M387">
        <f t="shared" ref="M387:M450" si="20">SUM(A387:J387)</f>
        <v>52</v>
      </c>
    </row>
    <row r="388" spans="1:13" x14ac:dyDescent="0.3">
      <c r="A388" s="39">
        <v>5</v>
      </c>
      <c r="B388" s="39">
        <v>5</v>
      </c>
      <c r="C388" s="39">
        <v>4</v>
      </c>
      <c r="D388" s="39">
        <v>4</v>
      </c>
      <c r="E388" s="39">
        <v>5</v>
      </c>
      <c r="F388" s="39">
        <v>6</v>
      </c>
      <c r="G388" s="39">
        <v>4</v>
      </c>
      <c r="H388" s="39">
        <v>5</v>
      </c>
      <c r="I388" s="39">
        <v>3</v>
      </c>
      <c r="J388" s="39">
        <v>4</v>
      </c>
      <c r="K388">
        <f t="shared" si="18"/>
        <v>27</v>
      </c>
      <c r="L388">
        <f t="shared" si="19"/>
        <v>18</v>
      </c>
      <c r="M388">
        <f t="shared" si="20"/>
        <v>45</v>
      </c>
    </row>
    <row r="389" spans="1:13" x14ac:dyDescent="0.3">
      <c r="A389" s="39">
        <v>4</v>
      </c>
      <c r="B389" s="39">
        <v>3</v>
      </c>
      <c r="C389" s="39">
        <v>4</v>
      </c>
      <c r="D389" s="39">
        <v>3</v>
      </c>
      <c r="E389" s="39">
        <v>3</v>
      </c>
      <c r="F389" s="39">
        <v>5</v>
      </c>
      <c r="G389" s="39">
        <v>4</v>
      </c>
      <c r="H389" s="39">
        <v>6</v>
      </c>
      <c r="I389" s="39">
        <v>4</v>
      </c>
      <c r="J389" s="39">
        <v>3</v>
      </c>
      <c r="K389">
        <f t="shared" si="18"/>
        <v>20</v>
      </c>
      <c r="L389">
        <f t="shared" si="19"/>
        <v>19</v>
      </c>
      <c r="M389">
        <f t="shared" si="20"/>
        <v>39</v>
      </c>
    </row>
    <row r="390" spans="1:13" x14ac:dyDescent="0.3">
      <c r="A390" s="39">
        <v>5</v>
      </c>
      <c r="B390" s="39">
        <v>5</v>
      </c>
      <c r="C390" s="39">
        <v>5</v>
      </c>
      <c r="D390" s="39">
        <v>4</v>
      </c>
      <c r="E390" s="39">
        <v>4</v>
      </c>
      <c r="F390" s="39">
        <v>5</v>
      </c>
      <c r="G390" s="39">
        <v>4</v>
      </c>
      <c r="H390" s="39">
        <v>2</v>
      </c>
      <c r="I390" s="39">
        <v>2</v>
      </c>
      <c r="J390" s="39">
        <v>3</v>
      </c>
      <c r="K390">
        <f t="shared" si="18"/>
        <v>25</v>
      </c>
      <c r="L390">
        <f t="shared" si="19"/>
        <v>14</v>
      </c>
      <c r="M390">
        <f t="shared" si="20"/>
        <v>39</v>
      </c>
    </row>
    <row r="391" spans="1:13" x14ac:dyDescent="0.3">
      <c r="A391" s="39">
        <v>5</v>
      </c>
      <c r="B391" s="39">
        <v>5</v>
      </c>
      <c r="C391" s="39">
        <v>6</v>
      </c>
      <c r="D391" s="39">
        <v>4</v>
      </c>
      <c r="E391" s="39">
        <v>5</v>
      </c>
      <c r="F391" s="39">
        <v>6</v>
      </c>
      <c r="G391" s="39">
        <v>5</v>
      </c>
      <c r="H391" s="39">
        <v>4</v>
      </c>
      <c r="I391" s="39">
        <v>5</v>
      </c>
      <c r="J391" s="39">
        <v>5</v>
      </c>
      <c r="K391">
        <f t="shared" si="18"/>
        <v>29</v>
      </c>
      <c r="L391">
        <f t="shared" si="19"/>
        <v>21</v>
      </c>
      <c r="M391">
        <f t="shared" si="20"/>
        <v>50</v>
      </c>
    </row>
    <row r="392" spans="1:13" x14ac:dyDescent="0.3">
      <c r="A392" s="39">
        <v>5</v>
      </c>
      <c r="B392" s="39">
        <v>5</v>
      </c>
      <c r="C392" s="39">
        <v>6</v>
      </c>
      <c r="D392" s="39">
        <v>3</v>
      </c>
      <c r="E392" s="39">
        <v>5</v>
      </c>
      <c r="F392" s="39">
        <v>5</v>
      </c>
      <c r="G392" s="39">
        <v>4</v>
      </c>
      <c r="H392" s="39">
        <v>6</v>
      </c>
      <c r="I392" s="39">
        <v>3</v>
      </c>
      <c r="J392" s="39">
        <v>4</v>
      </c>
      <c r="K392">
        <f t="shared" si="18"/>
        <v>26</v>
      </c>
      <c r="L392">
        <f t="shared" si="19"/>
        <v>20</v>
      </c>
      <c r="M392">
        <f t="shared" si="20"/>
        <v>46</v>
      </c>
    </row>
    <row r="393" spans="1:13" x14ac:dyDescent="0.3">
      <c r="A393" s="39">
        <v>3</v>
      </c>
      <c r="B393" s="39">
        <v>1</v>
      </c>
      <c r="C393" s="39">
        <v>7</v>
      </c>
      <c r="D393" s="39">
        <v>2</v>
      </c>
      <c r="E393" s="39">
        <v>2</v>
      </c>
      <c r="F393" s="39">
        <v>7</v>
      </c>
      <c r="G393" s="39">
        <v>3</v>
      </c>
      <c r="H393" s="39">
        <v>7</v>
      </c>
      <c r="I393" s="39">
        <v>3</v>
      </c>
      <c r="J393" s="39">
        <v>2</v>
      </c>
      <c r="K393">
        <f t="shared" si="18"/>
        <v>13</v>
      </c>
      <c r="L393">
        <f t="shared" si="19"/>
        <v>24</v>
      </c>
      <c r="M393">
        <f t="shared" si="20"/>
        <v>37</v>
      </c>
    </row>
    <row r="394" spans="1:13" x14ac:dyDescent="0.3">
      <c r="A394" s="39">
        <v>2</v>
      </c>
      <c r="B394" s="39">
        <v>2</v>
      </c>
      <c r="C394" s="39">
        <v>4</v>
      </c>
      <c r="D394" s="39">
        <v>4</v>
      </c>
      <c r="E394" s="39">
        <v>4</v>
      </c>
      <c r="F394" s="39">
        <v>4</v>
      </c>
      <c r="G394" s="39">
        <v>2</v>
      </c>
      <c r="H394" s="39">
        <v>2</v>
      </c>
      <c r="I394" s="39">
        <v>4</v>
      </c>
      <c r="J394" s="39">
        <v>4</v>
      </c>
      <c r="K394">
        <f t="shared" si="18"/>
        <v>18</v>
      </c>
      <c r="L394">
        <f t="shared" si="19"/>
        <v>14</v>
      </c>
      <c r="M394">
        <f t="shared" si="20"/>
        <v>32</v>
      </c>
    </row>
    <row r="395" spans="1:13" x14ac:dyDescent="0.3">
      <c r="A395" s="39">
        <v>2</v>
      </c>
      <c r="B395" s="39">
        <v>2</v>
      </c>
      <c r="C395" s="39">
        <v>4</v>
      </c>
      <c r="D395" s="39">
        <v>5</v>
      </c>
      <c r="E395" s="39">
        <v>3</v>
      </c>
      <c r="F395" s="39">
        <v>4</v>
      </c>
      <c r="G395" s="39">
        <v>4</v>
      </c>
      <c r="H395" s="39">
        <v>5</v>
      </c>
      <c r="I395" s="39">
        <v>5</v>
      </c>
      <c r="J395" s="39">
        <v>2</v>
      </c>
      <c r="K395">
        <f t="shared" si="18"/>
        <v>18</v>
      </c>
      <c r="L395">
        <f t="shared" si="19"/>
        <v>18</v>
      </c>
      <c r="M395">
        <f t="shared" si="20"/>
        <v>36</v>
      </c>
    </row>
    <row r="396" spans="1:13" x14ac:dyDescent="0.3">
      <c r="A396" s="39">
        <v>5</v>
      </c>
      <c r="B396" s="39">
        <v>6</v>
      </c>
      <c r="C396" s="39">
        <v>6</v>
      </c>
      <c r="D396" s="39">
        <v>4</v>
      </c>
      <c r="E396" s="39">
        <v>6</v>
      </c>
      <c r="F396" s="39">
        <v>5</v>
      </c>
      <c r="G396" s="39">
        <v>4</v>
      </c>
      <c r="H396" s="39">
        <v>1</v>
      </c>
      <c r="I396" s="39">
        <v>2</v>
      </c>
      <c r="J396" s="39">
        <v>7</v>
      </c>
      <c r="K396">
        <f t="shared" si="18"/>
        <v>32</v>
      </c>
      <c r="L396">
        <f t="shared" si="19"/>
        <v>14</v>
      </c>
      <c r="M396">
        <f t="shared" si="20"/>
        <v>46</v>
      </c>
    </row>
    <row r="397" spans="1:13" x14ac:dyDescent="0.3">
      <c r="A397" s="39">
        <v>3</v>
      </c>
      <c r="B397" s="39">
        <v>1</v>
      </c>
      <c r="C397" s="39">
        <v>5</v>
      </c>
      <c r="D397" s="39">
        <v>4</v>
      </c>
      <c r="E397" s="39">
        <v>3</v>
      </c>
      <c r="F397" s="39">
        <v>4</v>
      </c>
      <c r="G397" s="39">
        <v>3</v>
      </c>
      <c r="H397" s="39">
        <v>4</v>
      </c>
      <c r="I397" s="39">
        <v>4</v>
      </c>
      <c r="J397" s="39">
        <v>5</v>
      </c>
      <c r="K397">
        <f t="shared" si="18"/>
        <v>19</v>
      </c>
      <c r="L397">
        <f t="shared" si="19"/>
        <v>17</v>
      </c>
      <c r="M397">
        <f t="shared" si="20"/>
        <v>36</v>
      </c>
    </row>
    <row r="398" spans="1:13" x14ac:dyDescent="0.3">
      <c r="A398" s="39">
        <v>3</v>
      </c>
      <c r="B398" s="39">
        <v>2</v>
      </c>
      <c r="C398" s="39">
        <v>6</v>
      </c>
      <c r="D398" s="39">
        <v>6</v>
      </c>
      <c r="E398" s="39">
        <v>7</v>
      </c>
      <c r="F398" s="39">
        <v>4</v>
      </c>
      <c r="G398" s="39">
        <v>5</v>
      </c>
      <c r="H398" s="39">
        <v>2</v>
      </c>
      <c r="I398" s="39">
        <v>2</v>
      </c>
      <c r="J398" s="39">
        <v>5</v>
      </c>
      <c r="K398">
        <f t="shared" si="18"/>
        <v>28</v>
      </c>
      <c r="L398">
        <f t="shared" si="19"/>
        <v>14</v>
      </c>
      <c r="M398">
        <f t="shared" si="20"/>
        <v>42</v>
      </c>
    </row>
    <row r="399" spans="1:13" x14ac:dyDescent="0.3">
      <c r="A399" s="39">
        <v>6</v>
      </c>
      <c r="B399" s="39">
        <v>5</v>
      </c>
      <c r="C399" s="39">
        <v>4</v>
      </c>
      <c r="D399" s="39">
        <v>3</v>
      </c>
      <c r="E399" s="39">
        <v>5</v>
      </c>
      <c r="F399" s="39">
        <v>6</v>
      </c>
      <c r="G399" s="39">
        <v>6</v>
      </c>
      <c r="H399" s="39">
        <v>5</v>
      </c>
      <c r="I399" s="39">
        <v>4</v>
      </c>
      <c r="J399" s="39">
        <v>5</v>
      </c>
      <c r="K399">
        <f t="shared" si="18"/>
        <v>30</v>
      </c>
      <c r="L399">
        <f t="shared" si="19"/>
        <v>19</v>
      </c>
      <c r="M399">
        <f t="shared" si="20"/>
        <v>49</v>
      </c>
    </row>
    <row r="400" spans="1:13" x14ac:dyDescent="0.3">
      <c r="A400" s="39">
        <v>4</v>
      </c>
      <c r="B400" s="39">
        <v>5</v>
      </c>
      <c r="C400" s="39">
        <v>5</v>
      </c>
      <c r="D400" s="39">
        <v>5</v>
      </c>
      <c r="E400" s="39">
        <v>6</v>
      </c>
      <c r="F400" s="39">
        <v>5</v>
      </c>
      <c r="G400" s="39">
        <v>4</v>
      </c>
      <c r="H400" s="39">
        <v>3</v>
      </c>
      <c r="I400" s="39">
        <v>3</v>
      </c>
      <c r="J400" s="39">
        <v>7</v>
      </c>
      <c r="K400">
        <f t="shared" si="18"/>
        <v>31</v>
      </c>
      <c r="L400">
        <f t="shared" si="19"/>
        <v>16</v>
      </c>
      <c r="M400">
        <f t="shared" si="20"/>
        <v>47</v>
      </c>
    </row>
    <row r="401" spans="1:13" x14ac:dyDescent="0.3">
      <c r="A401" s="39">
        <v>2</v>
      </c>
      <c r="B401" s="39">
        <v>2</v>
      </c>
      <c r="C401" s="39">
        <v>7</v>
      </c>
      <c r="D401" s="39">
        <v>6</v>
      </c>
      <c r="E401" s="39">
        <v>5</v>
      </c>
      <c r="F401" s="39">
        <v>7</v>
      </c>
      <c r="G401" s="39">
        <v>2</v>
      </c>
      <c r="H401" s="39">
        <v>7</v>
      </c>
      <c r="I401" s="39">
        <v>6</v>
      </c>
      <c r="J401" s="39">
        <v>6</v>
      </c>
      <c r="K401">
        <f t="shared" si="18"/>
        <v>23</v>
      </c>
      <c r="L401">
        <f t="shared" si="19"/>
        <v>27</v>
      </c>
      <c r="M401">
        <f t="shared" si="20"/>
        <v>50</v>
      </c>
    </row>
    <row r="402" spans="1:13" x14ac:dyDescent="0.3">
      <c r="A402" s="39">
        <v>4</v>
      </c>
      <c r="B402" s="39">
        <v>6</v>
      </c>
      <c r="C402" s="39">
        <v>7</v>
      </c>
      <c r="D402" s="39">
        <v>5</v>
      </c>
      <c r="E402" s="39">
        <v>6</v>
      </c>
      <c r="F402" s="39">
        <v>5</v>
      </c>
      <c r="G402" s="39">
        <v>3</v>
      </c>
      <c r="H402" s="39">
        <v>5</v>
      </c>
      <c r="I402" s="39">
        <v>5</v>
      </c>
      <c r="J402" s="39">
        <v>5</v>
      </c>
      <c r="K402">
        <f t="shared" si="18"/>
        <v>29</v>
      </c>
      <c r="L402">
        <f t="shared" si="19"/>
        <v>22</v>
      </c>
      <c r="M402">
        <f t="shared" si="20"/>
        <v>51</v>
      </c>
    </row>
    <row r="403" spans="1:13" x14ac:dyDescent="0.3">
      <c r="A403" s="39">
        <v>5</v>
      </c>
      <c r="B403" s="39">
        <v>3</v>
      </c>
      <c r="C403" s="39">
        <v>6</v>
      </c>
      <c r="D403" s="39">
        <v>4</v>
      </c>
      <c r="E403" s="39">
        <v>5</v>
      </c>
      <c r="F403" s="39">
        <v>6</v>
      </c>
      <c r="G403" s="39">
        <v>4</v>
      </c>
      <c r="H403" s="39">
        <v>3</v>
      </c>
      <c r="I403" s="39">
        <v>2</v>
      </c>
      <c r="J403" s="39">
        <v>4</v>
      </c>
      <c r="K403">
        <f t="shared" si="18"/>
        <v>25</v>
      </c>
      <c r="L403">
        <f t="shared" si="19"/>
        <v>17</v>
      </c>
      <c r="M403">
        <f t="shared" si="20"/>
        <v>42</v>
      </c>
    </row>
    <row r="404" spans="1:13" x14ac:dyDescent="0.3">
      <c r="A404" s="39">
        <v>5</v>
      </c>
      <c r="B404" s="39">
        <v>2</v>
      </c>
      <c r="C404" s="39">
        <v>6</v>
      </c>
      <c r="D404" s="39">
        <v>1</v>
      </c>
      <c r="E404" s="39">
        <v>2</v>
      </c>
      <c r="F404" s="39">
        <v>5</v>
      </c>
      <c r="G404" s="39">
        <v>4</v>
      </c>
      <c r="H404" s="39">
        <v>6</v>
      </c>
      <c r="I404" s="39">
        <v>4</v>
      </c>
      <c r="J404" s="39">
        <v>4</v>
      </c>
      <c r="K404">
        <f t="shared" si="18"/>
        <v>18</v>
      </c>
      <c r="L404">
        <f t="shared" si="19"/>
        <v>21</v>
      </c>
      <c r="M404">
        <f t="shared" si="20"/>
        <v>39</v>
      </c>
    </row>
    <row r="405" spans="1:13" x14ac:dyDescent="0.3">
      <c r="A405" s="39">
        <v>1</v>
      </c>
      <c r="B405" s="39">
        <v>1</v>
      </c>
      <c r="C405" s="39">
        <v>1</v>
      </c>
      <c r="D405" s="39">
        <v>1</v>
      </c>
      <c r="E405" s="39">
        <v>1</v>
      </c>
      <c r="F405" s="39">
        <v>1</v>
      </c>
      <c r="G405" s="39">
        <v>7</v>
      </c>
      <c r="H405" s="39">
        <v>1</v>
      </c>
      <c r="I405" s="39">
        <v>1</v>
      </c>
      <c r="J405" s="39">
        <v>1</v>
      </c>
      <c r="K405">
        <f t="shared" si="18"/>
        <v>12</v>
      </c>
      <c r="L405">
        <f t="shared" si="19"/>
        <v>4</v>
      </c>
      <c r="M405">
        <f t="shared" si="20"/>
        <v>16</v>
      </c>
    </row>
    <row r="406" spans="1:13" x14ac:dyDescent="0.3">
      <c r="A406" s="39">
        <v>3</v>
      </c>
      <c r="B406" s="39">
        <v>5</v>
      </c>
      <c r="C406" s="39">
        <v>6</v>
      </c>
      <c r="D406" s="39">
        <v>5</v>
      </c>
      <c r="E406" s="39">
        <v>5</v>
      </c>
      <c r="F406" s="39">
        <v>6</v>
      </c>
      <c r="G406" s="39">
        <v>5</v>
      </c>
      <c r="H406" s="39">
        <v>5</v>
      </c>
      <c r="I406" s="39">
        <v>4</v>
      </c>
      <c r="J406" s="39">
        <v>5</v>
      </c>
      <c r="K406">
        <f t="shared" si="18"/>
        <v>28</v>
      </c>
      <c r="L406">
        <f t="shared" si="19"/>
        <v>21</v>
      </c>
      <c r="M406">
        <f t="shared" si="20"/>
        <v>49</v>
      </c>
    </row>
    <row r="407" spans="1:13" x14ac:dyDescent="0.3">
      <c r="A407" s="39">
        <v>3</v>
      </c>
      <c r="B407" s="39">
        <v>2</v>
      </c>
      <c r="C407" s="39">
        <v>5</v>
      </c>
      <c r="D407" s="39">
        <v>3</v>
      </c>
      <c r="E407" s="39">
        <v>5</v>
      </c>
      <c r="F407" s="39">
        <v>5</v>
      </c>
      <c r="G407" s="39">
        <v>3</v>
      </c>
      <c r="H407" s="39">
        <v>5</v>
      </c>
      <c r="I407" s="39">
        <v>4</v>
      </c>
      <c r="J407" s="39">
        <v>4</v>
      </c>
      <c r="K407">
        <f t="shared" si="18"/>
        <v>20</v>
      </c>
      <c r="L407">
        <f t="shared" si="19"/>
        <v>19</v>
      </c>
      <c r="M407">
        <f t="shared" si="20"/>
        <v>39</v>
      </c>
    </row>
    <row r="408" spans="1:13" x14ac:dyDescent="0.3">
      <c r="A408" s="39">
        <v>5</v>
      </c>
      <c r="B408" s="39">
        <v>1</v>
      </c>
      <c r="C408" s="39">
        <v>6</v>
      </c>
      <c r="D408" s="39">
        <v>5</v>
      </c>
      <c r="E408" s="39">
        <v>7</v>
      </c>
      <c r="F408" s="39">
        <v>6</v>
      </c>
      <c r="G408" s="39">
        <v>7</v>
      </c>
      <c r="H408" s="39">
        <v>5</v>
      </c>
      <c r="I408" s="39">
        <v>5</v>
      </c>
      <c r="J408" s="39">
        <v>6</v>
      </c>
      <c r="K408">
        <f t="shared" si="18"/>
        <v>31</v>
      </c>
      <c r="L408">
        <f t="shared" si="19"/>
        <v>22</v>
      </c>
      <c r="M408">
        <f t="shared" si="20"/>
        <v>53</v>
      </c>
    </row>
    <row r="409" spans="1:13" x14ac:dyDescent="0.3">
      <c r="A409" s="39">
        <v>4</v>
      </c>
      <c r="B409" s="39">
        <v>3</v>
      </c>
      <c r="C409" s="39">
        <v>5</v>
      </c>
      <c r="D409" s="39">
        <v>4</v>
      </c>
      <c r="E409" s="39">
        <v>5</v>
      </c>
      <c r="F409" s="39">
        <v>5</v>
      </c>
      <c r="G409" s="39">
        <v>4</v>
      </c>
      <c r="H409" s="39">
        <v>5</v>
      </c>
      <c r="I409" s="39">
        <v>4</v>
      </c>
      <c r="J409" s="39">
        <v>5</v>
      </c>
      <c r="K409">
        <f t="shared" si="18"/>
        <v>25</v>
      </c>
      <c r="L409">
        <f t="shared" si="19"/>
        <v>19</v>
      </c>
      <c r="M409">
        <f t="shared" si="20"/>
        <v>44</v>
      </c>
    </row>
    <row r="410" spans="1:13" x14ac:dyDescent="0.3">
      <c r="A410" s="39">
        <v>3</v>
      </c>
      <c r="B410" s="39">
        <v>3</v>
      </c>
      <c r="C410" s="39">
        <v>3</v>
      </c>
      <c r="D410" s="39">
        <v>4</v>
      </c>
      <c r="E410" s="39">
        <v>4</v>
      </c>
      <c r="F410" s="39">
        <v>4</v>
      </c>
      <c r="G410" s="39">
        <v>3</v>
      </c>
      <c r="H410" s="39">
        <v>3</v>
      </c>
      <c r="I410" s="39">
        <v>3</v>
      </c>
      <c r="J410" s="39">
        <v>4</v>
      </c>
      <c r="K410">
        <f t="shared" si="18"/>
        <v>21</v>
      </c>
      <c r="L410">
        <f t="shared" si="19"/>
        <v>13</v>
      </c>
      <c r="M410">
        <f t="shared" si="20"/>
        <v>34</v>
      </c>
    </row>
    <row r="411" spans="1:13" x14ac:dyDescent="0.3">
      <c r="A411" s="39">
        <v>4</v>
      </c>
      <c r="B411" s="39">
        <v>3</v>
      </c>
      <c r="C411" s="39">
        <v>4</v>
      </c>
      <c r="D411" s="39">
        <v>3</v>
      </c>
      <c r="E411" s="39">
        <v>4</v>
      </c>
      <c r="F411" s="39">
        <v>4</v>
      </c>
      <c r="G411" s="39">
        <v>2</v>
      </c>
      <c r="H411" s="39">
        <v>3</v>
      </c>
      <c r="I411" s="39">
        <v>3</v>
      </c>
      <c r="J411" s="39">
        <v>4</v>
      </c>
      <c r="K411">
        <f t="shared" si="18"/>
        <v>20</v>
      </c>
      <c r="L411">
        <f t="shared" si="19"/>
        <v>14</v>
      </c>
      <c r="M411">
        <f t="shared" si="20"/>
        <v>34</v>
      </c>
    </row>
    <row r="412" spans="1:13" x14ac:dyDescent="0.3">
      <c r="A412" s="39">
        <v>5</v>
      </c>
      <c r="B412" s="39">
        <v>5</v>
      </c>
      <c r="C412" s="39">
        <v>6</v>
      </c>
      <c r="D412" s="39">
        <v>5</v>
      </c>
      <c r="E412" s="39">
        <v>5</v>
      </c>
      <c r="F412" s="39">
        <v>6</v>
      </c>
      <c r="G412" s="39">
        <v>4</v>
      </c>
      <c r="H412" s="39">
        <v>3</v>
      </c>
      <c r="I412" s="39">
        <v>3</v>
      </c>
      <c r="J412" s="39">
        <v>3</v>
      </c>
      <c r="K412">
        <f t="shared" si="18"/>
        <v>27</v>
      </c>
      <c r="L412">
        <f t="shared" si="19"/>
        <v>18</v>
      </c>
      <c r="M412">
        <f t="shared" si="20"/>
        <v>45</v>
      </c>
    </row>
    <row r="413" spans="1:13" x14ac:dyDescent="0.3">
      <c r="A413" s="39">
        <v>3</v>
      </c>
      <c r="B413" s="39">
        <v>4</v>
      </c>
      <c r="C413" s="39">
        <v>3</v>
      </c>
      <c r="D413" s="39">
        <v>6</v>
      </c>
      <c r="E413" s="39">
        <v>7</v>
      </c>
      <c r="F413" s="39">
        <v>7</v>
      </c>
      <c r="G413" s="39">
        <v>3</v>
      </c>
      <c r="H413" s="39">
        <v>4</v>
      </c>
      <c r="I413" s="39">
        <v>2</v>
      </c>
      <c r="J413" s="39">
        <v>6</v>
      </c>
      <c r="K413">
        <f t="shared" si="18"/>
        <v>29</v>
      </c>
      <c r="L413">
        <f t="shared" si="19"/>
        <v>16</v>
      </c>
      <c r="M413">
        <f t="shared" si="20"/>
        <v>45</v>
      </c>
    </row>
    <row r="414" spans="1:13" x14ac:dyDescent="0.3">
      <c r="A414" s="39">
        <v>5</v>
      </c>
      <c r="B414" s="39">
        <v>4</v>
      </c>
      <c r="C414" s="39">
        <v>5</v>
      </c>
      <c r="D414" s="39">
        <v>3</v>
      </c>
      <c r="E414" s="39">
        <v>5</v>
      </c>
      <c r="F414" s="39">
        <v>6</v>
      </c>
      <c r="G414" s="39">
        <v>5</v>
      </c>
      <c r="H414" s="39">
        <v>5</v>
      </c>
      <c r="I414" s="39">
        <v>3</v>
      </c>
      <c r="J414" s="39">
        <v>5</v>
      </c>
      <c r="K414">
        <f t="shared" si="18"/>
        <v>27</v>
      </c>
      <c r="L414">
        <f t="shared" si="19"/>
        <v>19</v>
      </c>
      <c r="M414">
        <f t="shared" si="20"/>
        <v>46</v>
      </c>
    </row>
    <row r="415" spans="1:13" x14ac:dyDescent="0.3">
      <c r="A415" s="39">
        <v>5</v>
      </c>
      <c r="B415" s="39">
        <v>3</v>
      </c>
      <c r="C415" s="39">
        <v>7</v>
      </c>
      <c r="D415" s="39">
        <v>5</v>
      </c>
      <c r="E415" s="39">
        <v>3</v>
      </c>
      <c r="F415" s="39">
        <v>6</v>
      </c>
      <c r="G415" s="39">
        <v>4</v>
      </c>
      <c r="H415" s="39">
        <v>6</v>
      </c>
      <c r="I415" s="39">
        <v>4</v>
      </c>
      <c r="J415" s="39">
        <v>3</v>
      </c>
      <c r="K415">
        <f t="shared" si="18"/>
        <v>23</v>
      </c>
      <c r="L415">
        <f t="shared" si="19"/>
        <v>23</v>
      </c>
      <c r="M415">
        <f t="shared" si="20"/>
        <v>46</v>
      </c>
    </row>
    <row r="416" spans="1:13" x14ac:dyDescent="0.3">
      <c r="A416" s="39">
        <v>5</v>
      </c>
      <c r="B416" s="39">
        <v>1</v>
      </c>
      <c r="C416" s="39">
        <v>7</v>
      </c>
      <c r="D416" s="39">
        <v>7</v>
      </c>
      <c r="E416" s="39">
        <v>7</v>
      </c>
      <c r="F416" s="39">
        <v>7</v>
      </c>
      <c r="G416" s="39">
        <v>7</v>
      </c>
      <c r="H416" s="39">
        <v>1</v>
      </c>
      <c r="I416" s="39">
        <v>6</v>
      </c>
      <c r="J416" s="39">
        <v>7</v>
      </c>
      <c r="K416">
        <f t="shared" si="18"/>
        <v>34</v>
      </c>
      <c r="L416">
        <f t="shared" si="19"/>
        <v>21</v>
      </c>
      <c r="M416">
        <f t="shared" si="20"/>
        <v>55</v>
      </c>
    </row>
    <row r="417" spans="1:13" x14ac:dyDescent="0.3">
      <c r="A417" s="39">
        <v>7</v>
      </c>
      <c r="B417" s="39">
        <v>6</v>
      </c>
      <c r="C417" s="39">
        <v>6</v>
      </c>
      <c r="D417" s="39">
        <v>5</v>
      </c>
      <c r="E417" s="39">
        <v>4</v>
      </c>
      <c r="F417" s="39">
        <v>6</v>
      </c>
      <c r="G417" s="39">
        <v>4</v>
      </c>
      <c r="H417" s="39">
        <v>6</v>
      </c>
      <c r="I417" s="39">
        <v>3</v>
      </c>
      <c r="J417" s="39">
        <v>6</v>
      </c>
      <c r="K417">
        <f t="shared" si="18"/>
        <v>32</v>
      </c>
      <c r="L417">
        <f t="shared" si="19"/>
        <v>21</v>
      </c>
      <c r="M417">
        <f t="shared" si="20"/>
        <v>53</v>
      </c>
    </row>
    <row r="418" spans="1:13" x14ac:dyDescent="0.3">
      <c r="A418" s="39">
        <v>6</v>
      </c>
      <c r="B418" s="39">
        <v>3</v>
      </c>
      <c r="C418" s="39">
        <v>5</v>
      </c>
      <c r="D418" s="39">
        <v>4</v>
      </c>
      <c r="E418" s="39">
        <v>5</v>
      </c>
      <c r="F418" s="39">
        <v>5</v>
      </c>
      <c r="G418" s="39">
        <v>3</v>
      </c>
      <c r="H418" s="39">
        <v>4</v>
      </c>
      <c r="I418" s="39">
        <v>3</v>
      </c>
      <c r="J418" s="39">
        <v>5</v>
      </c>
      <c r="K418">
        <f t="shared" si="18"/>
        <v>26</v>
      </c>
      <c r="L418">
        <f t="shared" si="19"/>
        <v>17</v>
      </c>
      <c r="M418">
        <f t="shared" si="20"/>
        <v>43</v>
      </c>
    </row>
    <row r="419" spans="1:13" x14ac:dyDescent="0.3">
      <c r="A419" s="39">
        <v>4</v>
      </c>
      <c r="B419" s="39">
        <v>5</v>
      </c>
      <c r="C419" s="39">
        <v>4</v>
      </c>
      <c r="D419" s="39">
        <v>4</v>
      </c>
      <c r="E419" s="39">
        <v>5</v>
      </c>
      <c r="F419" s="39">
        <v>5</v>
      </c>
      <c r="G419" s="39">
        <v>4</v>
      </c>
      <c r="H419" s="39">
        <v>4</v>
      </c>
      <c r="I419" s="39">
        <v>3</v>
      </c>
      <c r="J419" s="39">
        <v>3</v>
      </c>
      <c r="K419">
        <f t="shared" si="18"/>
        <v>25</v>
      </c>
      <c r="L419">
        <f t="shared" si="19"/>
        <v>16</v>
      </c>
      <c r="M419">
        <f t="shared" si="20"/>
        <v>41</v>
      </c>
    </row>
    <row r="420" spans="1:13" x14ac:dyDescent="0.3">
      <c r="A420" s="39">
        <v>3</v>
      </c>
      <c r="B420" s="39">
        <v>3</v>
      </c>
      <c r="C420" s="39">
        <v>7</v>
      </c>
      <c r="D420" s="39">
        <v>3</v>
      </c>
      <c r="E420" s="39">
        <v>5</v>
      </c>
      <c r="F420" s="39">
        <v>7</v>
      </c>
      <c r="G420" s="39">
        <v>3</v>
      </c>
      <c r="H420" s="39">
        <v>6</v>
      </c>
      <c r="I420" s="39">
        <v>3</v>
      </c>
      <c r="J420" s="39">
        <v>3</v>
      </c>
      <c r="K420">
        <f t="shared" si="18"/>
        <v>20</v>
      </c>
      <c r="L420">
        <f t="shared" si="19"/>
        <v>23</v>
      </c>
      <c r="M420">
        <f t="shared" si="20"/>
        <v>43</v>
      </c>
    </row>
    <row r="421" spans="1:13" x14ac:dyDescent="0.3">
      <c r="A421" s="39">
        <v>4</v>
      </c>
      <c r="B421" s="39">
        <v>3</v>
      </c>
      <c r="C421" s="39">
        <v>4</v>
      </c>
      <c r="D421" s="39">
        <v>5</v>
      </c>
      <c r="E421" s="39">
        <v>4</v>
      </c>
      <c r="F421" s="39">
        <v>5</v>
      </c>
      <c r="G421" s="39">
        <v>4</v>
      </c>
      <c r="H421" s="39">
        <v>3</v>
      </c>
      <c r="I421" s="39">
        <v>2</v>
      </c>
      <c r="J421" s="39">
        <v>3</v>
      </c>
      <c r="K421">
        <f t="shared" si="18"/>
        <v>23</v>
      </c>
      <c r="L421">
        <f t="shared" si="19"/>
        <v>14</v>
      </c>
      <c r="M421">
        <f t="shared" si="20"/>
        <v>37</v>
      </c>
    </row>
    <row r="422" spans="1:13" x14ac:dyDescent="0.3">
      <c r="A422" s="39">
        <v>5</v>
      </c>
      <c r="B422" s="39">
        <v>7</v>
      </c>
      <c r="C422" s="39">
        <v>6</v>
      </c>
      <c r="D422" s="39">
        <v>3</v>
      </c>
      <c r="E422" s="39">
        <v>7</v>
      </c>
      <c r="F422" s="39">
        <v>5</v>
      </c>
      <c r="G422" s="39">
        <v>4</v>
      </c>
      <c r="H422" s="39">
        <v>3</v>
      </c>
      <c r="I422" s="39">
        <v>4</v>
      </c>
      <c r="J422" s="39">
        <v>5</v>
      </c>
      <c r="K422">
        <f t="shared" si="18"/>
        <v>31</v>
      </c>
      <c r="L422">
        <f t="shared" si="19"/>
        <v>18</v>
      </c>
      <c r="M422">
        <f t="shared" si="20"/>
        <v>49</v>
      </c>
    </row>
    <row r="423" spans="1:13" x14ac:dyDescent="0.3">
      <c r="A423" s="39">
        <v>6</v>
      </c>
      <c r="B423" s="39">
        <v>6</v>
      </c>
      <c r="C423" s="39">
        <v>6</v>
      </c>
      <c r="D423" s="39">
        <v>5</v>
      </c>
      <c r="E423" s="39">
        <v>6</v>
      </c>
      <c r="F423" s="39">
        <v>5</v>
      </c>
      <c r="G423" s="39">
        <v>6</v>
      </c>
      <c r="H423" s="39">
        <v>6</v>
      </c>
      <c r="I423" s="39">
        <v>6</v>
      </c>
      <c r="J423" s="39">
        <v>5</v>
      </c>
      <c r="K423">
        <f t="shared" si="18"/>
        <v>34</v>
      </c>
      <c r="L423">
        <f t="shared" si="19"/>
        <v>23</v>
      </c>
      <c r="M423">
        <f t="shared" si="20"/>
        <v>57</v>
      </c>
    </row>
    <row r="424" spans="1:13" x14ac:dyDescent="0.3">
      <c r="A424" s="39">
        <v>3</v>
      </c>
      <c r="B424" s="39">
        <v>6</v>
      </c>
      <c r="C424" s="39">
        <v>6</v>
      </c>
      <c r="D424" s="39">
        <v>2</v>
      </c>
      <c r="E424" s="39">
        <v>2</v>
      </c>
      <c r="F424" s="39">
        <v>6</v>
      </c>
      <c r="G424" s="39">
        <v>2</v>
      </c>
      <c r="H424" s="39">
        <v>2</v>
      </c>
      <c r="I424" s="39">
        <v>2</v>
      </c>
      <c r="J424" s="39">
        <v>2</v>
      </c>
      <c r="K424">
        <f t="shared" si="18"/>
        <v>17</v>
      </c>
      <c r="L424">
        <f t="shared" si="19"/>
        <v>16</v>
      </c>
      <c r="M424">
        <f t="shared" si="20"/>
        <v>33</v>
      </c>
    </row>
    <row r="425" spans="1:13" x14ac:dyDescent="0.3">
      <c r="A425" s="39">
        <v>6</v>
      </c>
      <c r="B425" s="39">
        <v>6</v>
      </c>
      <c r="C425" s="39">
        <v>6</v>
      </c>
      <c r="D425" s="39">
        <v>5</v>
      </c>
      <c r="E425" s="39">
        <v>6</v>
      </c>
      <c r="F425" s="39">
        <v>6</v>
      </c>
      <c r="G425" s="39">
        <v>5</v>
      </c>
      <c r="H425" s="39">
        <v>6</v>
      </c>
      <c r="I425" s="39">
        <v>6</v>
      </c>
      <c r="J425" s="39">
        <v>5</v>
      </c>
      <c r="K425">
        <f t="shared" si="18"/>
        <v>33</v>
      </c>
      <c r="L425">
        <f t="shared" si="19"/>
        <v>24</v>
      </c>
      <c r="M425">
        <f t="shared" si="20"/>
        <v>57</v>
      </c>
    </row>
    <row r="426" spans="1:13" x14ac:dyDescent="0.3">
      <c r="A426" s="39">
        <v>2</v>
      </c>
      <c r="B426" s="39">
        <v>1</v>
      </c>
      <c r="C426" s="39">
        <v>7</v>
      </c>
      <c r="D426" s="39">
        <v>2</v>
      </c>
      <c r="E426" s="39">
        <v>2</v>
      </c>
      <c r="F426" s="39">
        <v>7</v>
      </c>
      <c r="G426" s="39">
        <v>4</v>
      </c>
      <c r="H426" s="39">
        <v>7</v>
      </c>
      <c r="I426" s="39">
        <v>6</v>
      </c>
      <c r="J426" s="39">
        <v>2</v>
      </c>
      <c r="K426">
        <f t="shared" si="18"/>
        <v>13</v>
      </c>
      <c r="L426">
        <f t="shared" si="19"/>
        <v>27</v>
      </c>
      <c r="M426">
        <f t="shared" si="20"/>
        <v>40</v>
      </c>
    </row>
    <row r="427" spans="1:13" x14ac:dyDescent="0.3">
      <c r="A427" s="39">
        <v>4</v>
      </c>
      <c r="B427" s="39">
        <v>2</v>
      </c>
      <c r="C427" s="39">
        <v>2</v>
      </c>
      <c r="D427" s="39">
        <v>2</v>
      </c>
      <c r="E427" s="39">
        <v>2</v>
      </c>
      <c r="F427" s="39">
        <v>2</v>
      </c>
      <c r="G427" s="39">
        <v>6</v>
      </c>
      <c r="H427" s="39">
        <v>2</v>
      </c>
      <c r="I427" s="39">
        <v>2</v>
      </c>
      <c r="J427" s="39">
        <v>2</v>
      </c>
      <c r="K427">
        <f t="shared" si="18"/>
        <v>18</v>
      </c>
      <c r="L427">
        <f t="shared" si="19"/>
        <v>8</v>
      </c>
      <c r="M427">
        <f t="shared" si="20"/>
        <v>26</v>
      </c>
    </row>
    <row r="428" spans="1:13" x14ac:dyDescent="0.3">
      <c r="A428" s="39">
        <v>6</v>
      </c>
      <c r="B428" s="39">
        <v>5</v>
      </c>
      <c r="C428" s="39">
        <v>7</v>
      </c>
      <c r="D428" s="39">
        <v>3</v>
      </c>
      <c r="E428" s="39">
        <v>5</v>
      </c>
      <c r="F428" s="39">
        <v>6</v>
      </c>
      <c r="G428" s="39">
        <v>5</v>
      </c>
      <c r="H428" s="39">
        <v>7</v>
      </c>
      <c r="I428" s="39">
        <v>2</v>
      </c>
      <c r="J428" s="39">
        <v>3</v>
      </c>
      <c r="K428">
        <f t="shared" si="18"/>
        <v>27</v>
      </c>
      <c r="L428">
        <f t="shared" si="19"/>
        <v>22</v>
      </c>
      <c r="M428">
        <f t="shared" si="20"/>
        <v>49</v>
      </c>
    </row>
    <row r="429" spans="1:13" x14ac:dyDescent="0.3">
      <c r="A429" s="39">
        <v>7</v>
      </c>
      <c r="B429" s="39">
        <v>1</v>
      </c>
      <c r="C429" s="39">
        <v>7</v>
      </c>
      <c r="D429" s="39">
        <v>7</v>
      </c>
      <c r="E429" s="39">
        <v>7</v>
      </c>
      <c r="F429" s="39">
        <v>7</v>
      </c>
      <c r="G429" s="39">
        <v>7</v>
      </c>
      <c r="H429" s="39">
        <v>7</v>
      </c>
      <c r="I429" s="39">
        <v>7</v>
      </c>
      <c r="J429" s="39">
        <v>7</v>
      </c>
      <c r="K429">
        <f t="shared" si="18"/>
        <v>36</v>
      </c>
      <c r="L429">
        <f t="shared" si="19"/>
        <v>28</v>
      </c>
      <c r="M429">
        <f t="shared" si="20"/>
        <v>64</v>
      </c>
    </row>
    <row r="430" spans="1:13" x14ac:dyDescent="0.3">
      <c r="A430" s="39">
        <v>5</v>
      </c>
      <c r="B430" s="39">
        <v>3</v>
      </c>
      <c r="C430" s="39">
        <v>6</v>
      </c>
      <c r="D430" s="39">
        <v>2</v>
      </c>
      <c r="E430" s="39">
        <v>5</v>
      </c>
      <c r="F430" s="39">
        <v>5</v>
      </c>
      <c r="G430" s="39">
        <v>6</v>
      </c>
      <c r="H430" s="39">
        <v>5</v>
      </c>
      <c r="I430" s="39">
        <v>2</v>
      </c>
      <c r="J430" s="39">
        <v>5</v>
      </c>
      <c r="K430">
        <f t="shared" si="18"/>
        <v>26</v>
      </c>
      <c r="L430">
        <f t="shared" si="19"/>
        <v>18</v>
      </c>
      <c r="M430">
        <f t="shared" si="20"/>
        <v>44</v>
      </c>
    </row>
    <row r="431" spans="1:13" x14ac:dyDescent="0.3">
      <c r="A431" s="39">
        <v>3</v>
      </c>
      <c r="B431" s="39">
        <v>2</v>
      </c>
      <c r="C431" s="39">
        <v>7</v>
      </c>
      <c r="D431" s="39">
        <v>5</v>
      </c>
      <c r="E431" s="39">
        <v>5</v>
      </c>
      <c r="F431" s="39">
        <v>5</v>
      </c>
      <c r="G431" s="39">
        <v>3</v>
      </c>
      <c r="H431" s="39">
        <v>5</v>
      </c>
      <c r="I431" s="39">
        <v>3</v>
      </c>
      <c r="J431" s="39">
        <v>3</v>
      </c>
      <c r="K431">
        <f t="shared" si="18"/>
        <v>21</v>
      </c>
      <c r="L431">
        <f t="shared" si="19"/>
        <v>20</v>
      </c>
      <c r="M431">
        <f t="shared" si="20"/>
        <v>41</v>
      </c>
    </row>
    <row r="432" spans="1:13" x14ac:dyDescent="0.3">
      <c r="A432" s="39">
        <v>5</v>
      </c>
      <c r="B432" s="39">
        <v>3</v>
      </c>
      <c r="C432" s="39">
        <v>7</v>
      </c>
      <c r="D432" s="39">
        <v>3</v>
      </c>
      <c r="E432" s="39">
        <v>2</v>
      </c>
      <c r="F432" s="39">
        <v>4</v>
      </c>
      <c r="G432" s="39">
        <v>5</v>
      </c>
      <c r="H432" s="39">
        <v>6</v>
      </c>
      <c r="I432" s="39">
        <v>5</v>
      </c>
      <c r="J432" s="39">
        <v>5</v>
      </c>
      <c r="K432">
        <f t="shared" si="18"/>
        <v>23</v>
      </c>
      <c r="L432">
        <f t="shared" si="19"/>
        <v>22</v>
      </c>
      <c r="M432">
        <f t="shared" si="20"/>
        <v>45</v>
      </c>
    </row>
    <row r="433" spans="1:13" x14ac:dyDescent="0.3">
      <c r="A433" s="39">
        <v>4</v>
      </c>
      <c r="B433" s="39">
        <v>1</v>
      </c>
      <c r="C433" s="39">
        <v>6</v>
      </c>
      <c r="D433" s="39">
        <v>1</v>
      </c>
      <c r="E433" s="39">
        <v>1</v>
      </c>
      <c r="F433" s="39">
        <v>7</v>
      </c>
      <c r="G433" s="39">
        <v>3</v>
      </c>
      <c r="H433" s="39">
        <v>6</v>
      </c>
      <c r="I433" s="39">
        <v>2</v>
      </c>
      <c r="J433" s="39">
        <v>1</v>
      </c>
      <c r="K433">
        <f t="shared" si="18"/>
        <v>11</v>
      </c>
      <c r="L433">
        <f t="shared" si="19"/>
        <v>21</v>
      </c>
      <c r="M433">
        <f t="shared" si="20"/>
        <v>32</v>
      </c>
    </row>
    <row r="434" spans="1:13" x14ac:dyDescent="0.3">
      <c r="A434" s="39">
        <v>2</v>
      </c>
      <c r="B434" s="39">
        <v>7</v>
      </c>
      <c r="C434" s="39">
        <v>6</v>
      </c>
      <c r="D434" s="39">
        <v>3</v>
      </c>
      <c r="E434" s="39">
        <v>4</v>
      </c>
      <c r="F434" s="39">
        <v>4</v>
      </c>
      <c r="G434" s="39">
        <v>3</v>
      </c>
      <c r="H434" s="39">
        <v>5</v>
      </c>
      <c r="I434" s="39">
        <v>3</v>
      </c>
      <c r="J434" s="39">
        <v>3</v>
      </c>
      <c r="K434">
        <f t="shared" si="18"/>
        <v>22</v>
      </c>
      <c r="L434">
        <f t="shared" si="19"/>
        <v>18</v>
      </c>
      <c r="M434">
        <f t="shared" si="20"/>
        <v>40</v>
      </c>
    </row>
    <row r="435" spans="1:13" x14ac:dyDescent="0.3">
      <c r="A435" s="39">
        <v>6</v>
      </c>
      <c r="B435" s="39">
        <v>3</v>
      </c>
      <c r="C435" s="39">
        <v>5</v>
      </c>
      <c r="D435" s="39">
        <v>3</v>
      </c>
      <c r="E435" s="39">
        <v>5</v>
      </c>
      <c r="F435" s="39">
        <v>6</v>
      </c>
      <c r="G435" s="39">
        <v>5</v>
      </c>
      <c r="H435" s="39">
        <v>3</v>
      </c>
      <c r="I435" s="39">
        <v>3</v>
      </c>
      <c r="J435" s="39">
        <v>4</v>
      </c>
      <c r="K435">
        <f t="shared" si="18"/>
        <v>26</v>
      </c>
      <c r="L435">
        <f t="shared" si="19"/>
        <v>17</v>
      </c>
      <c r="M435">
        <f t="shared" si="20"/>
        <v>43</v>
      </c>
    </row>
    <row r="436" spans="1:13" x14ac:dyDescent="0.3">
      <c r="A436" s="39">
        <v>5</v>
      </c>
      <c r="B436" s="39">
        <v>3</v>
      </c>
      <c r="C436" s="39">
        <v>5</v>
      </c>
      <c r="D436" s="39">
        <v>3</v>
      </c>
      <c r="E436" s="39">
        <v>5</v>
      </c>
      <c r="F436" s="39">
        <v>4</v>
      </c>
      <c r="G436" s="39">
        <v>6</v>
      </c>
      <c r="H436" s="39">
        <v>5</v>
      </c>
      <c r="I436" s="39">
        <v>2</v>
      </c>
      <c r="J436" s="39">
        <v>5</v>
      </c>
      <c r="K436">
        <f t="shared" si="18"/>
        <v>27</v>
      </c>
      <c r="L436">
        <f t="shared" si="19"/>
        <v>16</v>
      </c>
      <c r="M436">
        <f t="shared" si="20"/>
        <v>43</v>
      </c>
    </row>
    <row r="437" spans="1:13" x14ac:dyDescent="0.3">
      <c r="A437" s="39">
        <v>2</v>
      </c>
      <c r="B437" s="39">
        <v>2</v>
      </c>
      <c r="C437" s="39">
        <v>4</v>
      </c>
      <c r="D437" s="39">
        <v>5</v>
      </c>
      <c r="E437" s="39">
        <v>5</v>
      </c>
      <c r="F437" s="39">
        <v>4</v>
      </c>
      <c r="G437" s="39">
        <v>3</v>
      </c>
      <c r="H437" s="39">
        <v>2</v>
      </c>
      <c r="I437" s="39">
        <v>2</v>
      </c>
      <c r="J437" s="39">
        <v>2</v>
      </c>
      <c r="K437">
        <f t="shared" si="18"/>
        <v>19</v>
      </c>
      <c r="L437">
        <f t="shared" si="19"/>
        <v>12</v>
      </c>
      <c r="M437">
        <f t="shared" si="20"/>
        <v>31</v>
      </c>
    </row>
    <row r="438" spans="1:13" x14ac:dyDescent="0.3">
      <c r="A438" s="39">
        <v>5</v>
      </c>
      <c r="B438" s="39">
        <v>2</v>
      </c>
      <c r="C438" s="39">
        <v>6</v>
      </c>
      <c r="D438" s="39">
        <v>5</v>
      </c>
      <c r="E438" s="39">
        <v>5</v>
      </c>
      <c r="F438" s="39">
        <v>7</v>
      </c>
      <c r="G438" s="39">
        <v>4</v>
      </c>
      <c r="H438" s="39">
        <v>6</v>
      </c>
      <c r="I438" s="39">
        <v>7</v>
      </c>
      <c r="J438" s="39">
        <v>3</v>
      </c>
      <c r="K438">
        <f t="shared" si="18"/>
        <v>24</v>
      </c>
      <c r="L438">
        <f t="shared" si="19"/>
        <v>26</v>
      </c>
      <c r="M438">
        <f t="shared" si="20"/>
        <v>50</v>
      </c>
    </row>
    <row r="439" spans="1:13" x14ac:dyDescent="0.3">
      <c r="A439" s="39">
        <v>6</v>
      </c>
      <c r="B439" s="39">
        <v>6</v>
      </c>
      <c r="C439" s="39">
        <v>6</v>
      </c>
      <c r="D439" s="39">
        <v>2</v>
      </c>
      <c r="E439" s="39">
        <v>6</v>
      </c>
      <c r="F439" s="39">
        <v>5</v>
      </c>
      <c r="G439" s="39">
        <v>4</v>
      </c>
      <c r="H439" s="39">
        <v>5</v>
      </c>
      <c r="I439" s="39">
        <v>5</v>
      </c>
      <c r="J439" s="39">
        <v>2</v>
      </c>
      <c r="K439">
        <f t="shared" si="18"/>
        <v>26</v>
      </c>
      <c r="L439">
        <f t="shared" si="19"/>
        <v>21</v>
      </c>
      <c r="M439">
        <f t="shared" si="20"/>
        <v>47</v>
      </c>
    </row>
    <row r="440" spans="1:13" x14ac:dyDescent="0.3">
      <c r="A440" s="39">
        <v>5</v>
      </c>
      <c r="B440" s="39">
        <v>3</v>
      </c>
      <c r="C440" s="39">
        <v>4</v>
      </c>
      <c r="D440" s="39">
        <v>5</v>
      </c>
      <c r="E440" s="39">
        <v>5</v>
      </c>
      <c r="F440" s="39">
        <v>5</v>
      </c>
      <c r="G440" s="39">
        <v>4</v>
      </c>
      <c r="H440" s="39">
        <v>5</v>
      </c>
      <c r="I440" s="39">
        <v>3</v>
      </c>
      <c r="J440" s="39">
        <v>5</v>
      </c>
      <c r="K440">
        <f t="shared" si="18"/>
        <v>27</v>
      </c>
      <c r="L440">
        <f t="shared" si="19"/>
        <v>17</v>
      </c>
      <c r="M440">
        <f t="shared" si="20"/>
        <v>44</v>
      </c>
    </row>
    <row r="441" spans="1:13" x14ac:dyDescent="0.3">
      <c r="A441" s="39">
        <v>7</v>
      </c>
      <c r="B441" s="39">
        <v>7</v>
      </c>
      <c r="C441" s="39">
        <v>7</v>
      </c>
      <c r="D441" s="39">
        <v>6</v>
      </c>
      <c r="E441" s="39">
        <v>6</v>
      </c>
      <c r="F441" s="39">
        <v>5</v>
      </c>
      <c r="G441" s="39">
        <v>6</v>
      </c>
      <c r="H441" s="39">
        <v>3</v>
      </c>
      <c r="I441" s="39">
        <v>5</v>
      </c>
      <c r="J441" s="39">
        <v>5</v>
      </c>
      <c r="K441">
        <f t="shared" si="18"/>
        <v>37</v>
      </c>
      <c r="L441">
        <f t="shared" si="19"/>
        <v>20</v>
      </c>
      <c r="M441">
        <f t="shared" si="20"/>
        <v>57</v>
      </c>
    </row>
    <row r="442" spans="1:13" x14ac:dyDescent="0.3">
      <c r="A442" s="39">
        <v>4</v>
      </c>
      <c r="B442" s="39">
        <v>3</v>
      </c>
      <c r="C442" s="39">
        <v>6</v>
      </c>
      <c r="D442" s="39">
        <v>3</v>
      </c>
      <c r="E442" s="39">
        <v>5</v>
      </c>
      <c r="F442" s="39">
        <v>5</v>
      </c>
      <c r="G442" s="39">
        <v>3</v>
      </c>
      <c r="H442" s="39">
        <v>5</v>
      </c>
      <c r="I442" s="39">
        <v>3</v>
      </c>
      <c r="J442" s="39">
        <v>5</v>
      </c>
      <c r="K442">
        <f t="shared" si="18"/>
        <v>23</v>
      </c>
      <c r="L442">
        <f t="shared" si="19"/>
        <v>19</v>
      </c>
      <c r="M442">
        <f t="shared" si="20"/>
        <v>42</v>
      </c>
    </row>
    <row r="443" spans="1:13" x14ac:dyDescent="0.3">
      <c r="A443" s="39">
        <v>2</v>
      </c>
      <c r="B443" s="39">
        <v>3</v>
      </c>
      <c r="C443" s="39">
        <v>6</v>
      </c>
      <c r="D443" s="39">
        <v>2</v>
      </c>
      <c r="E443" s="39">
        <v>2</v>
      </c>
      <c r="F443" s="39">
        <v>6</v>
      </c>
      <c r="G443" s="39">
        <v>2</v>
      </c>
      <c r="H443" s="39">
        <v>6</v>
      </c>
      <c r="I443" s="39">
        <v>6</v>
      </c>
      <c r="J443" s="39">
        <v>3</v>
      </c>
      <c r="K443">
        <f t="shared" si="18"/>
        <v>14</v>
      </c>
      <c r="L443">
        <f t="shared" si="19"/>
        <v>24</v>
      </c>
      <c r="M443">
        <f t="shared" si="20"/>
        <v>38</v>
      </c>
    </row>
    <row r="444" spans="1:13" x14ac:dyDescent="0.3">
      <c r="A444" s="39">
        <v>5</v>
      </c>
      <c r="B444" s="39">
        <v>2</v>
      </c>
      <c r="C444" s="39">
        <v>6</v>
      </c>
      <c r="D444" s="39">
        <v>6</v>
      </c>
      <c r="E444" s="39">
        <v>6</v>
      </c>
      <c r="F444" s="39">
        <v>6</v>
      </c>
      <c r="G444" s="39">
        <v>6</v>
      </c>
      <c r="H444" s="39">
        <v>5</v>
      </c>
      <c r="I444" s="39">
        <v>6</v>
      </c>
      <c r="J444" s="39">
        <v>7</v>
      </c>
      <c r="K444">
        <f t="shared" si="18"/>
        <v>32</v>
      </c>
      <c r="L444">
        <f t="shared" si="19"/>
        <v>23</v>
      </c>
      <c r="M444">
        <f t="shared" si="20"/>
        <v>55</v>
      </c>
    </row>
    <row r="445" spans="1:13" x14ac:dyDescent="0.3">
      <c r="A445" s="39">
        <v>3</v>
      </c>
      <c r="B445" s="39">
        <v>4</v>
      </c>
      <c r="C445" s="39">
        <v>5</v>
      </c>
      <c r="D445" s="39">
        <v>4</v>
      </c>
      <c r="E445" s="39">
        <v>5</v>
      </c>
      <c r="F445" s="39">
        <v>5</v>
      </c>
      <c r="G445" s="39">
        <v>2</v>
      </c>
      <c r="H445" s="39">
        <v>4</v>
      </c>
      <c r="I445" s="39">
        <v>3</v>
      </c>
      <c r="J445" s="39">
        <v>4</v>
      </c>
      <c r="K445">
        <f t="shared" si="18"/>
        <v>22</v>
      </c>
      <c r="L445">
        <f t="shared" si="19"/>
        <v>17</v>
      </c>
      <c r="M445">
        <f t="shared" si="20"/>
        <v>39</v>
      </c>
    </row>
    <row r="446" spans="1:13" x14ac:dyDescent="0.3">
      <c r="A446" s="39">
        <v>2</v>
      </c>
      <c r="B446" s="39">
        <v>2</v>
      </c>
      <c r="C446" s="39">
        <v>6</v>
      </c>
      <c r="D446" s="39">
        <v>5</v>
      </c>
      <c r="E446" s="39">
        <v>3</v>
      </c>
      <c r="F446" s="39">
        <v>6</v>
      </c>
      <c r="G446" s="39">
        <v>2</v>
      </c>
      <c r="H446" s="39">
        <v>3</v>
      </c>
      <c r="I446" s="39">
        <v>2</v>
      </c>
      <c r="J446" s="39">
        <v>5</v>
      </c>
      <c r="K446">
        <f t="shared" si="18"/>
        <v>19</v>
      </c>
      <c r="L446">
        <f t="shared" si="19"/>
        <v>17</v>
      </c>
      <c r="M446">
        <f t="shared" si="20"/>
        <v>36</v>
      </c>
    </row>
    <row r="447" spans="1:13" x14ac:dyDescent="0.3">
      <c r="A447" s="39">
        <v>5</v>
      </c>
      <c r="B447" s="39">
        <v>3</v>
      </c>
      <c r="C447" s="39">
        <v>4</v>
      </c>
      <c r="D447" s="39">
        <v>4</v>
      </c>
      <c r="E447" s="39">
        <v>3</v>
      </c>
      <c r="F447" s="39">
        <v>6</v>
      </c>
      <c r="G447" s="39">
        <v>5</v>
      </c>
      <c r="H447" s="39">
        <v>5</v>
      </c>
      <c r="I447" s="39">
        <v>3</v>
      </c>
      <c r="J447" s="39">
        <v>3</v>
      </c>
      <c r="K447">
        <f t="shared" si="18"/>
        <v>23</v>
      </c>
      <c r="L447">
        <f t="shared" si="19"/>
        <v>18</v>
      </c>
      <c r="M447">
        <f t="shared" si="20"/>
        <v>41</v>
      </c>
    </row>
    <row r="448" spans="1:13" x14ac:dyDescent="0.3">
      <c r="A448" s="39">
        <v>5</v>
      </c>
      <c r="B448" s="39">
        <v>3</v>
      </c>
      <c r="C448" s="39">
        <v>5</v>
      </c>
      <c r="D448" s="39">
        <v>3</v>
      </c>
      <c r="E448" s="39">
        <v>3</v>
      </c>
      <c r="F448" s="39">
        <v>6</v>
      </c>
      <c r="G448" s="39">
        <v>3</v>
      </c>
      <c r="H448" s="39">
        <v>6</v>
      </c>
      <c r="I448" s="39">
        <v>5</v>
      </c>
      <c r="J448" s="39">
        <v>3</v>
      </c>
      <c r="K448">
        <f t="shared" si="18"/>
        <v>20</v>
      </c>
      <c r="L448">
        <f t="shared" si="19"/>
        <v>22</v>
      </c>
      <c r="M448">
        <f t="shared" si="20"/>
        <v>42</v>
      </c>
    </row>
    <row r="449" spans="1:13" x14ac:dyDescent="0.3">
      <c r="A449" s="39">
        <v>2</v>
      </c>
      <c r="B449" s="39">
        <v>2</v>
      </c>
      <c r="C449" s="39">
        <v>6</v>
      </c>
      <c r="D449" s="39">
        <v>5</v>
      </c>
      <c r="E449" s="39">
        <v>5</v>
      </c>
      <c r="F449" s="39">
        <v>7</v>
      </c>
      <c r="G449" s="39">
        <v>1</v>
      </c>
      <c r="H449" s="39">
        <v>2</v>
      </c>
      <c r="I449" s="39">
        <v>3</v>
      </c>
      <c r="J449" s="39">
        <v>5</v>
      </c>
      <c r="K449">
        <f t="shared" si="18"/>
        <v>20</v>
      </c>
      <c r="L449">
        <f t="shared" si="19"/>
        <v>18</v>
      </c>
      <c r="M449">
        <f t="shared" si="20"/>
        <v>38</v>
      </c>
    </row>
    <row r="450" spans="1:13" x14ac:dyDescent="0.3">
      <c r="A450" s="39">
        <v>5</v>
      </c>
      <c r="B450" s="39">
        <v>5</v>
      </c>
      <c r="C450" s="39">
        <v>6</v>
      </c>
      <c r="D450" s="39">
        <v>6</v>
      </c>
      <c r="E450" s="39">
        <v>6</v>
      </c>
      <c r="F450" s="39">
        <v>5</v>
      </c>
      <c r="G450" s="39">
        <v>4</v>
      </c>
      <c r="H450" s="39">
        <v>4</v>
      </c>
      <c r="I450" s="39">
        <v>3</v>
      </c>
      <c r="J450" s="39">
        <v>4</v>
      </c>
      <c r="K450">
        <f t="shared" si="18"/>
        <v>30</v>
      </c>
      <c r="L450">
        <f t="shared" si="19"/>
        <v>18</v>
      </c>
      <c r="M450">
        <f t="shared" si="20"/>
        <v>48</v>
      </c>
    </row>
    <row r="451" spans="1:13" x14ac:dyDescent="0.3">
      <c r="A451" s="39">
        <v>1</v>
      </c>
      <c r="B451" s="39">
        <v>1</v>
      </c>
      <c r="C451" s="39">
        <v>6</v>
      </c>
      <c r="D451" s="39">
        <v>1</v>
      </c>
      <c r="E451" s="39">
        <v>2</v>
      </c>
      <c r="F451" s="39">
        <v>6</v>
      </c>
      <c r="G451" s="39">
        <v>2</v>
      </c>
      <c r="H451" s="39">
        <v>6</v>
      </c>
      <c r="I451" s="39">
        <v>3</v>
      </c>
      <c r="J451" s="39">
        <v>5</v>
      </c>
      <c r="K451">
        <f t="shared" ref="K451:K514" si="21">SUM(A451,B451,D451,E451,G451,J451)</f>
        <v>12</v>
      </c>
      <c r="L451">
        <f t="shared" ref="L451:L514" si="22">SUM(C451,F451,H451,I451)</f>
        <v>21</v>
      </c>
      <c r="M451">
        <f t="shared" ref="M451:M514" si="23">SUM(A451:J451)</f>
        <v>33</v>
      </c>
    </row>
    <row r="452" spans="1:13" x14ac:dyDescent="0.3">
      <c r="A452" s="39">
        <v>6</v>
      </c>
      <c r="B452" s="39">
        <v>1</v>
      </c>
      <c r="C452" s="39">
        <v>2</v>
      </c>
      <c r="D452" s="39">
        <v>1</v>
      </c>
      <c r="E452" s="39">
        <v>1</v>
      </c>
      <c r="F452" s="39">
        <v>6</v>
      </c>
      <c r="G452" s="39">
        <v>3</v>
      </c>
      <c r="H452" s="39">
        <v>7</v>
      </c>
      <c r="I452" s="39">
        <v>4</v>
      </c>
      <c r="J452" s="39">
        <v>2</v>
      </c>
      <c r="K452">
        <f t="shared" si="21"/>
        <v>14</v>
      </c>
      <c r="L452">
        <f t="shared" si="22"/>
        <v>19</v>
      </c>
      <c r="M452">
        <f t="shared" si="23"/>
        <v>33</v>
      </c>
    </row>
    <row r="453" spans="1:13" x14ac:dyDescent="0.3">
      <c r="A453" s="39">
        <v>5</v>
      </c>
      <c r="B453" s="39">
        <v>1</v>
      </c>
      <c r="C453" s="39">
        <v>5</v>
      </c>
      <c r="D453" s="39">
        <v>1</v>
      </c>
      <c r="E453" s="39">
        <v>4</v>
      </c>
      <c r="F453" s="39">
        <v>4</v>
      </c>
      <c r="G453" s="39">
        <v>4</v>
      </c>
      <c r="H453" s="39">
        <v>1</v>
      </c>
      <c r="I453" s="39">
        <v>1</v>
      </c>
      <c r="J453" s="39">
        <v>1</v>
      </c>
      <c r="K453">
        <f t="shared" si="21"/>
        <v>16</v>
      </c>
      <c r="L453">
        <f t="shared" si="22"/>
        <v>11</v>
      </c>
      <c r="M453">
        <f t="shared" si="23"/>
        <v>27</v>
      </c>
    </row>
    <row r="454" spans="1:13" x14ac:dyDescent="0.3">
      <c r="A454" s="39">
        <v>3</v>
      </c>
      <c r="B454" s="39">
        <v>2</v>
      </c>
      <c r="C454" s="39">
        <v>5</v>
      </c>
      <c r="D454" s="39">
        <v>3</v>
      </c>
      <c r="E454" s="39">
        <v>3</v>
      </c>
      <c r="F454" s="39">
        <v>7</v>
      </c>
      <c r="G454" s="39">
        <v>3</v>
      </c>
      <c r="H454" s="39">
        <v>5</v>
      </c>
      <c r="I454" s="39">
        <v>3</v>
      </c>
      <c r="J454" s="39">
        <v>3</v>
      </c>
      <c r="K454">
        <f t="shared" si="21"/>
        <v>17</v>
      </c>
      <c r="L454">
        <f t="shared" si="22"/>
        <v>20</v>
      </c>
      <c r="M454">
        <f t="shared" si="23"/>
        <v>37</v>
      </c>
    </row>
    <row r="455" spans="1:13" x14ac:dyDescent="0.3">
      <c r="A455" s="39">
        <v>5</v>
      </c>
      <c r="B455" s="39">
        <v>2</v>
      </c>
      <c r="C455" s="39">
        <v>6</v>
      </c>
      <c r="D455" s="39">
        <v>3</v>
      </c>
      <c r="E455" s="39">
        <v>5</v>
      </c>
      <c r="F455" s="39">
        <v>6</v>
      </c>
      <c r="G455" s="39">
        <v>3</v>
      </c>
      <c r="H455" s="39">
        <v>3</v>
      </c>
      <c r="I455" s="39">
        <v>2</v>
      </c>
      <c r="J455" s="39">
        <v>3</v>
      </c>
      <c r="K455">
        <f t="shared" si="21"/>
        <v>21</v>
      </c>
      <c r="L455">
        <f t="shared" si="22"/>
        <v>17</v>
      </c>
      <c r="M455">
        <f t="shared" si="23"/>
        <v>38</v>
      </c>
    </row>
    <row r="456" spans="1:13" x14ac:dyDescent="0.3">
      <c r="A456" s="39">
        <v>5</v>
      </c>
      <c r="B456" s="39">
        <v>4</v>
      </c>
      <c r="C456" s="39">
        <v>5</v>
      </c>
      <c r="D456" s="39">
        <v>5</v>
      </c>
      <c r="E456" s="39">
        <v>7</v>
      </c>
      <c r="F456" s="39">
        <v>6</v>
      </c>
      <c r="G456" s="39">
        <v>6</v>
      </c>
      <c r="H456" s="39">
        <v>6</v>
      </c>
      <c r="I456" s="39">
        <v>6</v>
      </c>
      <c r="J456" s="39">
        <v>5</v>
      </c>
      <c r="K456">
        <f t="shared" si="21"/>
        <v>32</v>
      </c>
      <c r="L456">
        <f t="shared" si="22"/>
        <v>23</v>
      </c>
      <c r="M456">
        <f t="shared" si="23"/>
        <v>55</v>
      </c>
    </row>
    <row r="457" spans="1:13" x14ac:dyDescent="0.3">
      <c r="A457" s="39">
        <v>5</v>
      </c>
      <c r="B457" s="39">
        <v>3</v>
      </c>
      <c r="C457" s="39">
        <v>5</v>
      </c>
      <c r="D457" s="39">
        <v>5</v>
      </c>
      <c r="E457" s="39">
        <v>5</v>
      </c>
      <c r="F457" s="39">
        <v>5</v>
      </c>
      <c r="G457" s="39">
        <v>5</v>
      </c>
      <c r="H457" s="39">
        <v>5</v>
      </c>
      <c r="I457" s="39">
        <v>5</v>
      </c>
      <c r="J457" s="39">
        <v>5</v>
      </c>
      <c r="K457">
        <f t="shared" si="21"/>
        <v>28</v>
      </c>
      <c r="L457">
        <f t="shared" si="22"/>
        <v>20</v>
      </c>
      <c r="M457">
        <f t="shared" si="23"/>
        <v>48</v>
      </c>
    </row>
    <row r="458" spans="1:13" x14ac:dyDescent="0.3">
      <c r="A458" s="39">
        <v>6</v>
      </c>
      <c r="B458" s="39">
        <v>7</v>
      </c>
      <c r="C458" s="39">
        <v>5</v>
      </c>
      <c r="D458" s="39">
        <v>7</v>
      </c>
      <c r="E458" s="39">
        <v>6</v>
      </c>
      <c r="F458" s="39">
        <v>6</v>
      </c>
      <c r="G458" s="39">
        <v>4</v>
      </c>
      <c r="H458" s="39">
        <v>5</v>
      </c>
      <c r="I458" s="39">
        <v>3</v>
      </c>
      <c r="J458" s="39">
        <v>5</v>
      </c>
      <c r="K458">
        <f t="shared" si="21"/>
        <v>35</v>
      </c>
      <c r="L458">
        <f t="shared" si="22"/>
        <v>19</v>
      </c>
      <c r="M458">
        <f t="shared" si="23"/>
        <v>54</v>
      </c>
    </row>
    <row r="459" spans="1:13" x14ac:dyDescent="0.3">
      <c r="A459" s="39">
        <v>5</v>
      </c>
      <c r="B459" s="39">
        <v>3</v>
      </c>
      <c r="C459" s="39">
        <v>6</v>
      </c>
      <c r="D459" s="39">
        <v>6</v>
      </c>
      <c r="E459" s="39">
        <v>6</v>
      </c>
      <c r="F459" s="39">
        <v>5</v>
      </c>
      <c r="G459" s="39">
        <v>2</v>
      </c>
      <c r="H459" s="39">
        <v>5</v>
      </c>
      <c r="I459" s="39">
        <v>4</v>
      </c>
      <c r="J459" s="39">
        <v>2</v>
      </c>
      <c r="K459">
        <f t="shared" si="21"/>
        <v>24</v>
      </c>
      <c r="L459">
        <f t="shared" si="22"/>
        <v>20</v>
      </c>
      <c r="M459">
        <f t="shared" si="23"/>
        <v>44</v>
      </c>
    </row>
    <row r="460" spans="1:13" x14ac:dyDescent="0.3">
      <c r="A460" s="39">
        <v>5</v>
      </c>
      <c r="B460" s="39">
        <v>2</v>
      </c>
      <c r="C460" s="39">
        <v>6</v>
      </c>
      <c r="D460" s="39">
        <v>6</v>
      </c>
      <c r="E460" s="39">
        <v>5</v>
      </c>
      <c r="F460" s="39">
        <v>5</v>
      </c>
      <c r="G460" s="39">
        <v>6</v>
      </c>
      <c r="H460" s="39">
        <v>5</v>
      </c>
      <c r="I460" s="39">
        <v>5</v>
      </c>
      <c r="J460" s="39">
        <v>6</v>
      </c>
      <c r="K460">
        <f t="shared" si="21"/>
        <v>30</v>
      </c>
      <c r="L460">
        <f t="shared" si="22"/>
        <v>21</v>
      </c>
      <c r="M460">
        <f t="shared" si="23"/>
        <v>51</v>
      </c>
    </row>
    <row r="461" spans="1:13" x14ac:dyDescent="0.3">
      <c r="A461" s="39">
        <v>3</v>
      </c>
      <c r="B461" s="39">
        <v>5</v>
      </c>
      <c r="C461" s="39">
        <v>5</v>
      </c>
      <c r="D461" s="39">
        <v>5</v>
      </c>
      <c r="E461" s="39">
        <v>5</v>
      </c>
      <c r="F461" s="39">
        <v>7</v>
      </c>
      <c r="G461" s="39">
        <v>3</v>
      </c>
      <c r="H461" s="39">
        <v>2</v>
      </c>
      <c r="I461" s="39">
        <v>2</v>
      </c>
      <c r="J461" s="39">
        <v>2</v>
      </c>
      <c r="K461">
        <f t="shared" si="21"/>
        <v>23</v>
      </c>
      <c r="L461">
        <f t="shared" si="22"/>
        <v>16</v>
      </c>
      <c r="M461">
        <f t="shared" si="23"/>
        <v>39</v>
      </c>
    </row>
    <row r="462" spans="1:13" x14ac:dyDescent="0.3">
      <c r="A462" s="39">
        <v>6</v>
      </c>
      <c r="B462" s="39">
        <v>3</v>
      </c>
      <c r="C462" s="39">
        <v>4</v>
      </c>
      <c r="D462" s="39">
        <v>7</v>
      </c>
      <c r="E462" s="39">
        <v>5</v>
      </c>
      <c r="F462" s="39">
        <v>3</v>
      </c>
      <c r="G462" s="39">
        <v>6</v>
      </c>
      <c r="H462" s="39">
        <v>5</v>
      </c>
      <c r="I462" s="39">
        <v>2</v>
      </c>
      <c r="J462" s="39">
        <v>7</v>
      </c>
      <c r="K462">
        <f t="shared" si="21"/>
        <v>34</v>
      </c>
      <c r="L462">
        <f t="shared" si="22"/>
        <v>14</v>
      </c>
      <c r="M462">
        <f t="shared" si="23"/>
        <v>48</v>
      </c>
    </row>
    <row r="463" spans="1:13" x14ac:dyDescent="0.3">
      <c r="A463" s="39">
        <v>6</v>
      </c>
      <c r="B463" s="39">
        <v>6</v>
      </c>
      <c r="C463" s="39">
        <v>7</v>
      </c>
      <c r="D463" s="39">
        <v>6</v>
      </c>
      <c r="E463" s="39">
        <v>6</v>
      </c>
      <c r="F463" s="39">
        <v>5</v>
      </c>
      <c r="G463" s="39">
        <v>3</v>
      </c>
      <c r="H463" s="39">
        <v>2</v>
      </c>
      <c r="I463" s="39">
        <v>3</v>
      </c>
      <c r="J463" s="39">
        <v>6</v>
      </c>
      <c r="K463">
        <f t="shared" si="21"/>
        <v>33</v>
      </c>
      <c r="L463">
        <f t="shared" si="22"/>
        <v>17</v>
      </c>
      <c r="M463">
        <f t="shared" si="23"/>
        <v>50</v>
      </c>
    </row>
    <row r="464" spans="1:13" x14ac:dyDescent="0.3">
      <c r="A464" s="39">
        <v>2</v>
      </c>
      <c r="B464" s="39">
        <v>2</v>
      </c>
      <c r="C464" s="39">
        <v>6</v>
      </c>
      <c r="D464" s="39">
        <v>6</v>
      </c>
      <c r="E464" s="39">
        <v>6</v>
      </c>
      <c r="F464" s="39">
        <v>6</v>
      </c>
      <c r="G464" s="39">
        <v>4</v>
      </c>
      <c r="H464" s="39">
        <v>6</v>
      </c>
      <c r="I464" s="39">
        <v>6</v>
      </c>
      <c r="J464" s="39">
        <v>6</v>
      </c>
      <c r="K464">
        <f t="shared" si="21"/>
        <v>26</v>
      </c>
      <c r="L464">
        <f t="shared" si="22"/>
        <v>24</v>
      </c>
      <c r="M464">
        <f t="shared" si="23"/>
        <v>50</v>
      </c>
    </row>
    <row r="465" spans="1:13" x14ac:dyDescent="0.3">
      <c r="A465" s="39">
        <v>5</v>
      </c>
      <c r="B465" s="39">
        <v>2</v>
      </c>
      <c r="C465" s="39">
        <v>5</v>
      </c>
      <c r="D465" s="39">
        <v>5</v>
      </c>
      <c r="E465" s="39">
        <v>5</v>
      </c>
      <c r="F465" s="39">
        <v>4</v>
      </c>
      <c r="G465" s="39">
        <v>4</v>
      </c>
      <c r="H465" s="39">
        <v>3</v>
      </c>
      <c r="I465" s="39">
        <v>3</v>
      </c>
      <c r="J465" s="39">
        <v>5</v>
      </c>
      <c r="K465">
        <f t="shared" si="21"/>
        <v>26</v>
      </c>
      <c r="L465">
        <f t="shared" si="22"/>
        <v>15</v>
      </c>
      <c r="M465">
        <f t="shared" si="23"/>
        <v>41</v>
      </c>
    </row>
    <row r="466" spans="1:13" x14ac:dyDescent="0.3">
      <c r="A466" s="39">
        <v>6</v>
      </c>
      <c r="B466" s="39">
        <v>6</v>
      </c>
      <c r="C466" s="39">
        <v>7</v>
      </c>
      <c r="D466" s="39">
        <v>5</v>
      </c>
      <c r="E466" s="39">
        <v>5</v>
      </c>
      <c r="F466" s="39">
        <v>7</v>
      </c>
      <c r="G466" s="39">
        <v>6</v>
      </c>
      <c r="H466" s="39">
        <v>5</v>
      </c>
      <c r="I466" s="39">
        <v>2</v>
      </c>
      <c r="J466" s="39">
        <v>5</v>
      </c>
      <c r="K466">
        <f t="shared" si="21"/>
        <v>33</v>
      </c>
      <c r="L466">
        <f t="shared" si="22"/>
        <v>21</v>
      </c>
      <c r="M466">
        <f t="shared" si="23"/>
        <v>54</v>
      </c>
    </row>
    <row r="467" spans="1:13" x14ac:dyDescent="0.3">
      <c r="A467" s="39">
        <v>5</v>
      </c>
      <c r="B467" s="39">
        <v>5</v>
      </c>
      <c r="C467" s="39">
        <v>6</v>
      </c>
      <c r="D467" s="39">
        <v>5</v>
      </c>
      <c r="E467" s="39">
        <v>6</v>
      </c>
      <c r="F467" s="39">
        <v>6</v>
      </c>
      <c r="G467" s="39">
        <v>5</v>
      </c>
      <c r="H467" s="39">
        <v>5</v>
      </c>
      <c r="I467" s="39">
        <v>3</v>
      </c>
      <c r="J467" s="39">
        <v>5</v>
      </c>
      <c r="K467">
        <f t="shared" si="21"/>
        <v>31</v>
      </c>
      <c r="L467">
        <f t="shared" si="22"/>
        <v>20</v>
      </c>
      <c r="M467">
        <f t="shared" si="23"/>
        <v>51</v>
      </c>
    </row>
    <row r="468" spans="1:13" x14ac:dyDescent="0.3">
      <c r="A468" s="39">
        <v>3</v>
      </c>
      <c r="B468" s="39">
        <v>5</v>
      </c>
      <c r="C468" s="39">
        <v>6</v>
      </c>
      <c r="D468" s="39">
        <v>2</v>
      </c>
      <c r="E468" s="39">
        <v>2</v>
      </c>
      <c r="F468" s="39">
        <v>5</v>
      </c>
      <c r="G468" s="39">
        <v>3</v>
      </c>
      <c r="H468" s="39">
        <v>5</v>
      </c>
      <c r="I468" s="39">
        <v>3</v>
      </c>
      <c r="J468" s="39">
        <v>3</v>
      </c>
      <c r="K468">
        <f t="shared" si="21"/>
        <v>18</v>
      </c>
      <c r="L468">
        <f t="shared" si="22"/>
        <v>19</v>
      </c>
      <c r="M468">
        <f t="shared" si="23"/>
        <v>37</v>
      </c>
    </row>
    <row r="469" spans="1:13" x14ac:dyDescent="0.3">
      <c r="A469" s="39">
        <v>2</v>
      </c>
      <c r="B469" s="39">
        <v>2</v>
      </c>
      <c r="C469" s="39">
        <v>6</v>
      </c>
      <c r="D469" s="39">
        <v>3</v>
      </c>
      <c r="E469" s="39">
        <v>3</v>
      </c>
      <c r="F469" s="39">
        <v>6</v>
      </c>
      <c r="G469" s="39">
        <v>5</v>
      </c>
      <c r="H469" s="39">
        <v>6</v>
      </c>
      <c r="I469" s="39">
        <v>1</v>
      </c>
      <c r="J469" s="39">
        <v>2</v>
      </c>
      <c r="K469">
        <f t="shared" si="21"/>
        <v>17</v>
      </c>
      <c r="L469">
        <f t="shared" si="22"/>
        <v>19</v>
      </c>
      <c r="M469">
        <f t="shared" si="23"/>
        <v>36</v>
      </c>
    </row>
    <row r="470" spans="1:13" x14ac:dyDescent="0.3">
      <c r="A470" s="39">
        <v>5</v>
      </c>
      <c r="B470" s="39">
        <v>5</v>
      </c>
      <c r="C470" s="39">
        <v>6</v>
      </c>
      <c r="D470" s="39">
        <v>5</v>
      </c>
      <c r="E470" s="39">
        <v>6</v>
      </c>
      <c r="F470" s="39">
        <v>5</v>
      </c>
      <c r="G470" s="39">
        <v>4</v>
      </c>
      <c r="H470" s="39">
        <v>3</v>
      </c>
      <c r="I470" s="39">
        <v>4</v>
      </c>
      <c r="J470" s="39">
        <v>5</v>
      </c>
      <c r="K470">
        <f t="shared" si="21"/>
        <v>30</v>
      </c>
      <c r="L470">
        <f t="shared" si="22"/>
        <v>18</v>
      </c>
      <c r="M470">
        <f t="shared" si="23"/>
        <v>48</v>
      </c>
    </row>
    <row r="471" spans="1:13" x14ac:dyDescent="0.3">
      <c r="A471" s="39">
        <v>5</v>
      </c>
      <c r="B471" s="39">
        <v>5</v>
      </c>
      <c r="C471" s="39">
        <v>6</v>
      </c>
      <c r="D471" s="39">
        <v>3</v>
      </c>
      <c r="E471" s="39">
        <v>6</v>
      </c>
      <c r="F471" s="39">
        <v>5</v>
      </c>
      <c r="G471" s="39">
        <v>5</v>
      </c>
      <c r="H471" s="39">
        <v>6</v>
      </c>
      <c r="I471" s="39">
        <v>3</v>
      </c>
      <c r="J471" s="39">
        <v>3</v>
      </c>
      <c r="K471">
        <f t="shared" si="21"/>
        <v>27</v>
      </c>
      <c r="L471">
        <f t="shared" si="22"/>
        <v>20</v>
      </c>
      <c r="M471">
        <f t="shared" si="23"/>
        <v>47</v>
      </c>
    </row>
    <row r="472" spans="1:13" x14ac:dyDescent="0.3">
      <c r="A472" s="39">
        <v>4</v>
      </c>
      <c r="B472" s="39">
        <v>7</v>
      </c>
      <c r="C472" s="39">
        <v>5</v>
      </c>
      <c r="D472" s="39">
        <v>7</v>
      </c>
      <c r="E472" s="39">
        <v>7</v>
      </c>
      <c r="F472" s="39">
        <v>5</v>
      </c>
      <c r="G472" s="39">
        <v>5</v>
      </c>
      <c r="H472" s="39">
        <v>3</v>
      </c>
      <c r="I472" s="39">
        <v>3</v>
      </c>
      <c r="J472" s="39">
        <v>3</v>
      </c>
      <c r="K472">
        <f t="shared" si="21"/>
        <v>33</v>
      </c>
      <c r="L472">
        <f t="shared" si="22"/>
        <v>16</v>
      </c>
      <c r="M472">
        <f t="shared" si="23"/>
        <v>49</v>
      </c>
    </row>
    <row r="473" spans="1:13" x14ac:dyDescent="0.3">
      <c r="A473" s="39">
        <v>5</v>
      </c>
      <c r="B473" s="39">
        <v>2</v>
      </c>
      <c r="C473" s="39">
        <v>5</v>
      </c>
      <c r="D473" s="39">
        <v>3</v>
      </c>
      <c r="E473" s="39">
        <v>7</v>
      </c>
      <c r="F473" s="39">
        <v>7</v>
      </c>
      <c r="G473" s="39">
        <v>3</v>
      </c>
      <c r="H473" s="39">
        <v>5</v>
      </c>
      <c r="I473" s="39">
        <v>4</v>
      </c>
      <c r="J473" s="39">
        <v>4</v>
      </c>
      <c r="K473">
        <f t="shared" si="21"/>
        <v>24</v>
      </c>
      <c r="L473">
        <f t="shared" si="22"/>
        <v>21</v>
      </c>
      <c r="M473">
        <f t="shared" si="23"/>
        <v>45</v>
      </c>
    </row>
    <row r="474" spans="1:13" x14ac:dyDescent="0.3">
      <c r="A474" s="39">
        <v>5</v>
      </c>
      <c r="B474" s="39">
        <v>1</v>
      </c>
      <c r="C474" s="39">
        <v>6</v>
      </c>
      <c r="D474" s="39">
        <v>3</v>
      </c>
      <c r="E474" s="39">
        <v>3</v>
      </c>
      <c r="F474" s="39">
        <v>6</v>
      </c>
      <c r="G474" s="39">
        <v>3</v>
      </c>
      <c r="H474" s="39">
        <v>6</v>
      </c>
      <c r="I474" s="39">
        <v>3</v>
      </c>
      <c r="J474" s="39">
        <v>5</v>
      </c>
      <c r="K474">
        <f t="shared" si="21"/>
        <v>20</v>
      </c>
      <c r="L474">
        <f t="shared" si="22"/>
        <v>21</v>
      </c>
      <c r="M474">
        <f t="shared" si="23"/>
        <v>41</v>
      </c>
    </row>
    <row r="475" spans="1:13" x14ac:dyDescent="0.3">
      <c r="A475" s="39">
        <v>6</v>
      </c>
      <c r="B475" s="39">
        <v>3</v>
      </c>
      <c r="C475" s="39">
        <v>5</v>
      </c>
      <c r="D475" s="39">
        <v>5</v>
      </c>
      <c r="E475" s="39">
        <v>6</v>
      </c>
      <c r="F475" s="39">
        <v>5</v>
      </c>
      <c r="G475" s="39">
        <v>5</v>
      </c>
      <c r="H475" s="39">
        <v>5</v>
      </c>
      <c r="I475" s="39">
        <v>5</v>
      </c>
      <c r="J475" s="39">
        <v>4</v>
      </c>
      <c r="K475">
        <f t="shared" si="21"/>
        <v>29</v>
      </c>
      <c r="L475">
        <f t="shared" si="22"/>
        <v>20</v>
      </c>
      <c r="M475">
        <f t="shared" si="23"/>
        <v>49</v>
      </c>
    </row>
    <row r="476" spans="1:13" x14ac:dyDescent="0.3">
      <c r="A476" s="39">
        <v>3</v>
      </c>
      <c r="B476" s="39">
        <v>2</v>
      </c>
      <c r="C476" s="39">
        <v>6</v>
      </c>
      <c r="D476" s="39">
        <v>2</v>
      </c>
      <c r="E476" s="39">
        <v>2</v>
      </c>
      <c r="F476" s="39">
        <v>7</v>
      </c>
      <c r="G476" s="39">
        <v>3</v>
      </c>
      <c r="H476" s="39">
        <v>6</v>
      </c>
      <c r="I476" s="39">
        <v>6</v>
      </c>
      <c r="J476" s="39">
        <v>3</v>
      </c>
      <c r="K476">
        <f t="shared" si="21"/>
        <v>15</v>
      </c>
      <c r="L476">
        <f t="shared" si="22"/>
        <v>25</v>
      </c>
      <c r="M476">
        <f t="shared" si="23"/>
        <v>40</v>
      </c>
    </row>
    <row r="477" spans="1:13" x14ac:dyDescent="0.3">
      <c r="A477" s="39">
        <v>7</v>
      </c>
      <c r="B477" s="39">
        <v>7</v>
      </c>
      <c r="C477" s="39">
        <v>7</v>
      </c>
      <c r="D477" s="39">
        <v>4</v>
      </c>
      <c r="E477" s="39">
        <v>6</v>
      </c>
      <c r="F477" s="39">
        <v>6</v>
      </c>
      <c r="G477" s="39">
        <v>5</v>
      </c>
      <c r="H477" s="39">
        <v>2</v>
      </c>
      <c r="I477" s="39">
        <v>3</v>
      </c>
      <c r="J477" s="39">
        <v>6</v>
      </c>
      <c r="K477">
        <f t="shared" si="21"/>
        <v>35</v>
      </c>
      <c r="L477">
        <f t="shared" si="22"/>
        <v>18</v>
      </c>
      <c r="M477">
        <f t="shared" si="23"/>
        <v>53</v>
      </c>
    </row>
    <row r="478" spans="1:13" x14ac:dyDescent="0.3">
      <c r="A478" s="39">
        <v>5</v>
      </c>
      <c r="B478" s="39">
        <v>5</v>
      </c>
      <c r="C478" s="39">
        <v>7</v>
      </c>
      <c r="D478" s="39">
        <v>6</v>
      </c>
      <c r="E478" s="39">
        <v>6</v>
      </c>
      <c r="F478" s="39">
        <v>5</v>
      </c>
      <c r="G478" s="39">
        <v>4</v>
      </c>
      <c r="H478" s="39">
        <v>3</v>
      </c>
      <c r="I478" s="39">
        <v>3</v>
      </c>
      <c r="J478" s="39">
        <v>6</v>
      </c>
      <c r="K478">
        <f t="shared" si="21"/>
        <v>32</v>
      </c>
      <c r="L478">
        <f t="shared" si="22"/>
        <v>18</v>
      </c>
      <c r="M478">
        <f t="shared" si="23"/>
        <v>50</v>
      </c>
    </row>
    <row r="479" spans="1:13" x14ac:dyDescent="0.3">
      <c r="A479" s="39">
        <v>5</v>
      </c>
      <c r="B479" s="39">
        <v>5</v>
      </c>
      <c r="C479" s="39">
        <v>6</v>
      </c>
      <c r="D479" s="39">
        <v>6</v>
      </c>
      <c r="E479" s="39">
        <v>7</v>
      </c>
      <c r="F479" s="39">
        <v>5</v>
      </c>
      <c r="G479" s="39">
        <v>5</v>
      </c>
      <c r="H479" s="39">
        <v>1</v>
      </c>
      <c r="I479" s="39">
        <v>5</v>
      </c>
      <c r="J479" s="39">
        <v>6</v>
      </c>
      <c r="K479">
        <f t="shared" si="21"/>
        <v>34</v>
      </c>
      <c r="L479">
        <f t="shared" si="22"/>
        <v>17</v>
      </c>
      <c r="M479">
        <f t="shared" si="23"/>
        <v>51</v>
      </c>
    </row>
    <row r="480" spans="1:13" x14ac:dyDescent="0.3">
      <c r="A480" s="39">
        <v>2</v>
      </c>
      <c r="B480" s="39">
        <v>2</v>
      </c>
      <c r="C480" s="39">
        <v>6</v>
      </c>
      <c r="D480" s="39">
        <v>2</v>
      </c>
      <c r="E480" s="39">
        <v>1</v>
      </c>
      <c r="F480" s="39">
        <v>5</v>
      </c>
      <c r="G480" s="39">
        <v>2</v>
      </c>
      <c r="H480" s="39">
        <v>6</v>
      </c>
      <c r="I480" s="39">
        <v>5</v>
      </c>
      <c r="J480" s="39">
        <v>2</v>
      </c>
      <c r="K480">
        <f t="shared" si="21"/>
        <v>11</v>
      </c>
      <c r="L480">
        <f t="shared" si="22"/>
        <v>22</v>
      </c>
      <c r="M480">
        <f t="shared" si="23"/>
        <v>33</v>
      </c>
    </row>
    <row r="481" spans="1:13" x14ac:dyDescent="0.3">
      <c r="A481" s="39">
        <v>6</v>
      </c>
      <c r="B481" s="39">
        <v>6</v>
      </c>
      <c r="C481" s="39">
        <v>6</v>
      </c>
      <c r="D481" s="39">
        <v>6</v>
      </c>
      <c r="E481" s="39">
        <v>6</v>
      </c>
      <c r="F481" s="39">
        <v>5</v>
      </c>
      <c r="G481" s="39">
        <v>6</v>
      </c>
      <c r="H481" s="39">
        <v>1</v>
      </c>
      <c r="I481" s="39">
        <v>3</v>
      </c>
      <c r="J481" s="39">
        <v>5</v>
      </c>
      <c r="K481">
        <f t="shared" si="21"/>
        <v>35</v>
      </c>
      <c r="L481">
        <f t="shared" si="22"/>
        <v>15</v>
      </c>
      <c r="M481">
        <f t="shared" si="23"/>
        <v>50</v>
      </c>
    </row>
    <row r="482" spans="1:13" x14ac:dyDescent="0.3">
      <c r="A482" s="39">
        <v>5</v>
      </c>
      <c r="B482" s="39">
        <v>2</v>
      </c>
      <c r="C482" s="39">
        <v>6</v>
      </c>
      <c r="D482" s="39">
        <v>3</v>
      </c>
      <c r="E482" s="39">
        <v>3</v>
      </c>
      <c r="F482" s="39">
        <v>6</v>
      </c>
      <c r="G482" s="39">
        <v>4</v>
      </c>
      <c r="H482" s="39">
        <v>5</v>
      </c>
      <c r="I482" s="39">
        <v>5</v>
      </c>
      <c r="J482" s="39">
        <v>4</v>
      </c>
      <c r="K482">
        <f t="shared" si="21"/>
        <v>21</v>
      </c>
      <c r="L482">
        <f t="shared" si="22"/>
        <v>22</v>
      </c>
      <c r="M482">
        <f t="shared" si="23"/>
        <v>43</v>
      </c>
    </row>
    <row r="483" spans="1:13" x14ac:dyDescent="0.3">
      <c r="A483" s="39">
        <v>6</v>
      </c>
      <c r="B483" s="39">
        <v>6</v>
      </c>
      <c r="C483" s="39">
        <v>7</v>
      </c>
      <c r="D483" s="39">
        <v>5</v>
      </c>
      <c r="E483" s="39">
        <v>6</v>
      </c>
      <c r="F483" s="39">
        <v>6</v>
      </c>
      <c r="G483" s="39">
        <v>4</v>
      </c>
      <c r="H483" s="39">
        <v>6</v>
      </c>
      <c r="I483" s="39">
        <v>3</v>
      </c>
      <c r="J483" s="39">
        <v>6</v>
      </c>
      <c r="K483">
        <f t="shared" si="21"/>
        <v>33</v>
      </c>
      <c r="L483">
        <f t="shared" si="22"/>
        <v>22</v>
      </c>
      <c r="M483">
        <f t="shared" si="23"/>
        <v>55</v>
      </c>
    </row>
    <row r="484" spans="1:13" x14ac:dyDescent="0.3">
      <c r="A484" s="39">
        <v>5</v>
      </c>
      <c r="B484" s="39">
        <v>6</v>
      </c>
      <c r="C484" s="39">
        <v>7</v>
      </c>
      <c r="D484" s="39">
        <v>6</v>
      </c>
      <c r="E484" s="39">
        <v>5</v>
      </c>
      <c r="F484" s="39">
        <v>7</v>
      </c>
      <c r="G484" s="39">
        <v>4</v>
      </c>
      <c r="H484" s="39">
        <v>5</v>
      </c>
      <c r="I484" s="39">
        <v>3</v>
      </c>
      <c r="J484" s="39">
        <v>6</v>
      </c>
      <c r="K484">
        <f t="shared" si="21"/>
        <v>32</v>
      </c>
      <c r="L484">
        <f t="shared" si="22"/>
        <v>22</v>
      </c>
      <c r="M484">
        <f t="shared" si="23"/>
        <v>54</v>
      </c>
    </row>
    <row r="485" spans="1:13" x14ac:dyDescent="0.3">
      <c r="A485" s="39">
        <v>6</v>
      </c>
      <c r="B485" s="39">
        <v>3</v>
      </c>
      <c r="C485" s="39">
        <v>6</v>
      </c>
      <c r="D485" s="39">
        <v>2</v>
      </c>
      <c r="E485" s="39">
        <v>3</v>
      </c>
      <c r="F485" s="39">
        <v>6</v>
      </c>
      <c r="G485" s="39">
        <v>5</v>
      </c>
      <c r="H485" s="39">
        <v>5</v>
      </c>
      <c r="I485" s="39">
        <v>3</v>
      </c>
      <c r="J485" s="39">
        <v>5</v>
      </c>
      <c r="K485">
        <f t="shared" si="21"/>
        <v>24</v>
      </c>
      <c r="L485">
        <f t="shared" si="22"/>
        <v>20</v>
      </c>
      <c r="M485">
        <f t="shared" si="23"/>
        <v>44</v>
      </c>
    </row>
    <row r="486" spans="1:13" x14ac:dyDescent="0.3">
      <c r="A486" s="39">
        <v>5</v>
      </c>
      <c r="B486" s="39">
        <v>3</v>
      </c>
      <c r="C486" s="39">
        <v>6</v>
      </c>
      <c r="D486" s="39">
        <v>6</v>
      </c>
      <c r="E486" s="39">
        <v>6</v>
      </c>
      <c r="F486" s="39">
        <v>6</v>
      </c>
      <c r="G486" s="39">
        <v>4</v>
      </c>
      <c r="H486" s="39">
        <v>3</v>
      </c>
      <c r="I486" s="39">
        <v>3</v>
      </c>
      <c r="J486" s="39">
        <v>6</v>
      </c>
      <c r="K486">
        <f t="shared" si="21"/>
        <v>30</v>
      </c>
      <c r="L486">
        <f t="shared" si="22"/>
        <v>18</v>
      </c>
      <c r="M486">
        <f t="shared" si="23"/>
        <v>48</v>
      </c>
    </row>
    <row r="487" spans="1:13" x14ac:dyDescent="0.3">
      <c r="A487" s="39">
        <v>2</v>
      </c>
      <c r="B487" s="39">
        <v>2</v>
      </c>
      <c r="C487" s="39">
        <v>6</v>
      </c>
      <c r="D487" s="39">
        <v>6</v>
      </c>
      <c r="E487" s="39">
        <v>6</v>
      </c>
      <c r="F487" s="39">
        <v>5</v>
      </c>
      <c r="G487" s="39">
        <v>3</v>
      </c>
      <c r="H487" s="39">
        <v>7</v>
      </c>
      <c r="I487" s="39">
        <v>6</v>
      </c>
      <c r="J487" s="39">
        <v>5</v>
      </c>
      <c r="K487">
        <f t="shared" si="21"/>
        <v>24</v>
      </c>
      <c r="L487">
        <f t="shared" si="22"/>
        <v>24</v>
      </c>
      <c r="M487">
        <f t="shared" si="23"/>
        <v>48</v>
      </c>
    </row>
    <row r="488" spans="1:13" x14ac:dyDescent="0.3">
      <c r="A488" s="39">
        <v>5</v>
      </c>
      <c r="B488" s="39">
        <v>5</v>
      </c>
      <c r="C488" s="39">
        <v>6</v>
      </c>
      <c r="D488" s="39">
        <v>6</v>
      </c>
      <c r="E488" s="39">
        <v>6</v>
      </c>
      <c r="F488" s="39">
        <v>7</v>
      </c>
      <c r="G488" s="39">
        <v>4</v>
      </c>
      <c r="H488" s="39">
        <v>6</v>
      </c>
      <c r="I488" s="39">
        <v>3</v>
      </c>
      <c r="J488" s="39">
        <v>5</v>
      </c>
      <c r="K488">
        <f t="shared" si="21"/>
        <v>31</v>
      </c>
      <c r="L488">
        <f t="shared" si="22"/>
        <v>22</v>
      </c>
      <c r="M488">
        <f t="shared" si="23"/>
        <v>53</v>
      </c>
    </row>
    <row r="489" spans="1:13" x14ac:dyDescent="0.3">
      <c r="A489" s="39">
        <v>4</v>
      </c>
      <c r="B489" s="39">
        <v>4</v>
      </c>
      <c r="C489" s="39">
        <v>5</v>
      </c>
      <c r="D489" s="39">
        <v>5</v>
      </c>
      <c r="E489" s="39">
        <v>6</v>
      </c>
      <c r="F489" s="39">
        <v>6</v>
      </c>
      <c r="G489" s="39">
        <v>4</v>
      </c>
      <c r="H489" s="39">
        <v>6</v>
      </c>
      <c r="I489" s="39">
        <v>4</v>
      </c>
      <c r="J489" s="39">
        <v>6</v>
      </c>
      <c r="K489">
        <f t="shared" si="21"/>
        <v>29</v>
      </c>
      <c r="L489">
        <f t="shared" si="22"/>
        <v>21</v>
      </c>
      <c r="M489">
        <f t="shared" si="23"/>
        <v>50</v>
      </c>
    </row>
    <row r="490" spans="1:13" x14ac:dyDescent="0.3">
      <c r="A490" s="39">
        <v>6</v>
      </c>
      <c r="B490" s="39">
        <v>7</v>
      </c>
      <c r="C490" s="39">
        <v>6</v>
      </c>
      <c r="D490" s="39">
        <v>7</v>
      </c>
      <c r="E490" s="39">
        <v>7</v>
      </c>
      <c r="F490" s="39">
        <v>7</v>
      </c>
      <c r="G490" s="39">
        <v>3</v>
      </c>
      <c r="H490" s="39">
        <v>3</v>
      </c>
      <c r="I490" s="39">
        <v>6</v>
      </c>
      <c r="J490" s="39">
        <v>7</v>
      </c>
      <c r="K490">
        <f t="shared" si="21"/>
        <v>37</v>
      </c>
      <c r="L490">
        <f t="shared" si="22"/>
        <v>22</v>
      </c>
      <c r="M490">
        <f t="shared" si="23"/>
        <v>59</v>
      </c>
    </row>
    <row r="491" spans="1:13" x14ac:dyDescent="0.3">
      <c r="A491" s="39">
        <v>3</v>
      </c>
      <c r="B491" s="39">
        <v>5</v>
      </c>
      <c r="C491" s="39">
        <v>7</v>
      </c>
      <c r="D491" s="39">
        <v>5</v>
      </c>
      <c r="E491" s="39">
        <v>3</v>
      </c>
      <c r="F491" s="39">
        <v>6</v>
      </c>
      <c r="G491" s="39">
        <v>4</v>
      </c>
      <c r="H491" s="39">
        <v>3</v>
      </c>
      <c r="I491" s="39">
        <v>2</v>
      </c>
      <c r="J491" s="39">
        <v>4</v>
      </c>
      <c r="K491">
        <f t="shared" si="21"/>
        <v>24</v>
      </c>
      <c r="L491">
        <f t="shared" si="22"/>
        <v>18</v>
      </c>
      <c r="M491">
        <f t="shared" si="23"/>
        <v>42</v>
      </c>
    </row>
    <row r="492" spans="1:13" x14ac:dyDescent="0.3">
      <c r="A492" s="39">
        <v>5</v>
      </c>
      <c r="B492" s="39">
        <v>5</v>
      </c>
      <c r="C492" s="39">
        <v>6</v>
      </c>
      <c r="D492" s="39">
        <v>6</v>
      </c>
      <c r="E492" s="39">
        <v>7</v>
      </c>
      <c r="F492" s="39">
        <v>7</v>
      </c>
      <c r="G492" s="39">
        <v>3</v>
      </c>
      <c r="H492" s="39">
        <v>3</v>
      </c>
      <c r="I492" s="39">
        <v>3</v>
      </c>
      <c r="J492" s="39">
        <v>6</v>
      </c>
      <c r="K492">
        <f t="shared" si="21"/>
        <v>32</v>
      </c>
      <c r="L492">
        <f t="shared" si="22"/>
        <v>19</v>
      </c>
      <c r="M492">
        <f t="shared" si="23"/>
        <v>51</v>
      </c>
    </row>
    <row r="493" spans="1:13" x14ac:dyDescent="0.3">
      <c r="A493" s="39">
        <v>5</v>
      </c>
      <c r="B493" s="39">
        <v>2</v>
      </c>
      <c r="C493" s="39">
        <v>5</v>
      </c>
      <c r="D493" s="39">
        <v>4</v>
      </c>
      <c r="E493" s="39">
        <v>4</v>
      </c>
      <c r="F493" s="39">
        <v>6</v>
      </c>
      <c r="G493" s="39">
        <v>4</v>
      </c>
      <c r="H493" s="39">
        <v>5</v>
      </c>
      <c r="I493" s="39">
        <v>4</v>
      </c>
      <c r="J493" s="39">
        <v>6</v>
      </c>
      <c r="K493">
        <f t="shared" si="21"/>
        <v>25</v>
      </c>
      <c r="L493">
        <f t="shared" si="22"/>
        <v>20</v>
      </c>
      <c r="M493">
        <f t="shared" si="23"/>
        <v>45</v>
      </c>
    </row>
    <row r="494" spans="1:13" x14ac:dyDescent="0.3">
      <c r="A494" s="39">
        <v>1</v>
      </c>
      <c r="B494" s="39">
        <v>1</v>
      </c>
      <c r="C494" s="39">
        <v>4</v>
      </c>
      <c r="D494" s="39">
        <v>5</v>
      </c>
      <c r="E494" s="39">
        <v>4</v>
      </c>
      <c r="F494" s="39">
        <v>6</v>
      </c>
      <c r="G494" s="39">
        <v>1</v>
      </c>
      <c r="H494" s="39">
        <v>6</v>
      </c>
      <c r="I494" s="39">
        <v>4</v>
      </c>
      <c r="J494" s="39">
        <v>5</v>
      </c>
      <c r="K494">
        <f t="shared" si="21"/>
        <v>17</v>
      </c>
      <c r="L494">
        <f t="shared" si="22"/>
        <v>20</v>
      </c>
      <c r="M494">
        <f t="shared" si="23"/>
        <v>37</v>
      </c>
    </row>
    <row r="495" spans="1:13" x14ac:dyDescent="0.3">
      <c r="A495" s="39">
        <v>4</v>
      </c>
      <c r="B495" s="39">
        <v>1</v>
      </c>
      <c r="C495" s="39">
        <v>7</v>
      </c>
      <c r="D495" s="39">
        <v>5</v>
      </c>
      <c r="E495" s="39">
        <v>6</v>
      </c>
      <c r="F495" s="39">
        <v>6</v>
      </c>
      <c r="G495" s="39">
        <v>4</v>
      </c>
      <c r="H495" s="39">
        <v>5</v>
      </c>
      <c r="I495" s="39">
        <v>3</v>
      </c>
      <c r="J495" s="39">
        <v>7</v>
      </c>
      <c r="K495">
        <f t="shared" si="21"/>
        <v>27</v>
      </c>
      <c r="L495">
        <f t="shared" si="22"/>
        <v>21</v>
      </c>
      <c r="M495">
        <f t="shared" si="23"/>
        <v>48</v>
      </c>
    </row>
    <row r="496" spans="1:13" x14ac:dyDescent="0.3">
      <c r="A496" s="39">
        <v>2</v>
      </c>
      <c r="B496" s="39">
        <v>4</v>
      </c>
      <c r="C496" s="39">
        <v>4</v>
      </c>
      <c r="D496" s="39">
        <v>2</v>
      </c>
      <c r="E496" s="39">
        <v>5</v>
      </c>
      <c r="F496" s="39">
        <v>4</v>
      </c>
      <c r="G496" s="39">
        <v>2</v>
      </c>
      <c r="H496" s="39">
        <v>3</v>
      </c>
      <c r="I496" s="39">
        <v>4</v>
      </c>
      <c r="J496" s="39">
        <v>3</v>
      </c>
      <c r="K496">
        <f t="shared" si="21"/>
        <v>18</v>
      </c>
      <c r="L496">
        <f t="shared" si="22"/>
        <v>15</v>
      </c>
      <c r="M496">
        <f t="shared" si="23"/>
        <v>33</v>
      </c>
    </row>
    <row r="497" spans="1:13" x14ac:dyDescent="0.3">
      <c r="A497" s="39">
        <v>6</v>
      </c>
      <c r="B497" s="39">
        <v>6</v>
      </c>
      <c r="C497" s="39">
        <v>6</v>
      </c>
      <c r="D497" s="39">
        <v>7</v>
      </c>
      <c r="E497" s="39">
        <v>7</v>
      </c>
      <c r="F497" s="39">
        <v>7</v>
      </c>
      <c r="G497" s="39">
        <v>7</v>
      </c>
      <c r="H497" s="39">
        <v>3</v>
      </c>
      <c r="I497" s="39">
        <v>2</v>
      </c>
      <c r="J497" s="39">
        <v>7</v>
      </c>
      <c r="K497">
        <f t="shared" si="21"/>
        <v>40</v>
      </c>
      <c r="L497">
        <f t="shared" si="22"/>
        <v>18</v>
      </c>
      <c r="M497">
        <f t="shared" si="23"/>
        <v>58</v>
      </c>
    </row>
    <row r="498" spans="1:13" x14ac:dyDescent="0.3">
      <c r="A498" s="39">
        <v>4</v>
      </c>
      <c r="B498" s="39">
        <v>1</v>
      </c>
      <c r="C498" s="39">
        <v>6</v>
      </c>
      <c r="D498" s="39">
        <v>2</v>
      </c>
      <c r="E498" s="39">
        <v>1</v>
      </c>
      <c r="F498" s="39">
        <v>7</v>
      </c>
      <c r="G498" s="39">
        <v>4</v>
      </c>
      <c r="H498" s="39">
        <v>7</v>
      </c>
      <c r="I498" s="39">
        <v>2</v>
      </c>
      <c r="J498" s="39">
        <v>1</v>
      </c>
      <c r="K498">
        <f t="shared" si="21"/>
        <v>13</v>
      </c>
      <c r="L498">
        <f t="shared" si="22"/>
        <v>22</v>
      </c>
      <c r="M498">
        <f t="shared" si="23"/>
        <v>35</v>
      </c>
    </row>
    <row r="499" spans="1:13" x14ac:dyDescent="0.3">
      <c r="A499" s="39">
        <v>6</v>
      </c>
      <c r="B499" s="39">
        <v>2</v>
      </c>
      <c r="C499" s="39">
        <v>6</v>
      </c>
      <c r="D499" s="39">
        <v>5</v>
      </c>
      <c r="E499" s="39">
        <v>5</v>
      </c>
      <c r="F499" s="39">
        <v>6</v>
      </c>
      <c r="G499" s="39">
        <v>5</v>
      </c>
      <c r="H499" s="39">
        <v>5</v>
      </c>
      <c r="I499" s="39">
        <v>5</v>
      </c>
      <c r="J499" s="39">
        <v>5</v>
      </c>
      <c r="K499">
        <f t="shared" si="21"/>
        <v>28</v>
      </c>
      <c r="L499">
        <f t="shared" si="22"/>
        <v>22</v>
      </c>
      <c r="M499">
        <f t="shared" si="23"/>
        <v>50</v>
      </c>
    </row>
    <row r="500" spans="1:13" x14ac:dyDescent="0.3">
      <c r="A500" s="39">
        <v>4</v>
      </c>
      <c r="B500" s="39">
        <v>3</v>
      </c>
      <c r="C500" s="39">
        <v>6</v>
      </c>
      <c r="D500" s="39">
        <v>5</v>
      </c>
      <c r="E500" s="39">
        <v>4</v>
      </c>
      <c r="F500" s="39">
        <v>5</v>
      </c>
      <c r="G500" s="39">
        <v>4</v>
      </c>
      <c r="H500" s="39">
        <v>5</v>
      </c>
      <c r="I500" s="39">
        <v>5</v>
      </c>
      <c r="J500" s="39">
        <v>5</v>
      </c>
      <c r="K500">
        <f t="shared" si="21"/>
        <v>25</v>
      </c>
      <c r="L500">
        <f t="shared" si="22"/>
        <v>21</v>
      </c>
      <c r="M500">
        <f t="shared" si="23"/>
        <v>46</v>
      </c>
    </row>
    <row r="501" spans="1:13" x14ac:dyDescent="0.3">
      <c r="A501" s="39">
        <v>5</v>
      </c>
      <c r="B501" s="39">
        <v>5</v>
      </c>
      <c r="C501" s="39">
        <v>7</v>
      </c>
      <c r="D501" s="39">
        <v>7</v>
      </c>
      <c r="E501" s="39">
        <v>7</v>
      </c>
      <c r="F501" s="39">
        <v>7</v>
      </c>
      <c r="G501" s="39">
        <v>4</v>
      </c>
      <c r="H501" s="39">
        <v>7</v>
      </c>
      <c r="I501" s="39">
        <v>6</v>
      </c>
      <c r="J501" s="39">
        <v>6</v>
      </c>
      <c r="K501">
        <f t="shared" si="21"/>
        <v>34</v>
      </c>
      <c r="L501">
        <f t="shared" si="22"/>
        <v>27</v>
      </c>
      <c r="M501">
        <f t="shared" si="23"/>
        <v>61</v>
      </c>
    </row>
    <row r="502" spans="1:13" x14ac:dyDescent="0.3">
      <c r="A502" s="39">
        <v>5</v>
      </c>
      <c r="B502" s="39">
        <v>6</v>
      </c>
      <c r="C502" s="39">
        <v>6</v>
      </c>
      <c r="D502" s="39">
        <v>3</v>
      </c>
      <c r="E502" s="39">
        <v>5</v>
      </c>
      <c r="F502" s="39">
        <v>5</v>
      </c>
      <c r="G502" s="39">
        <v>5</v>
      </c>
      <c r="H502" s="39">
        <v>5</v>
      </c>
      <c r="I502" s="39">
        <v>3</v>
      </c>
      <c r="J502" s="39">
        <v>5</v>
      </c>
      <c r="K502">
        <f t="shared" si="21"/>
        <v>29</v>
      </c>
      <c r="L502">
        <f t="shared" si="22"/>
        <v>19</v>
      </c>
      <c r="M502">
        <f t="shared" si="23"/>
        <v>48</v>
      </c>
    </row>
    <row r="503" spans="1:13" x14ac:dyDescent="0.3">
      <c r="A503" s="39">
        <v>5</v>
      </c>
      <c r="B503" s="39">
        <v>3</v>
      </c>
      <c r="C503" s="39">
        <v>5</v>
      </c>
      <c r="D503" s="39">
        <v>2</v>
      </c>
      <c r="E503" s="39">
        <v>3</v>
      </c>
      <c r="F503" s="39">
        <v>6</v>
      </c>
      <c r="G503" s="39">
        <v>6</v>
      </c>
      <c r="H503" s="39">
        <v>5</v>
      </c>
      <c r="I503" s="39">
        <v>5</v>
      </c>
      <c r="J503" s="39">
        <v>3</v>
      </c>
      <c r="K503">
        <f t="shared" si="21"/>
        <v>22</v>
      </c>
      <c r="L503">
        <f t="shared" si="22"/>
        <v>21</v>
      </c>
      <c r="M503">
        <f t="shared" si="23"/>
        <v>43</v>
      </c>
    </row>
    <row r="504" spans="1:13" x14ac:dyDescent="0.3">
      <c r="A504" s="39">
        <v>6</v>
      </c>
      <c r="B504" s="39">
        <v>6</v>
      </c>
      <c r="C504" s="39">
        <v>7</v>
      </c>
      <c r="D504" s="39">
        <v>6</v>
      </c>
      <c r="E504" s="39">
        <v>5</v>
      </c>
      <c r="F504" s="39">
        <v>7</v>
      </c>
      <c r="G504" s="39">
        <v>6</v>
      </c>
      <c r="H504" s="39">
        <v>6</v>
      </c>
      <c r="I504" s="39">
        <v>3</v>
      </c>
      <c r="J504" s="39">
        <v>4</v>
      </c>
      <c r="K504">
        <f t="shared" si="21"/>
        <v>33</v>
      </c>
      <c r="L504">
        <f t="shared" si="22"/>
        <v>23</v>
      </c>
      <c r="M504">
        <f t="shared" si="23"/>
        <v>56</v>
      </c>
    </row>
    <row r="505" spans="1:13" x14ac:dyDescent="0.3">
      <c r="A505" s="39">
        <v>5</v>
      </c>
      <c r="B505" s="39">
        <v>5</v>
      </c>
      <c r="C505" s="39">
        <v>4</v>
      </c>
      <c r="D505" s="39">
        <v>7</v>
      </c>
      <c r="E505" s="39">
        <v>7</v>
      </c>
      <c r="F505" s="39">
        <v>5</v>
      </c>
      <c r="G505" s="39">
        <v>5</v>
      </c>
      <c r="H505" s="39">
        <v>2</v>
      </c>
      <c r="I505" s="39">
        <v>2</v>
      </c>
      <c r="J505" s="39">
        <v>5</v>
      </c>
      <c r="K505">
        <f t="shared" si="21"/>
        <v>34</v>
      </c>
      <c r="L505">
        <f t="shared" si="22"/>
        <v>13</v>
      </c>
      <c r="M505">
        <f t="shared" si="23"/>
        <v>47</v>
      </c>
    </row>
    <row r="506" spans="1:13" x14ac:dyDescent="0.3">
      <c r="A506" s="39">
        <v>4</v>
      </c>
      <c r="B506" s="39">
        <v>1</v>
      </c>
      <c r="C506" s="39">
        <v>5</v>
      </c>
      <c r="D506" s="39">
        <v>1</v>
      </c>
      <c r="E506" s="39">
        <v>1</v>
      </c>
      <c r="F506" s="39">
        <v>6</v>
      </c>
      <c r="G506" s="39">
        <v>4</v>
      </c>
      <c r="H506" s="39">
        <v>1</v>
      </c>
      <c r="I506" s="39">
        <v>1</v>
      </c>
      <c r="J506" s="39">
        <v>2</v>
      </c>
      <c r="K506">
        <f t="shared" si="21"/>
        <v>13</v>
      </c>
      <c r="L506">
        <f t="shared" si="22"/>
        <v>13</v>
      </c>
      <c r="M506">
        <f t="shared" si="23"/>
        <v>26</v>
      </c>
    </row>
    <row r="507" spans="1:13" x14ac:dyDescent="0.3">
      <c r="A507" s="39">
        <v>3</v>
      </c>
      <c r="B507" s="39">
        <v>2</v>
      </c>
      <c r="C507" s="39">
        <v>4</v>
      </c>
      <c r="D507" s="39">
        <v>3</v>
      </c>
      <c r="E507" s="39">
        <v>4</v>
      </c>
      <c r="F507" s="39">
        <v>6</v>
      </c>
      <c r="G507" s="39">
        <v>2</v>
      </c>
      <c r="H507" s="39">
        <v>3</v>
      </c>
      <c r="I507" s="39">
        <v>4</v>
      </c>
      <c r="J507" s="39">
        <v>3</v>
      </c>
      <c r="K507">
        <f t="shared" si="21"/>
        <v>17</v>
      </c>
      <c r="L507">
        <f t="shared" si="22"/>
        <v>17</v>
      </c>
      <c r="M507">
        <f t="shared" si="23"/>
        <v>34</v>
      </c>
    </row>
    <row r="508" spans="1:13" x14ac:dyDescent="0.3">
      <c r="A508" s="39">
        <v>4</v>
      </c>
      <c r="B508" s="39">
        <v>2</v>
      </c>
      <c r="C508" s="39">
        <v>6</v>
      </c>
      <c r="D508" s="39">
        <v>6</v>
      </c>
      <c r="E508" s="39">
        <v>6</v>
      </c>
      <c r="F508" s="39">
        <v>6</v>
      </c>
      <c r="G508" s="39">
        <v>4</v>
      </c>
      <c r="H508" s="39">
        <v>5</v>
      </c>
      <c r="I508" s="39">
        <v>3</v>
      </c>
      <c r="J508" s="39">
        <v>3</v>
      </c>
      <c r="K508">
        <f t="shared" si="21"/>
        <v>25</v>
      </c>
      <c r="L508">
        <f t="shared" si="22"/>
        <v>20</v>
      </c>
      <c r="M508">
        <f t="shared" si="23"/>
        <v>45</v>
      </c>
    </row>
    <row r="509" spans="1:13" x14ac:dyDescent="0.3">
      <c r="A509" s="39">
        <v>4</v>
      </c>
      <c r="B509" s="39">
        <v>3</v>
      </c>
      <c r="C509" s="39">
        <v>3</v>
      </c>
      <c r="D509" s="39">
        <v>2</v>
      </c>
      <c r="E509" s="39">
        <v>6</v>
      </c>
      <c r="F509" s="39">
        <v>6</v>
      </c>
      <c r="G509" s="39">
        <v>2</v>
      </c>
      <c r="H509" s="39">
        <v>4</v>
      </c>
      <c r="I509" s="39">
        <v>6</v>
      </c>
      <c r="J509" s="39">
        <v>5</v>
      </c>
      <c r="K509">
        <f t="shared" si="21"/>
        <v>22</v>
      </c>
      <c r="L509">
        <f t="shared" si="22"/>
        <v>19</v>
      </c>
      <c r="M509">
        <f t="shared" si="23"/>
        <v>41</v>
      </c>
    </row>
    <row r="510" spans="1:13" x14ac:dyDescent="0.3">
      <c r="A510" s="39">
        <v>5</v>
      </c>
      <c r="B510" s="39">
        <v>3</v>
      </c>
      <c r="C510" s="39">
        <v>6</v>
      </c>
      <c r="D510" s="39">
        <v>6</v>
      </c>
      <c r="E510" s="39">
        <v>2</v>
      </c>
      <c r="F510" s="39">
        <v>6</v>
      </c>
      <c r="G510" s="39">
        <v>4</v>
      </c>
      <c r="H510" s="39">
        <v>6</v>
      </c>
      <c r="I510" s="39">
        <v>4</v>
      </c>
      <c r="J510" s="39">
        <v>6</v>
      </c>
      <c r="K510">
        <f t="shared" si="21"/>
        <v>26</v>
      </c>
      <c r="L510">
        <f t="shared" si="22"/>
        <v>22</v>
      </c>
      <c r="M510">
        <f t="shared" si="23"/>
        <v>48</v>
      </c>
    </row>
    <row r="511" spans="1:13" x14ac:dyDescent="0.3">
      <c r="A511" s="39">
        <v>3</v>
      </c>
      <c r="B511" s="39">
        <v>3</v>
      </c>
      <c r="C511" s="39">
        <v>6</v>
      </c>
      <c r="D511" s="39">
        <v>4</v>
      </c>
      <c r="E511" s="39">
        <v>5</v>
      </c>
      <c r="F511" s="39">
        <v>7</v>
      </c>
      <c r="G511" s="39">
        <v>2</v>
      </c>
      <c r="H511" s="39">
        <v>6</v>
      </c>
      <c r="I511" s="39">
        <v>6</v>
      </c>
      <c r="J511" s="39">
        <v>5</v>
      </c>
      <c r="K511">
        <f t="shared" si="21"/>
        <v>22</v>
      </c>
      <c r="L511">
        <f t="shared" si="22"/>
        <v>25</v>
      </c>
      <c r="M511">
        <f t="shared" si="23"/>
        <v>47</v>
      </c>
    </row>
    <row r="512" spans="1:13" x14ac:dyDescent="0.3">
      <c r="A512" s="39">
        <v>5</v>
      </c>
      <c r="B512" s="39">
        <v>6</v>
      </c>
      <c r="C512" s="39">
        <v>4</v>
      </c>
      <c r="D512" s="39">
        <v>2</v>
      </c>
      <c r="E512" s="39">
        <v>6</v>
      </c>
      <c r="F512" s="39">
        <v>5</v>
      </c>
      <c r="G512" s="39">
        <v>5</v>
      </c>
      <c r="H512" s="39">
        <v>6</v>
      </c>
      <c r="I512" s="39">
        <v>1</v>
      </c>
      <c r="J512" s="39">
        <v>5</v>
      </c>
      <c r="K512">
        <f t="shared" si="21"/>
        <v>29</v>
      </c>
      <c r="L512">
        <f t="shared" si="22"/>
        <v>16</v>
      </c>
      <c r="M512">
        <f t="shared" si="23"/>
        <v>45</v>
      </c>
    </row>
    <row r="513" spans="1:13" x14ac:dyDescent="0.3">
      <c r="A513" s="39">
        <v>5</v>
      </c>
      <c r="B513" s="39">
        <v>1</v>
      </c>
      <c r="C513" s="39">
        <v>5</v>
      </c>
      <c r="D513" s="39">
        <v>3</v>
      </c>
      <c r="E513" s="39">
        <v>2</v>
      </c>
      <c r="F513" s="39">
        <v>3</v>
      </c>
      <c r="G513" s="39">
        <v>5</v>
      </c>
      <c r="H513" s="39">
        <v>4</v>
      </c>
      <c r="I513" s="39">
        <v>2</v>
      </c>
      <c r="J513" s="39">
        <v>3</v>
      </c>
      <c r="K513">
        <f t="shared" si="21"/>
        <v>19</v>
      </c>
      <c r="L513">
        <f t="shared" si="22"/>
        <v>14</v>
      </c>
      <c r="M513">
        <f t="shared" si="23"/>
        <v>33</v>
      </c>
    </row>
    <row r="514" spans="1:13" x14ac:dyDescent="0.3">
      <c r="A514" s="39">
        <v>6</v>
      </c>
      <c r="B514" s="39">
        <v>1</v>
      </c>
      <c r="C514" s="39">
        <v>6</v>
      </c>
      <c r="D514" s="39">
        <v>4</v>
      </c>
      <c r="E514" s="39">
        <v>4</v>
      </c>
      <c r="F514" s="39">
        <v>6</v>
      </c>
      <c r="G514" s="39">
        <v>4</v>
      </c>
      <c r="H514" s="39">
        <v>7</v>
      </c>
      <c r="I514" s="39">
        <v>7</v>
      </c>
      <c r="J514" s="39">
        <v>4</v>
      </c>
      <c r="K514">
        <f t="shared" si="21"/>
        <v>23</v>
      </c>
      <c r="L514">
        <f t="shared" si="22"/>
        <v>26</v>
      </c>
      <c r="M514">
        <f t="shared" si="23"/>
        <v>49</v>
      </c>
    </row>
    <row r="515" spans="1:13" x14ac:dyDescent="0.3">
      <c r="A515" s="39">
        <v>5</v>
      </c>
      <c r="B515" s="39">
        <v>5</v>
      </c>
      <c r="C515" s="39">
        <v>5</v>
      </c>
      <c r="D515" s="39">
        <v>5</v>
      </c>
      <c r="E515" s="39">
        <v>6</v>
      </c>
      <c r="F515" s="39">
        <v>6</v>
      </c>
      <c r="G515" s="39">
        <v>5</v>
      </c>
      <c r="H515" s="39">
        <v>3</v>
      </c>
      <c r="I515" s="39">
        <v>5</v>
      </c>
      <c r="J515" s="39">
        <v>5</v>
      </c>
      <c r="K515">
        <f t="shared" ref="K515:K560" si="24">SUM(A515,B515,D515,E515,G515,J515)</f>
        <v>31</v>
      </c>
      <c r="L515">
        <f t="shared" ref="L515:L560" si="25">SUM(C515,F515,H515,I515)</f>
        <v>19</v>
      </c>
      <c r="M515">
        <f t="shared" ref="M515:M560" si="26">SUM(A515:J515)</f>
        <v>50</v>
      </c>
    </row>
    <row r="516" spans="1:13" x14ac:dyDescent="0.3">
      <c r="A516" s="39">
        <v>5</v>
      </c>
      <c r="B516" s="39">
        <v>5</v>
      </c>
      <c r="C516" s="39">
        <v>6</v>
      </c>
      <c r="D516" s="39">
        <v>5</v>
      </c>
      <c r="E516" s="39">
        <v>6</v>
      </c>
      <c r="F516" s="39">
        <v>5</v>
      </c>
      <c r="G516" s="39">
        <v>6</v>
      </c>
      <c r="H516" s="39">
        <v>4</v>
      </c>
      <c r="I516" s="39">
        <v>4</v>
      </c>
      <c r="J516" s="39">
        <v>2</v>
      </c>
      <c r="K516">
        <f t="shared" si="24"/>
        <v>29</v>
      </c>
      <c r="L516">
        <f t="shared" si="25"/>
        <v>19</v>
      </c>
      <c r="M516">
        <f t="shared" si="26"/>
        <v>48</v>
      </c>
    </row>
    <row r="517" spans="1:13" x14ac:dyDescent="0.3">
      <c r="A517" s="39">
        <v>6</v>
      </c>
      <c r="B517" s="39">
        <v>6</v>
      </c>
      <c r="C517" s="39">
        <v>7</v>
      </c>
      <c r="D517" s="39">
        <v>3</v>
      </c>
      <c r="E517" s="39">
        <v>6</v>
      </c>
      <c r="F517" s="39">
        <v>6</v>
      </c>
      <c r="G517" s="39">
        <v>6</v>
      </c>
      <c r="H517" s="39">
        <v>6</v>
      </c>
      <c r="I517" s="39">
        <v>5</v>
      </c>
      <c r="J517" s="39">
        <v>6</v>
      </c>
      <c r="K517">
        <f t="shared" si="24"/>
        <v>33</v>
      </c>
      <c r="L517">
        <f t="shared" si="25"/>
        <v>24</v>
      </c>
      <c r="M517">
        <f t="shared" si="26"/>
        <v>57</v>
      </c>
    </row>
    <row r="518" spans="1:13" x14ac:dyDescent="0.3">
      <c r="A518" s="39">
        <v>3</v>
      </c>
      <c r="B518" s="39">
        <v>3</v>
      </c>
      <c r="C518" s="39">
        <v>5</v>
      </c>
      <c r="D518" s="39">
        <v>5</v>
      </c>
      <c r="E518" s="39">
        <v>5</v>
      </c>
      <c r="F518" s="39">
        <v>5</v>
      </c>
      <c r="G518" s="39">
        <v>3</v>
      </c>
      <c r="H518" s="39">
        <v>3</v>
      </c>
      <c r="I518" s="39">
        <v>2</v>
      </c>
      <c r="J518" s="39">
        <v>3</v>
      </c>
      <c r="K518">
        <f t="shared" si="24"/>
        <v>22</v>
      </c>
      <c r="L518">
        <f t="shared" si="25"/>
        <v>15</v>
      </c>
      <c r="M518">
        <f t="shared" si="26"/>
        <v>37</v>
      </c>
    </row>
    <row r="519" spans="1:13" x14ac:dyDescent="0.3">
      <c r="A519" s="39">
        <v>6</v>
      </c>
      <c r="B519" s="39">
        <v>2</v>
      </c>
      <c r="C519" s="39">
        <v>6</v>
      </c>
      <c r="D519" s="39">
        <v>6</v>
      </c>
      <c r="E519" s="39">
        <v>6</v>
      </c>
      <c r="F519" s="39">
        <v>6</v>
      </c>
      <c r="G519" s="39">
        <v>6</v>
      </c>
      <c r="H519" s="39">
        <v>6</v>
      </c>
      <c r="I519" s="39">
        <v>6</v>
      </c>
      <c r="J519" s="39">
        <v>5</v>
      </c>
      <c r="K519">
        <f t="shared" si="24"/>
        <v>31</v>
      </c>
      <c r="L519">
        <f t="shared" si="25"/>
        <v>24</v>
      </c>
      <c r="M519">
        <f t="shared" si="26"/>
        <v>55</v>
      </c>
    </row>
    <row r="520" spans="1:13" x14ac:dyDescent="0.3">
      <c r="A520" s="39">
        <v>5</v>
      </c>
      <c r="B520" s="39">
        <v>2</v>
      </c>
      <c r="C520" s="39">
        <v>4</v>
      </c>
      <c r="D520" s="39">
        <v>3</v>
      </c>
      <c r="E520" s="39">
        <v>2</v>
      </c>
      <c r="F520" s="39">
        <v>5</v>
      </c>
      <c r="G520" s="39">
        <v>4</v>
      </c>
      <c r="H520" s="39">
        <v>3</v>
      </c>
      <c r="I520" s="39">
        <v>2</v>
      </c>
      <c r="J520" s="39">
        <v>2</v>
      </c>
      <c r="K520">
        <f t="shared" si="24"/>
        <v>18</v>
      </c>
      <c r="L520">
        <f t="shared" si="25"/>
        <v>14</v>
      </c>
      <c r="M520">
        <f t="shared" si="26"/>
        <v>32</v>
      </c>
    </row>
    <row r="521" spans="1:13" x14ac:dyDescent="0.3">
      <c r="A521" s="39">
        <v>3</v>
      </c>
      <c r="B521" s="39">
        <v>2</v>
      </c>
      <c r="C521" s="39">
        <v>4</v>
      </c>
      <c r="D521" s="39">
        <v>3</v>
      </c>
      <c r="E521" s="39">
        <v>3</v>
      </c>
      <c r="F521" s="39">
        <v>5</v>
      </c>
      <c r="G521" s="39">
        <v>2</v>
      </c>
      <c r="H521" s="39">
        <v>6</v>
      </c>
      <c r="I521" s="39">
        <v>2</v>
      </c>
      <c r="J521" s="39">
        <v>6</v>
      </c>
      <c r="K521">
        <f t="shared" si="24"/>
        <v>19</v>
      </c>
      <c r="L521">
        <f t="shared" si="25"/>
        <v>17</v>
      </c>
      <c r="M521">
        <f t="shared" si="26"/>
        <v>36</v>
      </c>
    </row>
    <row r="522" spans="1:13" x14ac:dyDescent="0.3">
      <c r="A522" s="39">
        <v>5</v>
      </c>
      <c r="B522" s="39">
        <v>3</v>
      </c>
      <c r="C522" s="39">
        <v>5</v>
      </c>
      <c r="D522" s="39">
        <v>5</v>
      </c>
      <c r="E522" s="39">
        <v>5</v>
      </c>
      <c r="F522" s="39">
        <v>4</v>
      </c>
      <c r="G522" s="39">
        <v>3</v>
      </c>
      <c r="H522" s="39">
        <v>4</v>
      </c>
      <c r="I522" s="39">
        <v>2</v>
      </c>
      <c r="J522" s="39">
        <v>3</v>
      </c>
      <c r="K522">
        <f t="shared" si="24"/>
        <v>24</v>
      </c>
      <c r="L522">
        <f t="shared" si="25"/>
        <v>15</v>
      </c>
      <c r="M522">
        <f t="shared" si="26"/>
        <v>39</v>
      </c>
    </row>
    <row r="523" spans="1:13" x14ac:dyDescent="0.3">
      <c r="A523" s="39">
        <v>3</v>
      </c>
      <c r="B523" s="39">
        <v>2</v>
      </c>
      <c r="C523" s="39">
        <v>1</v>
      </c>
      <c r="D523" s="39">
        <v>1</v>
      </c>
      <c r="E523" s="39">
        <v>2</v>
      </c>
      <c r="F523" s="39">
        <v>3</v>
      </c>
      <c r="G523" s="39">
        <v>2</v>
      </c>
      <c r="H523" s="39">
        <v>1</v>
      </c>
      <c r="I523" s="39">
        <v>1</v>
      </c>
      <c r="J523" s="39">
        <v>2</v>
      </c>
      <c r="K523">
        <f t="shared" si="24"/>
        <v>12</v>
      </c>
      <c r="L523">
        <f t="shared" si="25"/>
        <v>6</v>
      </c>
      <c r="M523">
        <f t="shared" si="26"/>
        <v>18</v>
      </c>
    </row>
    <row r="524" spans="1:13" x14ac:dyDescent="0.3">
      <c r="A524" s="39">
        <v>4</v>
      </c>
      <c r="B524" s="39">
        <v>2</v>
      </c>
      <c r="C524" s="39">
        <v>6</v>
      </c>
      <c r="D524" s="39">
        <v>6</v>
      </c>
      <c r="E524" s="39">
        <v>5</v>
      </c>
      <c r="F524" s="39">
        <v>5</v>
      </c>
      <c r="G524" s="39">
        <v>4</v>
      </c>
      <c r="H524" s="39">
        <v>5</v>
      </c>
      <c r="I524" s="39">
        <v>4</v>
      </c>
      <c r="J524" s="39">
        <v>5</v>
      </c>
      <c r="K524">
        <f t="shared" si="24"/>
        <v>26</v>
      </c>
      <c r="L524">
        <f t="shared" si="25"/>
        <v>20</v>
      </c>
      <c r="M524">
        <f t="shared" si="26"/>
        <v>46</v>
      </c>
    </row>
    <row r="525" spans="1:13" x14ac:dyDescent="0.3">
      <c r="A525" s="39">
        <v>3</v>
      </c>
      <c r="B525" s="39">
        <v>2</v>
      </c>
      <c r="C525" s="39">
        <v>6</v>
      </c>
      <c r="D525" s="39">
        <v>5</v>
      </c>
      <c r="E525" s="39">
        <v>6</v>
      </c>
      <c r="F525" s="39">
        <v>5</v>
      </c>
      <c r="G525" s="39">
        <v>4</v>
      </c>
      <c r="H525" s="39">
        <v>3</v>
      </c>
      <c r="I525" s="39">
        <v>2</v>
      </c>
      <c r="J525" s="39">
        <v>3</v>
      </c>
      <c r="K525">
        <f t="shared" si="24"/>
        <v>23</v>
      </c>
      <c r="L525">
        <f t="shared" si="25"/>
        <v>16</v>
      </c>
      <c r="M525">
        <f t="shared" si="26"/>
        <v>39</v>
      </c>
    </row>
    <row r="526" spans="1:13" x14ac:dyDescent="0.3">
      <c r="A526" s="39">
        <v>2</v>
      </c>
      <c r="B526" s="39">
        <v>2</v>
      </c>
      <c r="C526" s="39">
        <v>4</v>
      </c>
      <c r="D526" s="39">
        <v>4</v>
      </c>
      <c r="E526" s="39">
        <v>4</v>
      </c>
      <c r="F526" s="39">
        <v>4</v>
      </c>
      <c r="G526" s="39">
        <v>4</v>
      </c>
      <c r="H526" s="39">
        <v>4</v>
      </c>
      <c r="I526" s="39">
        <v>4</v>
      </c>
      <c r="J526" s="39">
        <v>3</v>
      </c>
      <c r="K526">
        <f t="shared" si="24"/>
        <v>19</v>
      </c>
      <c r="L526">
        <f t="shared" si="25"/>
        <v>16</v>
      </c>
      <c r="M526">
        <f t="shared" si="26"/>
        <v>35</v>
      </c>
    </row>
    <row r="527" spans="1:13" x14ac:dyDescent="0.3">
      <c r="A527" s="39">
        <v>6</v>
      </c>
      <c r="B527" s="39">
        <v>1</v>
      </c>
      <c r="C527" s="39">
        <v>1</v>
      </c>
      <c r="D527" s="39">
        <v>1</v>
      </c>
      <c r="E527" s="39">
        <v>1</v>
      </c>
      <c r="F527" s="39">
        <v>1</v>
      </c>
      <c r="G527" s="39">
        <v>4</v>
      </c>
      <c r="H527" s="39">
        <v>1</v>
      </c>
      <c r="I527" s="39">
        <v>4</v>
      </c>
      <c r="J527" s="39">
        <v>4</v>
      </c>
      <c r="K527">
        <f t="shared" si="24"/>
        <v>17</v>
      </c>
      <c r="L527">
        <f t="shared" si="25"/>
        <v>7</v>
      </c>
      <c r="M527">
        <f t="shared" si="26"/>
        <v>24</v>
      </c>
    </row>
    <row r="528" spans="1:13" x14ac:dyDescent="0.3">
      <c r="A528" s="39">
        <v>5</v>
      </c>
      <c r="B528" s="39">
        <v>5</v>
      </c>
      <c r="C528" s="39">
        <v>5</v>
      </c>
      <c r="D528" s="39">
        <v>5</v>
      </c>
      <c r="E528" s="39">
        <v>5</v>
      </c>
      <c r="F528" s="39">
        <v>5</v>
      </c>
      <c r="G528" s="39">
        <v>5</v>
      </c>
      <c r="H528" s="39">
        <v>5</v>
      </c>
      <c r="I528" s="39">
        <v>3</v>
      </c>
      <c r="J528" s="39">
        <v>4</v>
      </c>
      <c r="K528">
        <f t="shared" si="24"/>
        <v>29</v>
      </c>
      <c r="L528">
        <f t="shared" si="25"/>
        <v>18</v>
      </c>
      <c r="M528">
        <f t="shared" si="26"/>
        <v>47</v>
      </c>
    </row>
    <row r="529" spans="1:13" x14ac:dyDescent="0.3">
      <c r="A529" s="39">
        <v>3</v>
      </c>
      <c r="B529" s="39">
        <v>1</v>
      </c>
      <c r="C529" s="39">
        <v>7</v>
      </c>
      <c r="D529" s="39">
        <v>2</v>
      </c>
      <c r="E529" s="39">
        <v>1</v>
      </c>
      <c r="F529" s="39">
        <v>7</v>
      </c>
      <c r="G529" s="39">
        <v>3</v>
      </c>
      <c r="H529" s="39">
        <v>7</v>
      </c>
      <c r="I529" s="39">
        <v>5</v>
      </c>
      <c r="J529" s="39">
        <v>4</v>
      </c>
      <c r="K529">
        <f t="shared" si="24"/>
        <v>14</v>
      </c>
      <c r="L529">
        <f t="shared" si="25"/>
        <v>26</v>
      </c>
      <c r="M529">
        <f t="shared" si="26"/>
        <v>40</v>
      </c>
    </row>
    <row r="530" spans="1:13" x14ac:dyDescent="0.3">
      <c r="A530" s="39">
        <v>3</v>
      </c>
      <c r="B530" s="39">
        <v>2</v>
      </c>
      <c r="C530" s="39">
        <v>5</v>
      </c>
      <c r="D530" s="39">
        <v>5</v>
      </c>
      <c r="E530" s="39">
        <v>4</v>
      </c>
      <c r="F530" s="39">
        <v>5</v>
      </c>
      <c r="G530" s="39">
        <v>5</v>
      </c>
      <c r="H530" s="39">
        <v>5</v>
      </c>
      <c r="I530" s="39">
        <v>5</v>
      </c>
      <c r="J530" s="39">
        <v>5</v>
      </c>
      <c r="K530">
        <f t="shared" si="24"/>
        <v>24</v>
      </c>
      <c r="L530">
        <f t="shared" si="25"/>
        <v>20</v>
      </c>
      <c r="M530">
        <f t="shared" si="26"/>
        <v>44</v>
      </c>
    </row>
    <row r="531" spans="1:13" x14ac:dyDescent="0.3">
      <c r="A531" s="39">
        <v>3</v>
      </c>
      <c r="B531" s="39">
        <v>4</v>
      </c>
      <c r="C531" s="39">
        <v>4</v>
      </c>
      <c r="D531" s="39">
        <v>4</v>
      </c>
      <c r="E531" s="39">
        <v>5</v>
      </c>
      <c r="F531" s="39">
        <v>5</v>
      </c>
      <c r="G531" s="39">
        <v>4</v>
      </c>
      <c r="H531" s="39">
        <v>5</v>
      </c>
      <c r="I531" s="39">
        <v>4</v>
      </c>
      <c r="J531" s="39">
        <v>4</v>
      </c>
      <c r="K531">
        <f t="shared" si="24"/>
        <v>24</v>
      </c>
      <c r="L531">
        <f t="shared" si="25"/>
        <v>18</v>
      </c>
      <c r="M531">
        <f t="shared" si="26"/>
        <v>42</v>
      </c>
    </row>
    <row r="532" spans="1:13" x14ac:dyDescent="0.3">
      <c r="A532" s="39">
        <v>2</v>
      </c>
      <c r="B532" s="39">
        <v>2</v>
      </c>
      <c r="C532" s="39">
        <v>5</v>
      </c>
      <c r="D532" s="39">
        <v>6</v>
      </c>
      <c r="E532" s="39">
        <v>6</v>
      </c>
      <c r="F532" s="39">
        <v>4</v>
      </c>
      <c r="G532" s="39">
        <v>2</v>
      </c>
      <c r="H532" s="39">
        <v>2</v>
      </c>
      <c r="I532" s="39">
        <v>4</v>
      </c>
      <c r="J532" s="39">
        <v>4</v>
      </c>
      <c r="K532">
        <f t="shared" si="24"/>
        <v>22</v>
      </c>
      <c r="L532">
        <f t="shared" si="25"/>
        <v>15</v>
      </c>
      <c r="M532">
        <f t="shared" si="26"/>
        <v>37</v>
      </c>
    </row>
    <row r="533" spans="1:13" x14ac:dyDescent="0.3">
      <c r="A533" s="39">
        <v>4</v>
      </c>
      <c r="B533" s="39">
        <v>1</v>
      </c>
      <c r="C533" s="39">
        <v>5</v>
      </c>
      <c r="D533" s="39">
        <v>3</v>
      </c>
      <c r="E533" s="39">
        <v>4</v>
      </c>
      <c r="F533" s="39">
        <v>4</v>
      </c>
      <c r="G533" s="39">
        <v>4</v>
      </c>
      <c r="H533" s="39">
        <v>4</v>
      </c>
      <c r="I533" s="39">
        <v>4</v>
      </c>
      <c r="J533" s="39">
        <v>4</v>
      </c>
      <c r="K533">
        <f t="shared" si="24"/>
        <v>20</v>
      </c>
      <c r="L533">
        <f t="shared" si="25"/>
        <v>17</v>
      </c>
      <c r="M533">
        <f t="shared" si="26"/>
        <v>37</v>
      </c>
    </row>
    <row r="534" spans="1:13" x14ac:dyDescent="0.3">
      <c r="A534" s="39">
        <v>5</v>
      </c>
      <c r="B534" s="39">
        <v>6</v>
      </c>
      <c r="C534" s="39">
        <v>4</v>
      </c>
      <c r="D534" s="39">
        <v>3</v>
      </c>
      <c r="E534" s="39">
        <v>5</v>
      </c>
      <c r="F534" s="39">
        <v>5</v>
      </c>
      <c r="G534" s="39">
        <v>5</v>
      </c>
      <c r="H534" s="39">
        <v>5</v>
      </c>
      <c r="I534" s="39">
        <v>4</v>
      </c>
      <c r="J534" s="39">
        <v>4</v>
      </c>
      <c r="K534">
        <f t="shared" si="24"/>
        <v>28</v>
      </c>
      <c r="L534">
        <f t="shared" si="25"/>
        <v>18</v>
      </c>
      <c r="M534">
        <f t="shared" si="26"/>
        <v>46</v>
      </c>
    </row>
    <row r="535" spans="1:13" x14ac:dyDescent="0.3">
      <c r="A535" s="39">
        <v>6</v>
      </c>
      <c r="B535" s="39">
        <v>6</v>
      </c>
      <c r="C535" s="39">
        <v>6</v>
      </c>
      <c r="D535" s="39">
        <v>5</v>
      </c>
      <c r="E535" s="39">
        <v>5</v>
      </c>
      <c r="F535" s="39">
        <v>5</v>
      </c>
      <c r="G535" s="39">
        <v>4</v>
      </c>
      <c r="H535" s="39">
        <v>5</v>
      </c>
      <c r="I535" s="39">
        <v>3</v>
      </c>
      <c r="J535" s="39">
        <v>5</v>
      </c>
      <c r="K535">
        <f t="shared" si="24"/>
        <v>31</v>
      </c>
      <c r="L535">
        <f t="shared" si="25"/>
        <v>19</v>
      </c>
      <c r="M535">
        <f t="shared" si="26"/>
        <v>50</v>
      </c>
    </row>
    <row r="536" spans="1:13" x14ac:dyDescent="0.3">
      <c r="A536" s="39">
        <v>4</v>
      </c>
      <c r="B536" s="39">
        <v>3</v>
      </c>
      <c r="C536" s="39">
        <v>5</v>
      </c>
      <c r="D536" s="39">
        <v>4</v>
      </c>
      <c r="E536" s="39">
        <v>3</v>
      </c>
      <c r="F536" s="39">
        <v>5</v>
      </c>
      <c r="G536" s="39">
        <v>4</v>
      </c>
      <c r="H536" s="39">
        <v>5</v>
      </c>
      <c r="I536" s="39">
        <v>4</v>
      </c>
      <c r="J536" s="39">
        <v>4</v>
      </c>
      <c r="K536">
        <f t="shared" si="24"/>
        <v>22</v>
      </c>
      <c r="L536">
        <f t="shared" si="25"/>
        <v>19</v>
      </c>
      <c r="M536">
        <f t="shared" si="26"/>
        <v>41</v>
      </c>
    </row>
    <row r="537" spans="1:13" x14ac:dyDescent="0.3">
      <c r="A537" s="39">
        <v>5</v>
      </c>
      <c r="B537" s="39">
        <v>5</v>
      </c>
      <c r="C537" s="39">
        <v>6</v>
      </c>
      <c r="D537" s="39">
        <v>5</v>
      </c>
      <c r="E537" s="39">
        <v>5</v>
      </c>
      <c r="F537" s="39">
        <v>6</v>
      </c>
      <c r="G537" s="39">
        <v>5</v>
      </c>
      <c r="H537" s="39">
        <v>6</v>
      </c>
      <c r="I537" s="39">
        <v>4</v>
      </c>
      <c r="J537" s="39">
        <v>4</v>
      </c>
      <c r="K537">
        <f t="shared" si="24"/>
        <v>29</v>
      </c>
      <c r="L537">
        <f t="shared" si="25"/>
        <v>22</v>
      </c>
      <c r="M537">
        <f t="shared" si="26"/>
        <v>51</v>
      </c>
    </row>
    <row r="538" spans="1:13" x14ac:dyDescent="0.3">
      <c r="A538" s="39">
        <v>2</v>
      </c>
      <c r="B538" s="39">
        <v>7</v>
      </c>
      <c r="C538" s="39">
        <v>2</v>
      </c>
      <c r="D538" s="39">
        <v>1</v>
      </c>
      <c r="E538" s="39">
        <v>2</v>
      </c>
      <c r="F538" s="39">
        <v>2</v>
      </c>
      <c r="G538" s="39">
        <v>1</v>
      </c>
      <c r="H538" s="39">
        <v>2</v>
      </c>
      <c r="I538" s="39">
        <v>2</v>
      </c>
      <c r="J538" s="39">
        <v>1</v>
      </c>
      <c r="K538">
        <f t="shared" si="24"/>
        <v>14</v>
      </c>
      <c r="L538">
        <f t="shared" si="25"/>
        <v>8</v>
      </c>
      <c r="M538">
        <f t="shared" si="26"/>
        <v>22</v>
      </c>
    </row>
    <row r="539" spans="1:13" x14ac:dyDescent="0.3">
      <c r="A539" s="39">
        <v>4</v>
      </c>
      <c r="B539" s="39">
        <v>3</v>
      </c>
      <c r="C539" s="39">
        <v>5</v>
      </c>
      <c r="D539" s="39">
        <v>5</v>
      </c>
      <c r="E539" s="39">
        <v>5</v>
      </c>
      <c r="F539" s="39">
        <v>5</v>
      </c>
      <c r="G539" s="39">
        <v>4</v>
      </c>
      <c r="H539" s="39">
        <v>4</v>
      </c>
      <c r="I539" s="39">
        <v>4</v>
      </c>
      <c r="J539" s="39">
        <v>5</v>
      </c>
      <c r="K539">
        <f t="shared" si="24"/>
        <v>26</v>
      </c>
      <c r="L539">
        <f t="shared" si="25"/>
        <v>18</v>
      </c>
      <c r="M539">
        <f t="shared" si="26"/>
        <v>44</v>
      </c>
    </row>
    <row r="540" spans="1:13" x14ac:dyDescent="0.3">
      <c r="A540" s="39">
        <v>5</v>
      </c>
      <c r="B540" s="39">
        <v>6</v>
      </c>
      <c r="C540" s="39">
        <v>6</v>
      </c>
      <c r="D540" s="39">
        <v>3</v>
      </c>
      <c r="E540" s="39">
        <v>5</v>
      </c>
      <c r="F540" s="39">
        <v>6</v>
      </c>
      <c r="G540" s="39">
        <v>4</v>
      </c>
      <c r="H540" s="39">
        <v>5</v>
      </c>
      <c r="I540" s="39">
        <v>3</v>
      </c>
      <c r="J540" s="39">
        <v>6</v>
      </c>
      <c r="K540">
        <f t="shared" si="24"/>
        <v>29</v>
      </c>
      <c r="L540">
        <f t="shared" si="25"/>
        <v>20</v>
      </c>
      <c r="M540">
        <f t="shared" si="26"/>
        <v>49</v>
      </c>
    </row>
    <row r="541" spans="1:13" x14ac:dyDescent="0.3">
      <c r="A541" s="39">
        <v>3</v>
      </c>
      <c r="B541" s="39">
        <v>2</v>
      </c>
      <c r="C541" s="39">
        <v>6</v>
      </c>
      <c r="D541" s="39">
        <v>4</v>
      </c>
      <c r="E541" s="39">
        <v>5</v>
      </c>
      <c r="F541" s="39">
        <v>6</v>
      </c>
      <c r="G541" s="39">
        <v>5</v>
      </c>
      <c r="H541" s="39">
        <v>6</v>
      </c>
      <c r="I541" s="39">
        <v>6</v>
      </c>
      <c r="J541" s="39">
        <v>6</v>
      </c>
      <c r="K541">
        <f t="shared" si="24"/>
        <v>25</v>
      </c>
      <c r="L541">
        <f t="shared" si="25"/>
        <v>24</v>
      </c>
      <c r="M541">
        <f t="shared" si="26"/>
        <v>49</v>
      </c>
    </row>
    <row r="542" spans="1:13" x14ac:dyDescent="0.3">
      <c r="A542" s="39">
        <v>6</v>
      </c>
      <c r="B542" s="39">
        <v>6</v>
      </c>
      <c r="C542" s="39">
        <v>6</v>
      </c>
      <c r="D542" s="39">
        <v>5</v>
      </c>
      <c r="E542" s="39">
        <v>5</v>
      </c>
      <c r="F542" s="39">
        <v>5</v>
      </c>
      <c r="G542" s="39">
        <v>5</v>
      </c>
      <c r="H542" s="39">
        <v>3</v>
      </c>
      <c r="I542" s="39">
        <v>4</v>
      </c>
      <c r="J542" s="39">
        <v>6</v>
      </c>
      <c r="K542">
        <f t="shared" si="24"/>
        <v>33</v>
      </c>
      <c r="L542">
        <f t="shared" si="25"/>
        <v>18</v>
      </c>
      <c r="M542">
        <f t="shared" si="26"/>
        <v>51</v>
      </c>
    </row>
    <row r="543" spans="1:13" x14ac:dyDescent="0.3">
      <c r="A543" s="39">
        <v>4</v>
      </c>
      <c r="B543" s="39">
        <v>4</v>
      </c>
      <c r="C543" s="39">
        <v>3</v>
      </c>
      <c r="D543" s="39">
        <v>4</v>
      </c>
      <c r="E543" s="39">
        <v>4</v>
      </c>
      <c r="F543" s="39">
        <v>4</v>
      </c>
      <c r="G543" s="39">
        <v>3</v>
      </c>
      <c r="H543" s="39">
        <v>4</v>
      </c>
      <c r="I543" s="39">
        <v>3</v>
      </c>
      <c r="J543" s="39">
        <v>4</v>
      </c>
      <c r="K543">
        <f t="shared" si="24"/>
        <v>23</v>
      </c>
      <c r="L543">
        <f t="shared" si="25"/>
        <v>14</v>
      </c>
      <c r="M543">
        <f t="shared" si="26"/>
        <v>37</v>
      </c>
    </row>
    <row r="544" spans="1:13" x14ac:dyDescent="0.3">
      <c r="A544" s="39">
        <v>4</v>
      </c>
      <c r="B544" s="39">
        <v>3</v>
      </c>
      <c r="C544" s="39">
        <v>5</v>
      </c>
      <c r="D544" s="39">
        <v>4</v>
      </c>
      <c r="E544" s="39">
        <v>5</v>
      </c>
      <c r="F544" s="39">
        <v>6</v>
      </c>
      <c r="G544" s="39">
        <v>4</v>
      </c>
      <c r="H544" s="39">
        <v>4</v>
      </c>
      <c r="I544" s="39">
        <v>2</v>
      </c>
      <c r="J544" s="39">
        <v>4</v>
      </c>
      <c r="K544">
        <f t="shared" si="24"/>
        <v>24</v>
      </c>
      <c r="L544">
        <f t="shared" si="25"/>
        <v>17</v>
      </c>
      <c r="M544">
        <f t="shared" si="26"/>
        <v>41</v>
      </c>
    </row>
    <row r="545" spans="1:13" x14ac:dyDescent="0.3">
      <c r="A545" s="39">
        <v>6</v>
      </c>
      <c r="B545" s="39">
        <v>2</v>
      </c>
      <c r="C545" s="39">
        <v>6</v>
      </c>
      <c r="D545" s="39">
        <v>5</v>
      </c>
      <c r="E545" s="39">
        <v>5</v>
      </c>
      <c r="F545" s="39">
        <v>6</v>
      </c>
      <c r="G545" s="39">
        <v>5</v>
      </c>
      <c r="H545" s="39">
        <v>5</v>
      </c>
      <c r="I545" s="39">
        <v>3</v>
      </c>
      <c r="J545" s="39">
        <v>5</v>
      </c>
      <c r="K545">
        <f t="shared" si="24"/>
        <v>28</v>
      </c>
      <c r="L545">
        <f t="shared" si="25"/>
        <v>20</v>
      </c>
      <c r="M545">
        <f t="shared" si="26"/>
        <v>48</v>
      </c>
    </row>
    <row r="546" spans="1:13" x14ac:dyDescent="0.3">
      <c r="A546" s="39">
        <v>2</v>
      </c>
      <c r="B546" s="39">
        <v>5</v>
      </c>
      <c r="C546" s="39">
        <v>5</v>
      </c>
      <c r="D546" s="39">
        <v>5</v>
      </c>
      <c r="E546" s="39">
        <v>5</v>
      </c>
      <c r="F546" s="39">
        <v>4</v>
      </c>
      <c r="G546" s="39">
        <v>4</v>
      </c>
      <c r="H546" s="39">
        <v>3</v>
      </c>
      <c r="I546" s="39">
        <v>4</v>
      </c>
      <c r="J546" s="39">
        <v>3</v>
      </c>
      <c r="K546">
        <f t="shared" si="24"/>
        <v>24</v>
      </c>
      <c r="L546">
        <f t="shared" si="25"/>
        <v>16</v>
      </c>
      <c r="M546">
        <f t="shared" si="26"/>
        <v>40</v>
      </c>
    </row>
    <row r="547" spans="1:13" x14ac:dyDescent="0.3">
      <c r="A547" s="39">
        <v>1</v>
      </c>
      <c r="B547" s="39">
        <v>4</v>
      </c>
      <c r="C547" s="39">
        <v>1</v>
      </c>
      <c r="D547" s="39">
        <v>1</v>
      </c>
      <c r="E547" s="39">
        <v>7</v>
      </c>
      <c r="F547" s="39">
        <v>7</v>
      </c>
      <c r="G547" s="39">
        <v>7</v>
      </c>
      <c r="H547" s="39">
        <v>7</v>
      </c>
      <c r="I547" s="39">
        <v>7</v>
      </c>
      <c r="J547" s="39">
        <v>4</v>
      </c>
      <c r="K547">
        <f t="shared" si="24"/>
        <v>24</v>
      </c>
      <c r="L547">
        <f t="shared" si="25"/>
        <v>22</v>
      </c>
      <c r="M547">
        <f t="shared" si="26"/>
        <v>46</v>
      </c>
    </row>
    <row r="548" spans="1:13" x14ac:dyDescent="0.3">
      <c r="A548" s="39">
        <v>3</v>
      </c>
      <c r="B548" s="39">
        <v>4</v>
      </c>
      <c r="C548" s="39">
        <v>4</v>
      </c>
      <c r="D548" s="39">
        <v>4</v>
      </c>
      <c r="E548" s="39">
        <v>4</v>
      </c>
      <c r="F548" s="39">
        <v>4</v>
      </c>
      <c r="G548" s="39">
        <v>3</v>
      </c>
      <c r="H548" s="39">
        <v>4</v>
      </c>
      <c r="I548" s="39">
        <v>4</v>
      </c>
      <c r="J548" s="39">
        <v>4</v>
      </c>
      <c r="K548">
        <f t="shared" si="24"/>
        <v>22</v>
      </c>
      <c r="L548">
        <f t="shared" si="25"/>
        <v>16</v>
      </c>
      <c r="M548">
        <f t="shared" si="26"/>
        <v>38</v>
      </c>
    </row>
    <row r="549" spans="1:13" x14ac:dyDescent="0.3">
      <c r="A549" s="39">
        <v>5</v>
      </c>
      <c r="B549" s="39">
        <v>6</v>
      </c>
      <c r="C549" s="39">
        <v>6</v>
      </c>
      <c r="D549" s="39">
        <v>6</v>
      </c>
      <c r="E549" s="39">
        <v>6</v>
      </c>
      <c r="F549" s="39">
        <v>6</v>
      </c>
      <c r="G549" s="39">
        <v>6</v>
      </c>
      <c r="H549" s="39">
        <v>6</v>
      </c>
      <c r="I549" s="39">
        <v>3</v>
      </c>
      <c r="J549" s="39">
        <v>5</v>
      </c>
      <c r="K549">
        <f t="shared" si="24"/>
        <v>34</v>
      </c>
      <c r="L549">
        <f t="shared" si="25"/>
        <v>21</v>
      </c>
      <c r="M549">
        <f t="shared" si="26"/>
        <v>55</v>
      </c>
    </row>
    <row r="550" spans="1:13" x14ac:dyDescent="0.3">
      <c r="A550" s="39">
        <v>3</v>
      </c>
      <c r="B550" s="39">
        <v>6</v>
      </c>
      <c r="C550" s="39">
        <v>5</v>
      </c>
      <c r="D550" s="39">
        <v>5</v>
      </c>
      <c r="E550" s="39">
        <v>3</v>
      </c>
      <c r="F550" s="39">
        <v>5</v>
      </c>
      <c r="G550" s="39">
        <v>1</v>
      </c>
      <c r="H550" s="39">
        <v>6</v>
      </c>
      <c r="I550" s="39">
        <v>3</v>
      </c>
      <c r="J550" s="39">
        <v>4</v>
      </c>
      <c r="K550">
        <f t="shared" si="24"/>
        <v>22</v>
      </c>
      <c r="L550">
        <f t="shared" si="25"/>
        <v>19</v>
      </c>
      <c r="M550">
        <f t="shared" si="26"/>
        <v>41</v>
      </c>
    </row>
    <row r="551" spans="1:13" x14ac:dyDescent="0.3">
      <c r="A551" s="39">
        <v>6</v>
      </c>
      <c r="B551" s="39">
        <v>6</v>
      </c>
      <c r="C551" s="39">
        <v>7</v>
      </c>
      <c r="D551" s="39">
        <v>7</v>
      </c>
      <c r="E551" s="39">
        <v>7</v>
      </c>
      <c r="F551" s="39">
        <v>6</v>
      </c>
      <c r="G551" s="39">
        <v>6</v>
      </c>
      <c r="H551" s="39">
        <v>5</v>
      </c>
      <c r="I551" s="39">
        <v>6</v>
      </c>
      <c r="J551" s="39">
        <v>7</v>
      </c>
      <c r="K551">
        <f t="shared" si="24"/>
        <v>39</v>
      </c>
      <c r="L551">
        <f t="shared" si="25"/>
        <v>24</v>
      </c>
      <c r="M551">
        <f t="shared" si="26"/>
        <v>63</v>
      </c>
    </row>
    <row r="552" spans="1:13" x14ac:dyDescent="0.3">
      <c r="A552" s="39">
        <v>2</v>
      </c>
      <c r="B552" s="39">
        <v>3</v>
      </c>
      <c r="C552" s="39">
        <v>5</v>
      </c>
      <c r="D552" s="39">
        <v>3</v>
      </c>
      <c r="E552" s="39">
        <v>2</v>
      </c>
      <c r="F552" s="39">
        <v>6</v>
      </c>
      <c r="G552" s="39">
        <v>3</v>
      </c>
      <c r="H552" s="39">
        <v>6</v>
      </c>
      <c r="I552" s="39">
        <v>3</v>
      </c>
      <c r="J552" s="39">
        <v>4</v>
      </c>
      <c r="K552">
        <f t="shared" si="24"/>
        <v>17</v>
      </c>
      <c r="L552">
        <f t="shared" si="25"/>
        <v>20</v>
      </c>
      <c r="M552">
        <f t="shared" si="26"/>
        <v>37</v>
      </c>
    </row>
    <row r="553" spans="1:13" x14ac:dyDescent="0.3">
      <c r="A553" s="39">
        <v>4</v>
      </c>
      <c r="B553" s="39">
        <v>6</v>
      </c>
      <c r="C553" s="39">
        <v>5</v>
      </c>
      <c r="D553" s="39">
        <v>2</v>
      </c>
      <c r="E553" s="39">
        <v>5</v>
      </c>
      <c r="F553" s="39">
        <v>6</v>
      </c>
      <c r="G553" s="39">
        <v>3</v>
      </c>
      <c r="H553" s="39">
        <v>5</v>
      </c>
      <c r="I553" s="39">
        <v>4</v>
      </c>
      <c r="J553" s="39">
        <v>3</v>
      </c>
      <c r="K553">
        <f t="shared" si="24"/>
        <v>23</v>
      </c>
      <c r="L553">
        <f t="shared" si="25"/>
        <v>20</v>
      </c>
      <c r="M553">
        <f t="shared" si="26"/>
        <v>43</v>
      </c>
    </row>
    <row r="554" spans="1:13" x14ac:dyDescent="0.3">
      <c r="A554" s="39">
        <v>3</v>
      </c>
      <c r="B554" s="39">
        <v>1</v>
      </c>
      <c r="C554" s="39">
        <v>3</v>
      </c>
      <c r="D554" s="39">
        <v>4</v>
      </c>
      <c r="E554" s="39">
        <v>6</v>
      </c>
      <c r="F554" s="39">
        <v>5</v>
      </c>
      <c r="G554" s="39">
        <v>5</v>
      </c>
      <c r="H554" s="39">
        <v>5</v>
      </c>
      <c r="I554" s="39">
        <v>3</v>
      </c>
      <c r="J554" s="39">
        <v>2</v>
      </c>
      <c r="K554">
        <f t="shared" si="24"/>
        <v>21</v>
      </c>
      <c r="L554">
        <f t="shared" si="25"/>
        <v>16</v>
      </c>
      <c r="M554">
        <f t="shared" si="26"/>
        <v>37</v>
      </c>
    </row>
    <row r="555" spans="1:13" x14ac:dyDescent="0.3">
      <c r="A555" s="39">
        <v>4</v>
      </c>
      <c r="B555" s="39">
        <v>3</v>
      </c>
      <c r="C555" s="39">
        <v>4</v>
      </c>
      <c r="D555" s="39">
        <v>5</v>
      </c>
      <c r="E555" s="39">
        <v>5</v>
      </c>
      <c r="F555" s="39">
        <v>6</v>
      </c>
      <c r="G555" s="39">
        <v>5</v>
      </c>
      <c r="H555" s="39">
        <v>6</v>
      </c>
      <c r="I555" s="39">
        <v>4</v>
      </c>
      <c r="J555" s="39">
        <v>5</v>
      </c>
      <c r="K555">
        <f t="shared" si="24"/>
        <v>27</v>
      </c>
      <c r="L555">
        <f t="shared" si="25"/>
        <v>20</v>
      </c>
      <c r="M555">
        <f t="shared" si="26"/>
        <v>47</v>
      </c>
    </row>
    <row r="556" spans="1:13" x14ac:dyDescent="0.3">
      <c r="A556" s="39">
        <v>4</v>
      </c>
      <c r="B556" s="39">
        <v>3</v>
      </c>
      <c r="C556" s="39">
        <v>5</v>
      </c>
      <c r="D556" s="39">
        <v>5</v>
      </c>
      <c r="E556" s="39">
        <v>5</v>
      </c>
      <c r="F556" s="39">
        <v>5</v>
      </c>
      <c r="G556" s="39">
        <v>3</v>
      </c>
      <c r="H556" s="39">
        <v>4</v>
      </c>
      <c r="I556" s="39">
        <v>4</v>
      </c>
      <c r="J556" s="39">
        <v>5</v>
      </c>
      <c r="K556">
        <f t="shared" si="24"/>
        <v>25</v>
      </c>
      <c r="L556">
        <f t="shared" si="25"/>
        <v>18</v>
      </c>
      <c r="M556">
        <f t="shared" si="26"/>
        <v>43</v>
      </c>
    </row>
    <row r="557" spans="1:13" x14ac:dyDescent="0.3">
      <c r="A557" s="39">
        <v>4</v>
      </c>
      <c r="B557" s="39">
        <v>2</v>
      </c>
      <c r="C557" s="39">
        <v>1</v>
      </c>
      <c r="D557" s="39">
        <v>1</v>
      </c>
      <c r="E557" s="39">
        <v>4</v>
      </c>
      <c r="F557" s="39">
        <v>5</v>
      </c>
      <c r="G557" s="39">
        <v>4</v>
      </c>
      <c r="H557" s="39">
        <v>4</v>
      </c>
      <c r="I557" s="39">
        <v>2</v>
      </c>
      <c r="J557" s="39">
        <v>2</v>
      </c>
      <c r="K557">
        <f t="shared" si="24"/>
        <v>17</v>
      </c>
      <c r="L557">
        <f t="shared" si="25"/>
        <v>12</v>
      </c>
      <c r="M557">
        <f t="shared" si="26"/>
        <v>29</v>
      </c>
    </row>
    <row r="558" spans="1:13" x14ac:dyDescent="0.3">
      <c r="A558" s="39">
        <v>2</v>
      </c>
      <c r="B558" s="39">
        <v>2</v>
      </c>
      <c r="C558" s="39">
        <v>6</v>
      </c>
      <c r="D558" s="39">
        <v>3</v>
      </c>
      <c r="E558" s="39">
        <v>4</v>
      </c>
      <c r="F558" s="39">
        <v>3</v>
      </c>
      <c r="G558" s="39">
        <v>3</v>
      </c>
      <c r="H558" s="39">
        <v>4</v>
      </c>
      <c r="I558" s="39">
        <v>3</v>
      </c>
      <c r="J558" s="39">
        <v>5</v>
      </c>
      <c r="K558">
        <f t="shared" si="24"/>
        <v>19</v>
      </c>
      <c r="L558">
        <f t="shared" si="25"/>
        <v>16</v>
      </c>
      <c r="M558">
        <f t="shared" si="26"/>
        <v>35</v>
      </c>
    </row>
    <row r="559" spans="1:13" x14ac:dyDescent="0.3">
      <c r="A559" s="39">
        <v>5</v>
      </c>
      <c r="B559" s="39">
        <v>5</v>
      </c>
      <c r="C559" s="39">
        <v>6</v>
      </c>
      <c r="D559" s="39">
        <v>3</v>
      </c>
      <c r="E559" s="39">
        <v>5</v>
      </c>
      <c r="F559" s="39">
        <v>6</v>
      </c>
      <c r="G559" s="39">
        <v>6</v>
      </c>
      <c r="H559" s="39">
        <v>5</v>
      </c>
      <c r="I559" s="39">
        <v>4</v>
      </c>
      <c r="J559" s="39">
        <v>5</v>
      </c>
      <c r="K559">
        <f t="shared" si="24"/>
        <v>29</v>
      </c>
      <c r="L559">
        <f t="shared" si="25"/>
        <v>21</v>
      </c>
      <c r="M559">
        <f t="shared" si="26"/>
        <v>50</v>
      </c>
    </row>
    <row r="560" spans="1:13" x14ac:dyDescent="0.3">
      <c r="A560" s="39">
        <v>2</v>
      </c>
      <c r="B560" s="39">
        <v>1</v>
      </c>
      <c r="C560" s="39">
        <v>6</v>
      </c>
      <c r="D560" s="39">
        <v>3</v>
      </c>
      <c r="E560" s="39">
        <v>2</v>
      </c>
      <c r="F560" s="39">
        <v>6</v>
      </c>
      <c r="G560" s="39">
        <v>1</v>
      </c>
      <c r="H560" s="39">
        <v>5</v>
      </c>
      <c r="I560" s="39">
        <v>3</v>
      </c>
      <c r="J560" s="39">
        <v>2</v>
      </c>
      <c r="K560">
        <f t="shared" si="24"/>
        <v>11</v>
      </c>
      <c r="L560">
        <f t="shared" si="25"/>
        <v>20</v>
      </c>
      <c r="M560">
        <f t="shared" si="26"/>
        <v>31</v>
      </c>
    </row>
    <row r="563" spans="1:10" x14ac:dyDescent="0.3">
      <c r="A563" s="132"/>
      <c r="B563" s="133"/>
      <c r="C563" s="133"/>
      <c r="D563" s="133"/>
      <c r="E563" s="134"/>
      <c r="F563" s="134"/>
      <c r="G563" s="134"/>
      <c r="H563" s="135"/>
      <c r="I563" s="135"/>
      <c r="J563" s="135"/>
    </row>
    <row r="565" spans="1:10" x14ac:dyDescent="0.3">
      <c r="A565" s="15"/>
    </row>
    <row r="566" spans="1:10" x14ac:dyDescent="0.3">
      <c r="A566" s="15"/>
    </row>
    <row r="567" spans="1:10" x14ac:dyDescent="0.3">
      <c r="A567" s="15"/>
    </row>
    <row r="568" spans="1:10" x14ac:dyDescent="0.3">
      <c r="A568" s="15"/>
    </row>
    <row r="569" spans="1:10" x14ac:dyDescent="0.3">
      <c r="A569" s="1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51"/>
  <sheetViews>
    <sheetView zoomScale="76" workbookViewId="0">
      <selection activeCell="E25" sqref="E25"/>
    </sheetView>
  </sheetViews>
  <sheetFormatPr defaultColWidth="14.44140625" defaultRowHeight="15" customHeight="1" x14ac:dyDescent="0.3"/>
  <sheetData>
    <row r="1" spans="1:27" x14ac:dyDescent="0.3">
      <c r="A1" s="16" t="s">
        <v>261</v>
      </c>
      <c r="B1" s="16" t="s">
        <v>241</v>
      </c>
      <c r="C1" s="16" t="s">
        <v>258</v>
      </c>
      <c r="D1" s="16" t="s">
        <v>242</v>
      </c>
      <c r="E1" s="16" t="s">
        <v>243</v>
      </c>
      <c r="F1" s="16" t="s">
        <v>244</v>
      </c>
      <c r="G1" s="16" t="s">
        <v>245</v>
      </c>
      <c r="H1" s="16" t="s">
        <v>259</v>
      </c>
      <c r="I1" s="16" t="s">
        <v>246</v>
      </c>
      <c r="J1" s="16" t="s">
        <v>247</v>
      </c>
      <c r="K1" s="16" t="s">
        <v>248</v>
      </c>
      <c r="L1" s="16" t="s">
        <v>262</v>
      </c>
      <c r="M1" s="59" t="s">
        <v>342</v>
      </c>
      <c r="N1" s="59" t="s">
        <v>343</v>
      </c>
    </row>
    <row r="2" spans="1:27" x14ac:dyDescent="0.3">
      <c r="A2" s="17">
        <v>35653</v>
      </c>
      <c r="B2" s="17">
        <v>2</v>
      </c>
      <c r="C2" s="17">
        <v>1</v>
      </c>
      <c r="D2" s="17">
        <v>5</v>
      </c>
      <c r="E2" s="17">
        <v>1</v>
      </c>
      <c r="F2" s="17">
        <v>2</v>
      </c>
      <c r="G2" s="17">
        <v>5</v>
      </c>
      <c r="H2" s="17">
        <v>4</v>
      </c>
      <c r="I2" s="17">
        <v>2</v>
      </c>
      <c r="J2" s="17">
        <v>1</v>
      </c>
      <c r="K2" s="17">
        <v>2</v>
      </c>
      <c r="L2" s="17">
        <f>SUM(B2:K2)</f>
        <v>25</v>
      </c>
      <c r="M2">
        <f>SUM(B2,C2,E2,F2,H2,K2)</f>
        <v>12</v>
      </c>
      <c r="N2">
        <f>SUM(D2,G2,I2,J2)</f>
        <v>13</v>
      </c>
      <c r="P2" s="59" t="s">
        <v>382</v>
      </c>
    </row>
    <row r="3" spans="1:27" x14ac:dyDescent="0.3">
      <c r="A3" s="17">
        <v>35596</v>
      </c>
      <c r="B3" s="17">
        <v>5</v>
      </c>
      <c r="C3" s="17">
        <v>2</v>
      </c>
      <c r="D3" s="17">
        <v>6</v>
      </c>
      <c r="E3" s="17">
        <v>3</v>
      </c>
      <c r="F3" s="17">
        <v>3</v>
      </c>
      <c r="G3" s="17">
        <v>6</v>
      </c>
      <c r="H3" s="17">
        <v>3</v>
      </c>
      <c r="I3" s="17">
        <v>3</v>
      </c>
      <c r="J3" s="17">
        <v>3</v>
      </c>
      <c r="K3" s="17">
        <v>3</v>
      </c>
      <c r="L3" s="17">
        <f t="shared" ref="L3:L25" si="0">SUM(B3:K3)</f>
        <v>37</v>
      </c>
      <c r="M3">
        <f t="shared" ref="M3:M50" si="1">SUM(B3,C3,E3,F3,H3,K3)</f>
        <v>19</v>
      </c>
      <c r="N3">
        <f t="shared" ref="N3:N51" si="2">SUM(D3,G3,I3,J3)</f>
        <v>18</v>
      </c>
      <c r="P3" s="59" t="s">
        <v>342</v>
      </c>
      <c r="Q3" s="102">
        <v>0.92858571845233551</v>
      </c>
    </row>
    <row r="4" spans="1:27" x14ac:dyDescent="0.3">
      <c r="A4" s="17">
        <v>36202</v>
      </c>
      <c r="B4" s="17">
        <v>3</v>
      </c>
      <c r="C4" s="17">
        <v>2</v>
      </c>
      <c r="D4" s="17">
        <v>6</v>
      </c>
      <c r="E4" s="17">
        <v>5</v>
      </c>
      <c r="F4" s="17">
        <v>5</v>
      </c>
      <c r="G4" s="17">
        <v>6</v>
      </c>
      <c r="H4" s="17">
        <v>2</v>
      </c>
      <c r="I4" s="17">
        <v>2</v>
      </c>
      <c r="J4" s="17">
        <v>2</v>
      </c>
      <c r="K4" s="17">
        <v>5</v>
      </c>
      <c r="L4" s="17">
        <f t="shared" si="0"/>
        <v>38</v>
      </c>
      <c r="M4">
        <f t="shared" si="1"/>
        <v>22</v>
      </c>
      <c r="N4">
        <f t="shared" si="2"/>
        <v>16</v>
      </c>
      <c r="P4" s="59" t="s">
        <v>343</v>
      </c>
      <c r="Q4" s="102">
        <v>0.43644786139725011</v>
      </c>
    </row>
    <row r="5" spans="1:27" x14ac:dyDescent="0.3">
      <c r="A5" s="17">
        <v>36793</v>
      </c>
      <c r="B5" s="17">
        <v>4</v>
      </c>
      <c r="C5" s="17">
        <v>1</v>
      </c>
      <c r="D5" s="17">
        <v>4</v>
      </c>
      <c r="E5" s="17">
        <v>2</v>
      </c>
      <c r="F5" s="17">
        <v>4</v>
      </c>
      <c r="G5" s="17">
        <v>4</v>
      </c>
      <c r="H5" s="17">
        <v>4</v>
      </c>
      <c r="I5" s="17">
        <v>6</v>
      </c>
      <c r="J5" s="17">
        <v>2</v>
      </c>
      <c r="K5" s="17">
        <v>2</v>
      </c>
      <c r="L5" s="17">
        <f t="shared" si="0"/>
        <v>33</v>
      </c>
      <c r="M5">
        <f t="shared" si="1"/>
        <v>17</v>
      </c>
      <c r="N5">
        <f t="shared" si="2"/>
        <v>16</v>
      </c>
      <c r="P5" s="59" t="s">
        <v>383</v>
      </c>
      <c r="Q5" s="61">
        <v>0.86199999999999999</v>
      </c>
    </row>
    <row r="6" spans="1:27" x14ac:dyDescent="0.3">
      <c r="A6" s="17">
        <v>36899</v>
      </c>
      <c r="B6" s="17">
        <v>5</v>
      </c>
      <c r="C6" s="17">
        <v>2</v>
      </c>
      <c r="D6" s="17">
        <v>7</v>
      </c>
      <c r="E6" s="17">
        <v>3</v>
      </c>
      <c r="F6" s="17">
        <v>5</v>
      </c>
      <c r="G6" s="17">
        <v>7</v>
      </c>
      <c r="H6" s="17">
        <v>3</v>
      </c>
      <c r="I6" s="17">
        <v>5</v>
      </c>
      <c r="J6" s="17">
        <v>5</v>
      </c>
      <c r="K6" s="17">
        <v>4</v>
      </c>
      <c r="L6" s="17">
        <f t="shared" si="0"/>
        <v>46</v>
      </c>
      <c r="M6">
        <f t="shared" si="1"/>
        <v>22</v>
      </c>
      <c r="N6">
        <f t="shared" si="2"/>
        <v>24</v>
      </c>
      <c r="P6" s="112"/>
      <c r="Q6" s="114"/>
      <c r="R6" s="113"/>
      <c r="S6" s="113"/>
      <c r="T6" s="113"/>
      <c r="U6" s="113"/>
      <c r="V6" s="113"/>
      <c r="W6" s="113"/>
      <c r="X6" s="113"/>
      <c r="Y6" s="113"/>
      <c r="Z6" s="113"/>
      <c r="AA6" s="113"/>
    </row>
    <row r="7" spans="1:27" x14ac:dyDescent="0.3">
      <c r="A7" s="17">
        <v>36882</v>
      </c>
      <c r="B7" s="17">
        <v>3</v>
      </c>
      <c r="C7" s="17">
        <v>2</v>
      </c>
      <c r="D7" s="17">
        <v>5</v>
      </c>
      <c r="E7" s="17">
        <v>3</v>
      </c>
      <c r="F7" s="17">
        <v>4</v>
      </c>
      <c r="G7" s="17">
        <v>5</v>
      </c>
      <c r="H7" s="17">
        <v>3</v>
      </c>
      <c r="I7" s="17">
        <v>5</v>
      </c>
      <c r="J7" s="17">
        <v>3</v>
      </c>
      <c r="K7" s="17">
        <v>3</v>
      </c>
      <c r="L7" s="17">
        <f t="shared" si="0"/>
        <v>36</v>
      </c>
      <c r="M7">
        <f t="shared" si="1"/>
        <v>18</v>
      </c>
      <c r="N7">
        <f t="shared" si="2"/>
        <v>18</v>
      </c>
      <c r="P7" s="113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</row>
    <row r="8" spans="1:27" x14ac:dyDescent="0.3">
      <c r="A8" s="17">
        <v>36905</v>
      </c>
      <c r="B8" s="17">
        <v>4</v>
      </c>
      <c r="C8" s="17">
        <v>5</v>
      </c>
      <c r="D8" s="17">
        <v>7</v>
      </c>
      <c r="E8" s="17">
        <v>5</v>
      </c>
      <c r="F8" s="17">
        <v>7</v>
      </c>
      <c r="G8" s="17">
        <v>5</v>
      </c>
      <c r="H8" s="17">
        <v>4</v>
      </c>
      <c r="I8" s="17">
        <v>5</v>
      </c>
      <c r="J8" s="17">
        <v>3</v>
      </c>
      <c r="K8" s="17">
        <v>4</v>
      </c>
      <c r="L8" s="17">
        <f t="shared" si="0"/>
        <v>49</v>
      </c>
      <c r="M8">
        <f t="shared" si="1"/>
        <v>29</v>
      </c>
      <c r="N8">
        <f t="shared" si="2"/>
        <v>20</v>
      </c>
      <c r="P8" s="99"/>
      <c r="Q8" s="103"/>
      <c r="R8" s="102"/>
      <c r="S8" s="102"/>
      <c r="T8" s="102"/>
      <c r="U8" s="102"/>
      <c r="V8" s="102"/>
      <c r="W8" s="102"/>
      <c r="X8" s="102"/>
      <c r="Y8" s="101"/>
      <c r="Z8" s="101"/>
      <c r="AA8" s="101"/>
    </row>
    <row r="9" spans="1:27" x14ac:dyDescent="0.3">
      <c r="A9" s="17">
        <v>37023</v>
      </c>
      <c r="B9" s="17">
        <v>4</v>
      </c>
      <c r="C9" s="17">
        <v>2</v>
      </c>
      <c r="D9" s="17">
        <v>5</v>
      </c>
      <c r="E9" s="17">
        <v>6</v>
      </c>
      <c r="F9" s="17">
        <v>6</v>
      </c>
      <c r="G9" s="17">
        <v>7</v>
      </c>
      <c r="H9" s="17">
        <v>4</v>
      </c>
      <c r="I9" s="17">
        <v>2</v>
      </c>
      <c r="J9" s="17">
        <v>3</v>
      </c>
      <c r="K9" s="17">
        <v>2</v>
      </c>
      <c r="L9" s="17">
        <f t="shared" si="0"/>
        <v>41</v>
      </c>
      <c r="M9">
        <f t="shared" si="1"/>
        <v>24</v>
      </c>
      <c r="N9">
        <f t="shared" si="2"/>
        <v>17</v>
      </c>
      <c r="P9" s="99"/>
      <c r="Q9" s="103"/>
      <c r="R9" s="102"/>
      <c r="S9" s="102"/>
      <c r="T9" s="102"/>
      <c r="U9" s="102"/>
      <c r="V9" s="102"/>
      <c r="W9" s="102"/>
      <c r="X9" s="102"/>
      <c r="Y9" s="101"/>
      <c r="Z9" s="101"/>
      <c r="AA9" s="101"/>
    </row>
    <row r="10" spans="1:27" x14ac:dyDescent="0.3">
      <c r="A10" s="17">
        <v>36449</v>
      </c>
      <c r="B10" s="17">
        <v>2</v>
      </c>
      <c r="C10" s="17">
        <v>1</v>
      </c>
      <c r="D10" s="17">
        <v>7</v>
      </c>
      <c r="E10" s="17">
        <v>2</v>
      </c>
      <c r="F10" s="17">
        <v>3</v>
      </c>
      <c r="G10" s="17">
        <v>6</v>
      </c>
      <c r="H10" s="17">
        <v>1</v>
      </c>
      <c r="I10" s="17">
        <v>5</v>
      </c>
      <c r="J10" s="17">
        <v>3</v>
      </c>
      <c r="K10" s="17">
        <v>1</v>
      </c>
      <c r="L10" s="17">
        <f t="shared" si="0"/>
        <v>31</v>
      </c>
      <c r="M10">
        <f t="shared" si="1"/>
        <v>10</v>
      </c>
      <c r="N10">
        <f t="shared" si="2"/>
        <v>21</v>
      </c>
    </row>
    <row r="11" spans="1:27" x14ac:dyDescent="0.3">
      <c r="A11" s="17">
        <v>37246</v>
      </c>
      <c r="B11" s="17">
        <v>5</v>
      </c>
      <c r="C11" s="17">
        <v>5</v>
      </c>
      <c r="D11" s="17">
        <v>4</v>
      </c>
      <c r="E11" s="17">
        <v>5</v>
      </c>
      <c r="F11" s="17">
        <v>4</v>
      </c>
      <c r="G11" s="17">
        <v>6</v>
      </c>
      <c r="H11" s="17">
        <v>6</v>
      </c>
      <c r="I11" s="17">
        <v>6</v>
      </c>
      <c r="J11" s="17">
        <v>6</v>
      </c>
      <c r="K11" s="17">
        <v>6</v>
      </c>
      <c r="L11" s="17">
        <f t="shared" si="0"/>
        <v>53</v>
      </c>
      <c r="M11">
        <f t="shared" si="1"/>
        <v>31</v>
      </c>
      <c r="N11">
        <f t="shared" si="2"/>
        <v>22</v>
      </c>
    </row>
    <row r="12" spans="1:27" x14ac:dyDescent="0.3">
      <c r="A12" s="17">
        <v>37261</v>
      </c>
      <c r="B12" s="17">
        <v>4</v>
      </c>
      <c r="C12" s="17">
        <v>3</v>
      </c>
      <c r="D12" s="17">
        <v>5</v>
      </c>
      <c r="E12" s="17">
        <v>4</v>
      </c>
      <c r="F12" s="17">
        <v>3</v>
      </c>
      <c r="G12" s="17">
        <v>5</v>
      </c>
      <c r="H12" s="17">
        <v>4</v>
      </c>
      <c r="I12" s="17">
        <v>3</v>
      </c>
      <c r="J12" s="17">
        <v>3</v>
      </c>
      <c r="K12" s="17">
        <v>3</v>
      </c>
      <c r="L12" s="17">
        <f t="shared" si="0"/>
        <v>37</v>
      </c>
      <c r="M12">
        <f t="shared" si="1"/>
        <v>21</v>
      </c>
      <c r="N12">
        <f t="shared" si="2"/>
        <v>16</v>
      </c>
      <c r="P12" s="112"/>
      <c r="Q12" s="115"/>
      <c r="R12" s="113"/>
      <c r="S12" s="113"/>
      <c r="T12" s="113"/>
      <c r="U12" s="113"/>
      <c r="V12" s="113"/>
      <c r="W12" s="113"/>
      <c r="X12" s="113"/>
      <c r="Y12" s="113"/>
      <c r="Z12" s="113"/>
      <c r="AA12" s="113"/>
    </row>
    <row r="13" spans="1:27" x14ac:dyDescent="0.3">
      <c r="A13" s="17">
        <v>37458</v>
      </c>
      <c r="B13" s="17">
        <v>5</v>
      </c>
      <c r="C13" s="17">
        <v>3</v>
      </c>
      <c r="D13" s="17">
        <v>7</v>
      </c>
      <c r="E13" s="17">
        <v>5</v>
      </c>
      <c r="F13" s="17">
        <v>2</v>
      </c>
      <c r="G13" s="17">
        <v>6</v>
      </c>
      <c r="H13" s="17">
        <v>5</v>
      </c>
      <c r="I13" s="17">
        <v>6</v>
      </c>
      <c r="J13" s="17">
        <v>2</v>
      </c>
      <c r="K13" s="17">
        <v>6</v>
      </c>
      <c r="L13" s="17">
        <f t="shared" si="0"/>
        <v>47</v>
      </c>
      <c r="M13">
        <f t="shared" si="1"/>
        <v>26</v>
      </c>
      <c r="N13">
        <f t="shared" si="2"/>
        <v>21</v>
      </c>
      <c r="P13" s="113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spans="1:27" x14ac:dyDescent="0.3">
      <c r="A14" s="17">
        <v>37541</v>
      </c>
      <c r="B14" s="17">
        <v>4</v>
      </c>
      <c r="C14" s="17">
        <v>2</v>
      </c>
      <c r="D14" s="17">
        <v>6</v>
      </c>
      <c r="E14" s="17">
        <v>3</v>
      </c>
      <c r="F14" s="17">
        <v>3</v>
      </c>
      <c r="G14" s="17">
        <v>6</v>
      </c>
      <c r="H14" s="17">
        <v>3</v>
      </c>
      <c r="I14" s="17">
        <v>5</v>
      </c>
      <c r="J14" s="17">
        <v>3</v>
      </c>
      <c r="K14" s="17">
        <v>3</v>
      </c>
      <c r="L14" s="17">
        <f t="shared" si="0"/>
        <v>38</v>
      </c>
      <c r="M14">
        <f t="shared" si="1"/>
        <v>18</v>
      </c>
      <c r="N14">
        <f t="shared" si="2"/>
        <v>20</v>
      </c>
      <c r="P14" s="99"/>
      <c r="Q14" s="104"/>
      <c r="R14" s="102"/>
      <c r="S14" s="102"/>
      <c r="T14" s="102"/>
      <c r="U14" s="102"/>
      <c r="V14" s="102"/>
      <c r="W14" s="102"/>
      <c r="X14" s="102"/>
      <c r="Y14" s="101"/>
      <c r="Z14" s="101"/>
      <c r="AA14" s="101"/>
    </row>
    <row r="15" spans="1:27" x14ac:dyDescent="0.3">
      <c r="A15" s="17">
        <v>37242</v>
      </c>
      <c r="B15" s="17">
        <v>3</v>
      </c>
      <c r="C15" s="17">
        <v>5</v>
      </c>
      <c r="D15" s="17">
        <v>5</v>
      </c>
      <c r="E15" s="17">
        <v>5</v>
      </c>
      <c r="F15" s="17">
        <v>5</v>
      </c>
      <c r="G15" s="17">
        <v>6</v>
      </c>
      <c r="H15" s="17">
        <v>3</v>
      </c>
      <c r="I15" s="17">
        <v>3</v>
      </c>
      <c r="J15" s="17">
        <v>3</v>
      </c>
      <c r="K15" s="17">
        <v>4</v>
      </c>
      <c r="L15" s="17">
        <f t="shared" si="0"/>
        <v>42</v>
      </c>
      <c r="M15">
        <f t="shared" si="1"/>
        <v>25</v>
      </c>
      <c r="N15">
        <f t="shared" si="2"/>
        <v>17</v>
      </c>
      <c r="P15" s="99"/>
      <c r="Q15" s="104"/>
      <c r="R15" s="102"/>
      <c r="S15" s="102"/>
      <c r="T15" s="102"/>
      <c r="U15" s="102"/>
      <c r="V15" s="102"/>
      <c r="W15" s="102"/>
      <c r="X15" s="102"/>
      <c r="Y15" s="101"/>
      <c r="Z15" s="101"/>
      <c r="AA15" s="101"/>
    </row>
    <row r="16" spans="1:27" x14ac:dyDescent="0.3">
      <c r="A16" s="17">
        <v>38129</v>
      </c>
      <c r="B16" s="17">
        <v>3</v>
      </c>
      <c r="C16" s="17">
        <v>2</v>
      </c>
      <c r="D16" s="17">
        <v>5</v>
      </c>
      <c r="E16" s="17">
        <v>4</v>
      </c>
      <c r="F16" s="17">
        <v>3</v>
      </c>
      <c r="G16" s="17">
        <v>4</v>
      </c>
      <c r="H16" s="17">
        <v>2</v>
      </c>
      <c r="I16" s="17">
        <v>3</v>
      </c>
      <c r="J16" s="17">
        <v>3</v>
      </c>
      <c r="K16" s="17">
        <v>3</v>
      </c>
      <c r="L16" s="17">
        <f t="shared" si="0"/>
        <v>32</v>
      </c>
      <c r="M16">
        <f t="shared" si="1"/>
        <v>17</v>
      </c>
      <c r="N16">
        <f t="shared" si="2"/>
        <v>15</v>
      </c>
    </row>
    <row r="17" spans="1:27" x14ac:dyDescent="0.3">
      <c r="A17" s="17">
        <v>38269</v>
      </c>
      <c r="B17" s="17">
        <v>4</v>
      </c>
      <c r="C17" s="17">
        <v>3</v>
      </c>
      <c r="D17" s="17">
        <v>6</v>
      </c>
      <c r="E17" s="17">
        <v>4</v>
      </c>
      <c r="F17" s="17">
        <v>4</v>
      </c>
      <c r="G17" s="17">
        <v>4</v>
      </c>
      <c r="H17" s="17">
        <v>3</v>
      </c>
      <c r="I17" s="17">
        <v>4</v>
      </c>
      <c r="J17" s="17">
        <v>3</v>
      </c>
      <c r="K17" s="17">
        <v>2</v>
      </c>
      <c r="L17" s="17">
        <f t="shared" si="0"/>
        <v>37</v>
      </c>
      <c r="M17">
        <f t="shared" si="1"/>
        <v>20</v>
      </c>
      <c r="N17">
        <f t="shared" si="2"/>
        <v>17</v>
      </c>
      <c r="P17" s="112"/>
      <c r="Q17" s="114"/>
      <c r="R17" s="113"/>
      <c r="S17" s="113"/>
      <c r="T17" s="113"/>
      <c r="U17" s="113"/>
      <c r="V17" s="113"/>
      <c r="W17" s="113"/>
      <c r="X17" s="113"/>
      <c r="Y17" s="113"/>
      <c r="Z17" s="113"/>
      <c r="AA17" s="113"/>
    </row>
    <row r="18" spans="1:27" x14ac:dyDescent="0.3">
      <c r="A18" s="17">
        <v>38369</v>
      </c>
      <c r="B18" s="17">
        <v>5</v>
      </c>
      <c r="C18" s="17">
        <v>3</v>
      </c>
      <c r="D18" s="17">
        <v>5</v>
      </c>
      <c r="E18" s="17">
        <v>5</v>
      </c>
      <c r="F18" s="17">
        <v>5</v>
      </c>
      <c r="G18" s="17">
        <v>6</v>
      </c>
      <c r="H18" s="17">
        <v>5</v>
      </c>
      <c r="I18" s="17">
        <v>5</v>
      </c>
      <c r="J18" s="17">
        <v>3</v>
      </c>
      <c r="K18" s="17">
        <v>5</v>
      </c>
      <c r="L18" s="17">
        <f t="shared" si="0"/>
        <v>47</v>
      </c>
      <c r="M18">
        <f t="shared" si="1"/>
        <v>28</v>
      </c>
      <c r="N18">
        <f t="shared" si="2"/>
        <v>19</v>
      </c>
      <c r="P18" s="113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</row>
    <row r="19" spans="1:27" x14ac:dyDescent="0.3">
      <c r="A19" s="17">
        <v>38647</v>
      </c>
      <c r="B19" s="17">
        <v>3</v>
      </c>
      <c r="C19" s="17">
        <v>6</v>
      </c>
      <c r="D19" s="17">
        <v>3</v>
      </c>
      <c r="E19" s="17">
        <v>3</v>
      </c>
      <c r="F19" s="17">
        <v>6</v>
      </c>
      <c r="G19" s="17">
        <v>3</v>
      </c>
      <c r="H19" s="17">
        <v>2</v>
      </c>
      <c r="I19" s="17">
        <v>2</v>
      </c>
      <c r="J19" s="17">
        <v>2</v>
      </c>
      <c r="K19" s="17">
        <v>3</v>
      </c>
      <c r="L19" s="17">
        <f t="shared" si="0"/>
        <v>33</v>
      </c>
      <c r="M19">
        <f t="shared" si="1"/>
        <v>23</v>
      </c>
      <c r="N19">
        <f t="shared" si="2"/>
        <v>10</v>
      </c>
      <c r="P19" s="99"/>
      <c r="Q19" s="102"/>
      <c r="R19" s="102"/>
      <c r="S19" s="102"/>
      <c r="T19" s="102"/>
      <c r="U19" s="102"/>
      <c r="V19" s="102"/>
      <c r="W19" s="102"/>
      <c r="X19" s="102"/>
      <c r="Y19" s="101"/>
      <c r="Z19" s="100"/>
      <c r="AA19" s="101"/>
    </row>
    <row r="20" spans="1:27" x14ac:dyDescent="0.3">
      <c r="A20" s="17">
        <v>39136</v>
      </c>
      <c r="B20" s="17">
        <v>4</v>
      </c>
      <c r="C20" s="17">
        <v>3</v>
      </c>
      <c r="D20" s="17">
        <v>5</v>
      </c>
      <c r="E20" s="17">
        <v>5</v>
      </c>
      <c r="F20" s="17">
        <v>5</v>
      </c>
      <c r="G20" s="17">
        <v>5</v>
      </c>
      <c r="H20" s="17">
        <v>3</v>
      </c>
      <c r="I20" s="17">
        <v>5</v>
      </c>
      <c r="J20" s="17">
        <v>5</v>
      </c>
      <c r="K20" s="17">
        <v>5</v>
      </c>
      <c r="L20" s="17">
        <f t="shared" si="0"/>
        <v>45</v>
      </c>
      <c r="M20">
        <f t="shared" si="1"/>
        <v>25</v>
      </c>
      <c r="N20">
        <f t="shared" si="2"/>
        <v>20</v>
      </c>
      <c r="P20" s="99"/>
      <c r="Q20" s="102"/>
      <c r="R20" s="102"/>
      <c r="S20" s="102"/>
      <c r="T20" s="102"/>
      <c r="U20" s="102"/>
      <c r="V20" s="102"/>
      <c r="W20" s="102"/>
      <c r="X20" s="102"/>
      <c r="Y20" s="101"/>
      <c r="Z20" s="100"/>
      <c r="AA20" s="101"/>
    </row>
    <row r="21" spans="1:27" x14ac:dyDescent="0.3">
      <c r="A21" s="17">
        <v>36351</v>
      </c>
      <c r="B21" s="17">
        <v>4</v>
      </c>
      <c r="C21" s="17">
        <v>5</v>
      </c>
      <c r="D21" s="17">
        <v>5</v>
      </c>
      <c r="E21" s="17">
        <v>5</v>
      </c>
      <c r="F21" s="17">
        <v>6</v>
      </c>
      <c r="G21" s="17">
        <v>5</v>
      </c>
      <c r="H21" s="17">
        <v>4</v>
      </c>
      <c r="I21" s="17">
        <v>3</v>
      </c>
      <c r="J21" s="17">
        <v>3</v>
      </c>
      <c r="K21" s="17">
        <v>7</v>
      </c>
      <c r="L21" s="17">
        <f t="shared" si="0"/>
        <v>47</v>
      </c>
      <c r="M21">
        <f t="shared" si="1"/>
        <v>31</v>
      </c>
      <c r="N21">
        <f t="shared" si="2"/>
        <v>16</v>
      </c>
    </row>
    <row r="22" spans="1:27" x14ac:dyDescent="0.3">
      <c r="A22" s="17">
        <v>39668</v>
      </c>
      <c r="B22" s="17">
        <v>2</v>
      </c>
      <c r="C22" s="17">
        <v>2</v>
      </c>
      <c r="D22" s="17">
        <v>6</v>
      </c>
      <c r="E22" s="17">
        <v>5</v>
      </c>
      <c r="F22" s="17">
        <v>3</v>
      </c>
      <c r="G22" s="17">
        <v>6</v>
      </c>
      <c r="H22" s="17">
        <v>2</v>
      </c>
      <c r="I22" s="17">
        <v>3</v>
      </c>
      <c r="J22" s="17">
        <v>2</v>
      </c>
      <c r="K22" s="17">
        <v>5</v>
      </c>
      <c r="L22" s="17">
        <f t="shared" si="0"/>
        <v>36</v>
      </c>
      <c r="M22">
        <f t="shared" si="1"/>
        <v>19</v>
      </c>
      <c r="N22">
        <f t="shared" si="2"/>
        <v>17</v>
      </c>
    </row>
    <row r="23" spans="1:27" x14ac:dyDescent="0.3">
      <c r="A23" s="17">
        <v>39755</v>
      </c>
      <c r="B23" s="17">
        <v>6</v>
      </c>
      <c r="C23" s="17">
        <v>7</v>
      </c>
      <c r="D23" s="17">
        <v>5</v>
      </c>
      <c r="E23" s="17">
        <v>7</v>
      </c>
      <c r="F23" s="17">
        <v>6</v>
      </c>
      <c r="G23" s="17">
        <v>6</v>
      </c>
      <c r="H23" s="17">
        <v>4</v>
      </c>
      <c r="I23" s="17">
        <v>5</v>
      </c>
      <c r="J23" s="17">
        <v>3</v>
      </c>
      <c r="K23" s="17">
        <v>5</v>
      </c>
      <c r="L23" s="17">
        <f t="shared" si="0"/>
        <v>54</v>
      </c>
      <c r="M23">
        <f t="shared" si="1"/>
        <v>35</v>
      </c>
      <c r="N23">
        <f t="shared" si="2"/>
        <v>19</v>
      </c>
    </row>
    <row r="24" spans="1:27" x14ac:dyDescent="0.3">
      <c r="A24" s="17">
        <v>39754</v>
      </c>
      <c r="B24" s="17">
        <v>5</v>
      </c>
      <c r="C24" s="17">
        <v>3</v>
      </c>
      <c r="D24" s="17">
        <v>6</v>
      </c>
      <c r="E24" s="17">
        <v>6</v>
      </c>
      <c r="F24" s="17">
        <v>6</v>
      </c>
      <c r="G24" s="17">
        <v>5</v>
      </c>
      <c r="H24" s="17">
        <v>2</v>
      </c>
      <c r="I24" s="17">
        <v>5</v>
      </c>
      <c r="J24" s="17">
        <v>4</v>
      </c>
      <c r="K24" s="17">
        <v>2</v>
      </c>
      <c r="L24" s="17">
        <f t="shared" si="0"/>
        <v>44</v>
      </c>
      <c r="M24">
        <f t="shared" si="1"/>
        <v>24</v>
      </c>
      <c r="N24">
        <f t="shared" si="2"/>
        <v>20</v>
      </c>
    </row>
    <row r="25" spans="1:27" x14ac:dyDescent="0.3">
      <c r="A25" s="17">
        <v>40193</v>
      </c>
      <c r="B25" s="17">
        <v>5</v>
      </c>
      <c r="C25" s="17">
        <v>5</v>
      </c>
      <c r="D25" s="17">
        <v>5</v>
      </c>
      <c r="E25" s="17">
        <v>5</v>
      </c>
      <c r="F25" s="17">
        <v>6</v>
      </c>
      <c r="G25" s="17">
        <v>6</v>
      </c>
      <c r="H25" s="17">
        <v>5</v>
      </c>
      <c r="I25" s="17">
        <v>3</v>
      </c>
      <c r="J25" s="17">
        <v>5</v>
      </c>
      <c r="K25" s="17">
        <v>5</v>
      </c>
      <c r="L25" s="17">
        <f t="shared" si="0"/>
        <v>50</v>
      </c>
      <c r="M25">
        <f t="shared" si="1"/>
        <v>31</v>
      </c>
      <c r="N25">
        <f t="shared" si="2"/>
        <v>19</v>
      </c>
    </row>
    <row r="26" spans="1:2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7" x14ac:dyDescent="0.3">
      <c r="A27" s="18" t="s">
        <v>263</v>
      </c>
      <c r="B27" s="18" t="s">
        <v>249</v>
      </c>
      <c r="C27" s="18" t="s">
        <v>258</v>
      </c>
      <c r="D27" s="18" t="s">
        <v>250</v>
      </c>
      <c r="E27" s="18" t="s">
        <v>251</v>
      </c>
      <c r="F27" s="18" t="s">
        <v>252</v>
      </c>
      <c r="G27" s="18" t="s">
        <v>253</v>
      </c>
      <c r="H27" s="18" t="s">
        <v>259</v>
      </c>
      <c r="I27" s="18" t="s">
        <v>254</v>
      </c>
      <c r="J27" s="18" t="s">
        <v>255</v>
      </c>
      <c r="K27" s="18" t="s">
        <v>256</v>
      </c>
      <c r="L27" s="18" t="s">
        <v>264</v>
      </c>
    </row>
    <row r="28" spans="1:27" x14ac:dyDescent="0.3">
      <c r="A28" s="17">
        <v>35653</v>
      </c>
      <c r="B28" s="17">
        <v>1</v>
      </c>
      <c r="C28" s="17">
        <v>2</v>
      </c>
      <c r="D28" s="17">
        <v>6</v>
      </c>
      <c r="E28" s="17">
        <v>2</v>
      </c>
      <c r="F28" s="17">
        <v>3</v>
      </c>
      <c r="G28" s="17">
        <v>4</v>
      </c>
      <c r="H28" s="17">
        <v>3</v>
      </c>
      <c r="I28" s="17">
        <v>3</v>
      </c>
      <c r="J28" s="17">
        <v>3</v>
      </c>
      <c r="K28" s="17">
        <v>2</v>
      </c>
      <c r="L28" s="17">
        <f>SUM(B28:K28)</f>
        <v>29</v>
      </c>
      <c r="M28">
        <f t="shared" si="1"/>
        <v>13</v>
      </c>
      <c r="N28">
        <f t="shared" si="2"/>
        <v>16</v>
      </c>
    </row>
    <row r="29" spans="1:27" x14ac:dyDescent="0.3">
      <c r="A29" s="17">
        <v>35596</v>
      </c>
      <c r="B29" s="17">
        <v>3</v>
      </c>
      <c r="C29" s="17">
        <v>2</v>
      </c>
      <c r="D29" s="17">
        <v>4</v>
      </c>
      <c r="E29" s="17">
        <v>3</v>
      </c>
      <c r="F29" s="17">
        <v>2</v>
      </c>
      <c r="G29" s="17">
        <v>5</v>
      </c>
      <c r="H29" s="17">
        <v>2</v>
      </c>
      <c r="I29" s="17">
        <v>3</v>
      </c>
      <c r="J29" s="17">
        <v>3</v>
      </c>
      <c r="K29" s="17">
        <v>4</v>
      </c>
      <c r="L29" s="17">
        <f t="shared" ref="L29:L51" si="3">SUM(B29:K29)</f>
        <v>31</v>
      </c>
      <c r="M29">
        <f t="shared" si="1"/>
        <v>16</v>
      </c>
      <c r="N29">
        <f t="shared" si="2"/>
        <v>15</v>
      </c>
    </row>
    <row r="30" spans="1:27" x14ac:dyDescent="0.3">
      <c r="A30" s="17">
        <v>36202</v>
      </c>
      <c r="B30" s="17">
        <v>5</v>
      </c>
      <c r="C30" s="17">
        <v>2</v>
      </c>
      <c r="D30" s="17">
        <v>5</v>
      </c>
      <c r="E30" s="17">
        <v>5</v>
      </c>
      <c r="F30" s="17">
        <v>5</v>
      </c>
      <c r="G30" s="17">
        <v>5</v>
      </c>
      <c r="H30" s="17">
        <v>4</v>
      </c>
      <c r="I30" s="17">
        <v>5</v>
      </c>
      <c r="J30" s="17">
        <v>2</v>
      </c>
      <c r="K30" s="17">
        <v>5</v>
      </c>
      <c r="L30" s="17">
        <f t="shared" si="3"/>
        <v>43</v>
      </c>
      <c r="M30">
        <f t="shared" si="1"/>
        <v>26</v>
      </c>
      <c r="N30">
        <f t="shared" si="2"/>
        <v>17</v>
      </c>
    </row>
    <row r="31" spans="1:27" x14ac:dyDescent="0.3">
      <c r="A31" s="17">
        <v>36793</v>
      </c>
      <c r="B31" s="17">
        <v>4</v>
      </c>
      <c r="C31" s="17">
        <v>2</v>
      </c>
      <c r="D31" s="17">
        <v>5</v>
      </c>
      <c r="E31" s="17">
        <v>3</v>
      </c>
      <c r="F31" s="17">
        <v>3</v>
      </c>
      <c r="G31" s="17">
        <v>5</v>
      </c>
      <c r="H31" s="17">
        <v>4</v>
      </c>
      <c r="I31" s="17">
        <v>5</v>
      </c>
      <c r="J31" s="17">
        <v>3</v>
      </c>
      <c r="K31" s="17">
        <v>4</v>
      </c>
      <c r="L31" s="17">
        <f t="shared" si="3"/>
        <v>38</v>
      </c>
      <c r="M31">
        <f t="shared" si="1"/>
        <v>20</v>
      </c>
      <c r="N31">
        <f t="shared" si="2"/>
        <v>18</v>
      </c>
    </row>
    <row r="32" spans="1:27" x14ac:dyDescent="0.3">
      <c r="A32" s="17">
        <v>36899</v>
      </c>
      <c r="B32" s="17">
        <v>3</v>
      </c>
      <c r="C32" s="17">
        <v>2</v>
      </c>
      <c r="D32" s="17">
        <v>6</v>
      </c>
      <c r="E32" s="17">
        <v>3</v>
      </c>
      <c r="F32" s="17">
        <v>4</v>
      </c>
      <c r="G32" s="17">
        <v>6</v>
      </c>
      <c r="H32" s="17">
        <v>2</v>
      </c>
      <c r="I32" s="17">
        <v>5</v>
      </c>
      <c r="J32" s="17">
        <v>4</v>
      </c>
      <c r="K32" s="17">
        <v>5</v>
      </c>
      <c r="L32" s="17">
        <f t="shared" si="3"/>
        <v>40</v>
      </c>
      <c r="M32">
        <f t="shared" si="1"/>
        <v>19</v>
      </c>
      <c r="N32">
        <f t="shared" si="2"/>
        <v>21</v>
      </c>
    </row>
    <row r="33" spans="1:14" x14ac:dyDescent="0.3">
      <c r="A33" s="17">
        <v>36882</v>
      </c>
      <c r="B33" s="17">
        <v>3</v>
      </c>
      <c r="C33" s="17">
        <v>3</v>
      </c>
      <c r="D33" s="17">
        <v>5</v>
      </c>
      <c r="E33" s="17">
        <v>3</v>
      </c>
      <c r="F33" s="17">
        <v>5</v>
      </c>
      <c r="G33" s="17">
        <v>5</v>
      </c>
      <c r="H33" s="17">
        <v>4</v>
      </c>
      <c r="I33" s="17">
        <v>5</v>
      </c>
      <c r="J33" s="17">
        <v>5</v>
      </c>
      <c r="K33" s="17">
        <v>3</v>
      </c>
      <c r="L33" s="17">
        <f t="shared" si="3"/>
        <v>41</v>
      </c>
      <c r="M33">
        <f t="shared" si="1"/>
        <v>21</v>
      </c>
      <c r="N33">
        <f t="shared" si="2"/>
        <v>20</v>
      </c>
    </row>
    <row r="34" spans="1:14" x14ac:dyDescent="0.3">
      <c r="A34" s="17">
        <v>36905</v>
      </c>
      <c r="B34" s="17">
        <v>5</v>
      </c>
      <c r="C34" s="17">
        <v>5</v>
      </c>
      <c r="D34" s="17">
        <v>6</v>
      </c>
      <c r="E34" s="17">
        <v>5</v>
      </c>
      <c r="F34" s="17">
        <v>6</v>
      </c>
      <c r="G34" s="17">
        <v>6</v>
      </c>
      <c r="H34" s="17">
        <v>4</v>
      </c>
      <c r="I34" s="17">
        <v>5</v>
      </c>
      <c r="J34" s="17">
        <v>3</v>
      </c>
      <c r="K34" s="17">
        <v>5</v>
      </c>
      <c r="L34" s="17">
        <f t="shared" si="3"/>
        <v>50</v>
      </c>
      <c r="M34">
        <f t="shared" si="1"/>
        <v>30</v>
      </c>
      <c r="N34">
        <f t="shared" si="2"/>
        <v>20</v>
      </c>
    </row>
    <row r="35" spans="1:14" x14ac:dyDescent="0.3">
      <c r="A35" s="17">
        <v>37023</v>
      </c>
      <c r="B35" s="17">
        <v>3</v>
      </c>
      <c r="C35" s="17">
        <v>2</v>
      </c>
      <c r="D35" s="17">
        <v>4</v>
      </c>
      <c r="E35" s="17">
        <v>6</v>
      </c>
      <c r="F35" s="17">
        <v>7</v>
      </c>
      <c r="G35" s="17">
        <v>7</v>
      </c>
      <c r="H35" s="17">
        <v>1</v>
      </c>
      <c r="I35" s="17">
        <v>7</v>
      </c>
      <c r="J35" s="17">
        <v>7</v>
      </c>
      <c r="K35" s="17">
        <v>7</v>
      </c>
      <c r="L35" s="17">
        <f t="shared" si="3"/>
        <v>51</v>
      </c>
      <c r="M35">
        <f t="shared" si="1"/>
        <v>26</v>
      </c>
      <c r="N35">
        <f t="shared" si="2"/>
        <v>25</v>
      </c>
    </row>
    <row r="36" spans="1:14" x14ac:dyDescent="0.3">
      <c r="A36" s="17">
        <v>36449</v>
      </c>
      <c r="B36" s="17">
        <v>3</v>
      </c>
      <c r="C36" s="17">
        <v>2</v>
      </c>
      <c r="D36" s="17">
        <v>6</v>
      </c>
      <c r="E36" s="17">
        <v>3</v>
      </c>
      <c r="F36" s="17">
        <v>2</v>
      </c>
      <c r="G36" s="17">
        <v>5</v>
      </c>
      <c r="H36" s="17">
        <v>1</v>
      </c>
      <c r="I36" s="17">
        <v>5</v>
      </c>
      <c r="J36" s="17">
        <v>3</v>
      </c>
      <c r="K36" s="17">
        <v>1</v>
      </c>
      <c r="L36" s="17">
        <f t="shared" si="3"/>
        <v>31</v>
      </c>
      <c r="M36">
        <f t="shared" si="1"/>
        <v>12</v>
      </c>
      <c r="N36">
        <f t="shared" si="2"/>
        <v>19</v>
      </c>
    </row>
    <row r="37" spans="1:14" x14ac:dyDescent="0.3">
      <c r="A37" s="17">
        <v>37246</v>
      </c>
      <c r="B37" s="17">
        <v>5</v>
      </c>
      <c r="C37" s="17">
        <v>3</v>
      </c>
      <c r="D37" s="17">
        <v>5</v>
      </c>
      <c r="E37" s="17">
        <v>5</v>
      </c>
      <c r="F37" s="17">
        <v>5</v>
      </c>
      <c r="G37" s="17">
        <v>5</v>
      </c>
      <c r="H37" s="17">
        <v>5</v>
      </c>
      <c r="I37" s="17">
        <v>5</v>
      </c>
      <c r="J37" s="17">
        <v>5</v>
      </c>
      <c r="K37" s="17">
        <v>5</v>
      </c>
      <c r="L37" s="17">
        <f t="shared" si="3"/>
        <v>48</v>
      </c>
      <c r="M37">
        <f t="shared" si="1"/>
        <v>28</v>
      </c>
      <c r="N37">
        <f t="shared" si="2"/>
        <v>20</v>
      </c>
    </row>
    <row r="38" spans="1:14" x14ac:dyDescent="0.3">
      <c r="A38" s="17">
        <v>37261</v>
      </c>
      <c r="B38" s="17">
        <v>4</v>
      </c>
      <c r="C38" s="17">
        <v>3</v>
      </c>
      <c r="D38" s="17">
        <v>3</v>
      </c>
      <c r="E38" s="17">
        <v>3</v>
      </c>
      <c r="F38" s="17">
        <v>4</v>
      </c>
      <c r="G38" s="17">
        <v>3</v>
      </c>
      <c r="H38" s="17">
        <v>4</v>
      </c>
      <c r="I38" s="17">
        <v>3</v>
      </c>
      <c r="J38" s="17">
        <v>4</v>
      </c>
      <c r="K38" s="17">
        <v>4</v>
      </c>
      <c r="L38" s="17">
        <f t="shared" si="3"/>
        <v>35</v>
      </c>
      <c r="M38">
        <f t="shared" si="1"/>
        <v>22</v>
      </c>
      <c r="N38">
        <f t="shared" si="2"/>
        <v>13</v>
      </c>
    </row>
    <row r="39" spans="1:14" x14ac:dyDescent="0.3">
      <c r="A39" s="17">
        <v>37458</v>
      </c>
      <c r="B39" s="17">
        <v>5</v>
      </c>
      <c r="C39" s="17">
        <v>2</v>
      </c>
      <c r="D39" s="17">
        <v>7</v>
      </c>
      <c r="E39" s="17">
        <v>6</v>
      </c>
      <c r="F39" s="17">
        <v>6</v>
      </c>
      <c r="G39" s="17">
        <v>6</v>
      </c>
      <c r="H39" s="17">
        <v>3</v>
      </c>
      <c r="I39" s="17">
        <v>6</v>
      </c>
      <c r="J39" s="17">
        <v>2</v>
      </c>
      <c r="K39" s="17">
        <v>5</v>
      </c>
      <c r="L39" s="17">
        <f t="shared" si="3"/>
        <v>48</v>
      </c>
      <c r="M39">
        <f t="shared" si="1"/>
        <v>27</v>
      </c>
      <c r="N39">
        <f t="shared" si="2"/>
        <v>21</v>
      </c>
    </row>
    <row r="40" spans="1:14" x14ac:dyDescent="0.3">
      <c r="A40" s="17">
        <v>37541</v>
      </c>
      <c r="B40" s="17">
        <v>3</v>
      </c>
      <c r="C40" s="17">
        <v>5</v>
      </c>
      <c r="D40" s="17">
        <v>3</v>
      </c>
      <c r="E40" s="17">
        <v>3</v>
      </c>
      <c r="F40" s="17">
        <v>3</v>
      </c>
      <c r="G40" s="17">
        <v>5</v>
      </c>
      <c r="H40" s="17">
        <v>3</v>
      </c>
      <c r="I40" s="17">
        <v>5</v>
      </c>
      <c r="J40" s="17">
        <v>3</v>
      </c>
      <c r="K40" s="17">
        <v>3</v>
      </c>
      <c r="L40" s="17">
        <f t="shared" si="3"/>
        <v>36</v>
      </c>
      <c r="M40">
        <f t="shared" si="1"/>
        <v>20</v>
      </c>
      <c r="N40">
        <f t="shared" si="2"/>
        <v>16</v>
      </c>
    </row>
    <row r="41" spans="1:14" x14ac:dyDescent="0.3">
      <c r="A41" s="17">
        <v>37242</v>
      </c>
      <c r="B41" s="17">
        <v>2</v>
      </c>
      <c r="C41" s="17">
        <v>6</v>
      </c>
      <c r="D41" s="17">
        <v>4</v>
      </c>
      <c r="E41" s="17">
        <v>4</v>
      </c>
      <c r="F41" s="17">
        <v>5</v>
      </c>
      <c r="G41" s="17">
        <v>5</v>
      </c>
      <c r="H41" s="17">
        <v>2</v>
      </c>
      <c r="I41" s="17">
        <v>3</v>
      </c>
      <c r="J41" s="17">
        <v>4</v>
      </c>
      <c r="K41" s="17">
        <v>4</v>
      </c>
      <c r="L41" s="17">
        <f t="shared" si="3"/>
        <v>39</v>
      </c>
      <c r="M41">
        <f t="shared" si="1"/>
        <v>23</v>
      </c>
      <c r="N41">
        <f t="shared" si="2"/>
        <v>16</v>
      </c>
    </row>
    <row r="42" spans="1:14" x14ac:dyDescent="0.3">
      <c r="A42" s="17">
        <v>38129</v>
      </c>
      <c r="B42" s="17">
        <v>3</v>
      </c>
      <c r="C42" s="17">
        <v>2</v>
      </c>
      <c r="D42" s="17">
        <v>5</v>
      </c>
      <c r="E42" s="17">
        <v>4</v>
      </c>
      <c r="F42" s="17">
        <v>3</v>
      </c>
      <c r="G42" s="17">
        <v>5</v>
      </c>
      <c r="H42" s="17">
        <v>1</v>
      </c>
      <c r="I42" s="17">
        <v>5</v>
      </c>
      <c r="J42" s="17">
        <v>2</v>
      </c>
      <c r="K42" s="17">
        <v>2</v>
      </c>
      <c r="L42" s="17">
        <f t="shared" si="3"/>
        <v>32</v>
      </c>
      <c r="M42">
        <f t="shared" si="1"/>
        <v>15</v>
      </c>
      <c r="N42">
        <f t="shared" si="2"/>
        <v>17</v>
      </c>
    </row>
    <row r="43" spans="1:14" x14ac:dyDescent="0.3">
      <c r="A43" s="17">
        <v>38269</v>
      </c>
      <c r="B43" s="17">
        <v>3</v>
      </c>
      <c r="C43" s="17">
        <v>4</v>
      </c>
      <c r="D43" s="17">
        <v>5</v>
      </c>
      <c r="E43" s="17">
        <v>4</v>
      </c>
      <c r="F43" s="17">
        <v>4</v>
      </c>
      <c r="G43" s="17">
        <v>5</v>
      </c>
      <c r="H43" s="17">
        <v>4</v>
      </c>
      <c r="I43" s="17">
        <v>4</v>
      </c>
      <c r="J43" s="17">
        <v>4</v>
      </c>
      <c r="K43" s="17">
        <v>4</v>
      </c>
      <c r="L43" s="17">
        <f t="shared" si="3"/>
        <v>41</v>
      </c>
      <c r="M43">
        <f t="shared" si="1"/>
        <v>23</v>
      </c>
      <c r="N43">
        <f t="shared" si="2"/>
        <v>18</v>
      </c>
    </row>
    <row r="44" spans="1:14" x14ac:dyDescent="0.3">
      <c r="A44" s="17">
        <v>38369</v>
      </c>
      <c r="B44" s="17">
        <v>4</v>
      </c>
      <c r="C44" s="17">
        <v>3</v>
      </c>
      <c r="D44" s="17">
        <v>5</v>
      </c>
      <c r="E44" s="17">
        <v>5</v>
      </c>
      <c r="F44" s="17">
        <v>5</v>
      </c>
      <c r="G44" s="17">
        <v>5</v>
      </c>
      <c r="H44" s="17">
        <v>4</v>
      </c>
      <c r="I44" s="17">
        <v>5</v>
      </c>
      <c r="J44" s="17">
        <v>3</v>
      </c>
      <c r="K44" s="17">
        <v>5</v>
      </c>
      <c r="L44" s="17">
        <f t="shared" si="3"/>
        <v>44</v>
      </c>
      <c r="M44">
        <f t="shared" si="1"/>
        <v>26</v>
      </c>
      <c r="N44">
        <f t="shared" si="2"/>
        <v>18</v>
      </c>
    </row>
    <row r="45" spans="1:14" x14ac:dyDescent="0.3">
      <c r="A45" s="17">
        <v>38647</v>
      </c>
      <c r="B45" s="17">
        <v>2</v>
      </c>
      <c r="C45" s="17">
        <v>2</v>
      </c>
      <c r="D45" s="17">
        <v>4</v>
      </c>
      <c r="E45" s="17">
        <v>5</v>
      </c>
      <c r="F45" s="17">
        <v>5</v>
      </c>
      <c r="G45" s="17">
        <v>6</v>
      </c>
      <c r="H45" s="17">
        <v>2</v>
      </c>
      <c r="I45" s="17">
        <v>4</v>
      </c>
      <c r="J45" s="17">
        <v>2</v>
      </c>
      <c r="K45" s="17">
        <v>3</v>
      </c>
      <c r="L45" s="17">
        <f t="shared" si="3"/>
        <v>35</v>
      </c>
      <c r="M45">
        <f t="shared" si="1"/>
        <v>19</v>
      </c>
      <c r="N45">
        <f t="shared" si="2"/>
        <v>16</v>
      </c>
    </row>
    <row r="46" spans="1:14" x14ac:dyDescent="0.3">
      <c r="A46" s="17">
        <v>39136</v>
      </c>
      <c r="B46" s="17">
        <v>6</v>
      </c>
      <c r="C46" s="17">
        <v>3</v>
      </c>
      <c r="D46" s="17">
        <v>5</v>
      </c>
      <c r="E46" s="17">
        <v>5</v>
      </c>
      <c r="F46" s="17">
        <v>5</v>
      </c>
      <c r="G46" s="17">
        <v>5</v>
      </c>
      <c r="H46" s="17">
        <v>3</v>
      </c>
      <c r="I46" s="17">
        <v>4</v>
      </c>
      <c r="J46" s="17">
        <v>3</v>
      </c>
      <c r="K46" s="17">
        <v>5</v>
      </c>
      <c r="L46" s="17">
        <f t="shared" si="3"/>
        <v>44</v>
      </c>
      <c r="M46">
        <f t="shared" si="1"/>
        <v>27</v>
      </c>
      <c r="N46">
        <f t="shared" si="2"/>
        <v>17</v>
      </c>
    </row>
    <row r="47" spans="1:14" x14ac:dyDescent="0.3">
      <c r="A47" s="17">
        <v>36351</v>
      </c>
      <c r="B47" s="17">
        <v>4</v>
      </c>
      <c r="C47" s="17">
        <v>5</v>
      </c>
      <c r="D47" s="17">
        <v>5</v>
      </c>
      <c r="E47" s="17">
        <v>7</v>
      </c>
      <c r="F47" s="17">
        <v>7</v>
      </c>
      <c r="G47" s="17">
        <v>6</v>
      </c>
      <c r="H47" s="17">
        <v>4</v>
      </c>
      <c r="I47" s="17">
        <v>2</v>
      </c>
      <c r="J47" s="17">
        <v>3</v>
      </c>
      <c r="K47" s="17">
        <v>7</v>
      </c>
      <c r="L47" s="17">
        <f t="shared" si="3"/>
        <v>50</v>
      </c>
      <c r="M47">
        <f t="shared" si="1"/>
        <v>34</v>
      </c>
      <c r="N47">
        <f t="shared" si="2"/>
        <v>16</v>
      </c>
    </row>
    <row r="48" spans="1:14" x14ac:dyDescent="0.3">
      <c r="A48" s="17">
        <v>39668</v>
      </c>
      <c r="B48" s="17">
        <v>3</v>
      </c>
      <c r="C48" s="17">
        <v>2</v>
      </c>
      <c r="D48" s="17">
        <v>5</v>
      </c>
      <c r="E48" s="17">
        <v>3</v>
      </c>
      <c r="F48" s="17">
        <v>2</v>
      </c>
      <c r="G48" s="17">
        <v>6</v>
      </c>
      <c r="H48" s="17">
        <v>2</v>
      </c>
      <c r="I48" s="17">
        <v>5</v>
      </c>
      <c r="J48" s="17">
        <v>3</v>
      </c>
      <c r="K48" s="17">
        <v>5</v>
      </c>
      <c r="L48" s="17">
        <f t="shared" si="3"/>
        <v>36</v>
      </c>
      <c r="M48">
        <f t="shared" si="1"/>
        <v>17</v>
      </c>
      <c r="N48">
        <f t="shared" si="2"/>
        <v>19</v>
      </c>
    </row>
    <row r="49" spans="1:14" x14ac:dyDescent="0.3">
      <c r="A49" s="17">
        <v>39755</v>
      </c>
      <c r="B49" s="17">
        <v>5</v>
      </c>
      <c r="C49" s="17">
        <v>7</v>
      </c>
      <c r="D49" s="17">
        <v>7</v>
      </c>
      <c r="E49" s="17">
        <v>6</v>
      </c>
      <c r="F49" s="17">
        <v>6</v>
      </c>
      <c r="G49" s="17">
        <v>6</v>
      </c>
      <c r="H49" s="17">
        <v>5</v>
      </c>
      <c r="I49" s="17">
        <v>5</v>
      </c>
      <c r="J49" s="17">
        <v>7</v>
      </c>
      <c r="K49" s="17">
        <v>7</v>
      </c>
      <c r="L49" s="17">
        <f t="shared" si="3"/>
        <v>61</v>
      </c>
      <c r="M49">
        <f t="shared" si="1"/>
        <v>36</v>
      </c>
      <c r="N49">
        <f t="shared" si="2"/>
        <v>25</v>
      </c>
    </row>
    <row r="50" spans="1:14" x14ac:dyDescent="0.3">
      <c r="A50" s="17">
        <v>39754</v>
      </c>
      <c r="B50" s="17">
        <v>3</v>
      </c>
      <c r="C50" s="17">
        <v>5</v>
      </c>
      <c r="D50" s="17">
        <v>5</v>
      </c>
      <c r="E50" s="17">
        <v>5</v>
      </c>
      <c r="F50" s="17">
        <v>6</v>
      </c>
      <c r="G50" s="17">
        <v>6</v>
      </c>
      <c r="H50" s="17">
        <v>3</v>
      </c>
      <c r="I50" s="17">
        <v>5</v>
      </c>
      <c r="J50" s="17">
        <v>4</v>
      </c>
      <c r="K50" s="17">
        <v>3</v>
      </c>
      <c r="L50" s="17">
        <f t="shared" si="3"/>
        <v>45</v>
      </c>
      <c r="M50">
        <f t="shared" si="1"/>
        <v>25</v>
      </c>
      <c r="N50">
        <f t="shared" si="2"/>
        <v>20</v>
      </c>
    </row>
    <row r="51" spans="1:14" x14ac:dyDescent="0.3">
      <c r="A51" s="17">
        <v>40193</v>
      </c>
      <c r="B51" s="17">
        <v>5</v>
      </c>
      <c r="C51" s="17">
        <v>6</v>
      </c>
      <c r="D51" s="17">
        <v>6</v>
      </c>
      <c r="E51" s="17">
        <v>5</v>
      </c>
      <c r="F51" s="17">
        <v>5</v>
      </c>
      <c r="G51" s="17">
        <v>6</v>
      </c>
      <c r="H51" s="17">
        <v>5</v>
      </c>
      <c r="I51" s="17">
        <v>6</v>
      </c>
      <c r="J51" s="17">
        <v>6</v>
      </c>
      <c r="K51" s="17">
        <v>6</v>
      </c>
      <c r="L51" s="17">
        <f t="shared" si="3"/>
        <v>56</v>
      </c>
      <c r="M51">
        <f>SUM(B51,C51,E51,F51,H51,K51)</f>
        <v>32</v>
      </c>
      <c r="N51">
        <f t="shared" si="2"/>
        <v>24</v>
      </c>
    </row>
  </sheetData>
  <mergeCells count="6">
    <mergeCell ref="P6:P7"/>
    <mergeCell ref="Q6:AA6"/>
    <mergeCell ref="P12:P13"/>
    <mergeCell ref="Q12:AA12"/>
    <mergeCell ref="P17:P18"/>
    <mergeCell ref="Q17:AA1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FF85E-DA3C-467B-B41D-2776795A64B1}">
  <dimension ref="A1:H5"/>
  <sheetViews>
    <sheetView workbookViewId="0">
      <selection sqref="A1:H4"/>
    </sheetView>
  </sheetViews>
  <sheetFormatPr defaultRowHeight="14.4" x14ac:dyDescent="0.3"/>
  <cols>
    <col min="2" max="2" width="12" customWidth="1"/>
    <col min="3" max="3" width="13.21875" customWidth="1"/>
    <col min="4" max="4" width="15.88671875" customWidth="1"/>
    <col min="5" max="5" width="14.6640625" customWidth="1"/>
    <col min="6" max="6" width="16.77734375" customWidth="1"/>
    <col min="7" max="7" width="19" customWidth="1"/>
    <col min="8" max="8" width="8.77734375" customWidth="1"/>
  </cols>
  <sheetData>
    <row r="1" spans="1:8" x14ac:dyDescent="0.3">
      <c r="A1" s="109" t="s">
        <v>285</v>
      </c>
      <c r="B1" s="105" t="s">
        <v>280</v>
      </c>
      <c r="C1" s="105" t="s">
        <v>277</v>
      </c>
      <c r="D1" s="105" t="s">
        <v>281</v>
      </c>
      <c r="E1" s="105" t="s">
        <v>278</v>
      </c>
      <c r="F1" s="105" t="s">
        <v>282</v>
      </c>
      <c r="G1" s="105" t="s">
        <v>384</v>
      </c>
      <c r="H1" s="105" t="s">
        <v>385</v>
      </c>
    </row>
    <row r="2" spans="1:8" x14ac:dyDescent="0.3">
      <c r="A2" s="64" t="s">
        <v>342</v>
      </c>
      <c r="B2" s="64">
        <v>6</v>
      </c>
      <c r="C2" s="106">
        <v>25.114490160999999</v>
      </c>
      <c r="D2" s="106">
        <v>6.6516864800000004</v>
      </c>
      <c r="E2" s="106">
        <v>2.5968545999999999E-2</v>
      </c>
      <c r="F2" s="107">
        <v>0.92858571845233551</v>
      </c>
      <c r="G2" s="106">
        <v>0.808128705</v>
      </c>
      <c r="H2" s="108">
        <v>2.9136459286082377</v>
      </c>
    </row>
    <row r="3" spans="1:8" x14ac:dyDescent="0.3">
      <c r="A3" s="64" t="s">
        <v>343</v>
      </c>
      <c r="B3" s="64">
        <v>4</v>
      </c>
      <c r="C3" s="106">
        <v>18.805008945000001</v>
      </c>
      <c r="D3" s="106">
        <v>3.9503518230000001</v>
      </c>
      <c r="E3" s="106">
        <v>-0.54502516199999995</v>
      </c>
      <c r="F3" s="107">
        <v>0.43644786139725011</v>
      </c>
      <c r="G3" s="106">
        <v>0.69399906499999997</v>
      </c>
      <c r="H3" s="108">
        <v>2.1852299937510566</v>
      </c>
    </row>
    <row r="4" spans="1:8" x14ac:dyDescent="0.3">
      <c r="A4" s="64" t="s">
        <v>374</v>
      </c>
      <c r="B4" s="64">
        <v>10</v>
      </c>
      <c r="C4" s="106">
        <v>43.919499106000004</v>
      </c>
      <c r="D4" s="106">
        <v>8.6282624559999999</v>
      </c>
      <c r="E4" s="106">
        <v>-0.11987303000000001</v>
      </c>
      <c r="F4" s="106">
        <v>0.86199999999999999</v>
      </c>
      <c r="G4" s="106">
        <v>0.78378850499999997</v>
      </c>
      <c r="H4" s="108">
        <v>4.0120167447423194</v>
      </c>
    </row>
    <row r="5" spans="1:8" x14ac:dyDescent="0.3">
      <c r="A5" s="29"/>
      <c r="B5" s="29"/>
      <c r="C5" s="29"/>
      <c r="D5" s="29"/>
      <c r="E5" s="29"/>
      <c r="F5" s="29"/>
      <c r="G5" s="29"/>
      <c r="H5" s="29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B7BB-E169-46A5-BABA-CF0E9F428998}">
  <dimension ref="A1:F11"/>
  <sheetViews>
    <sheetView workbookViewId="0">
      <selection sqref="A1:F11"/>
    </sheetView>
  </sheetViews>
  <sheetFormatPr defaultRowHeight="14.4" x14ac:dyDescent="0.3"/>
  <cols>
    <col min="2" max="2" width="9.6640625" customWidth="1"/>
    <col min="3" max="3" width="12.5546875" bestFit="1" customWidth="1"/>
    <col min="4" max="4" width="11" customWidth="1"/>
    <col min="5" max="5" width="12.5546875" bestFit="1" customWidth="1"/>
    <col min="6" max="6" width="9.88671875" customWidth="1"/>
  </cols>
  <sheetData>
    <row r="1" spans="1:6" x14ac:dyDescent="0.3">
      <c r="A1" s="30" t="s">
        <v>386</v>
      </c>
      <c r="B1" s="30" t="s">
        <v>277</v>
      </c>
      <c r="C1" s="30" t="s">
        <v>387</v>
      </c>
      <c r="D1" s="30" t="s">
        <v>278</v>
      </c>
      <c r="E1" s="30" t="s">
        <v>279</v>
      </c>
      <c r="F1" s="30" t="s">
        <v>388</v>
      </c>
    </row>
    <row r="2" spans="1:6" x14ac:dyDescent="0.3">
      <c r="A2" s="110">
        <v>1</v>
      </c>
      <c r="B2" s="111">
        <v>4.316636851520574</v>
      </c>
      <c r="C2" s="111">
        <v>1.3866718861569847</v>
      </c>
      <c r="D2" s="111">
        <v>-0.2886700907931391</v>
      </c>
      <c r="E2" s="111">
        <v>0.54220489999999999</v>
      </c>
      <c r="F2" s="111">
        <v>0.55881970000000003</v>
      </c>
    </row>
    <row r="3" spans="1:6" x14ac:dyDescent="0.3">
      <c r="A3" s="110">
        <v>5</v>
      </c>
      <c r="B3" s="111">
        <v>3.5491949910554612</v>
      </c>
      <c r="C3" s="111">
        <v>1.8791428009098792</v>
      </c>
      <c r="D3" s="111">
        <v>0.26454294700606318</v>
      </c>
      <c r="E3" s="111">
        <v>0.44427680000000003</v>
      </c>
      <c r="F3" s="111">
        <v>0.53931470000000004</v>
      </c>
    </row>
    <row r="4" spans="1:6" x14ac:dyDescent="0.3">
      <c r="A4" s="110">
        <v>6</v>
      </c>
      <c r="B4" s="111">
        <v>5.3041144901610071</v>
      </c>
      <c r="C4" s="111">
        <v>1.2856392749490235</v>
      </c>
      <c r="D4" s="111">
        <v>-1.0437358172081126</v>
      </c>
      <c r="E4" s="111">
        <v>0.42971989999999999</v>
      </c>
      <c r="F4" s="111">
        <v>0.4272572</v>
      </c>
    </row>
    <row r="5" spans="1:6" x14ac:dyDescent="0.3">
      <c r="A5" s="110">
        <v>7</v>
      </c>
      <c r="B5" s="111">
        <v>4.2021466905187799</v>
      </c>
      <c r="C5" s="111">
        <v>1.5182034185247997</v>
      </c>
      <c r="D5" s="111">
        <v>-0.20948904398693105</v>
      </c>
      <c r="E5" s="111">
        <v>0.51327860000000003</v>
      </c>
      <c r="F5" s="111">
        <v>0.54751360000000004</v>
      </c>
    </row>
    <row r="6" spans="1:6" x14ac:dyDescent="0.3">
      <c r="A6" s="110">
        <v>9</v>
      </c>
      <c r="B6" s="111">
        <v>4.6028622540250472</v>
      </c>
      <c r="C6" s="111">
        <v>1.6108032571738213</v>
      </c>
      <c r="D6" s="111">
        <v>-0.47938720131341911</v>
      </c>
      <c r="E6" s="111">
        <v>0.57467089999999998</v>
      </c>
      <c r="F6" s="111">
        <v>0.64746729999999997</v>
      </c>
    </row>
    <row r="7" spans="1:6" x14ac:dyDescent="0.3">
      <c r="A7" s="110">
        <v>11</v>
      </c>
      <c r="B7" s="111">
        <v>5.3899821109123378</v>
      </c>
      <c r="C7" s="111">
        <v>1.1429885211742232</v>
      </c>
      <c r="D7" s="111">
        <v>-0.86243442577453022</v>
      </c>
      <c r="E7" s="111">
        <v>0.4751958</v>
      </c>
      <c r="F7" s="111">
        <v>0.53624419999999995</v>
      </c>
    </row>
    <row r="8" spans="1:6" x14ac:dyDescent="0.3">
      <c r="A8" s="110">
        <v>12</v>
      </c>
      <c r="B8" s="111">
        <v>4.1484794275491925</v>
      </c>
      <c r="C8" s="111">
        <v>1.3603948717241225</v>
      </c>
      <c r="D8" s="111">
        <v>1.6556868201343642E-2</v>
      </c>
      <c r="E8" s="111">
        <v>0.37281130000000001</v>
      </c>
      <c r="F8" s="111">
        <v>0.47489219999999999</v>
      </c>
    </row>
    <row r="9" spans="1:6" x14ac:dyDescent="0.3">
      <c r="A9" s="110">
        <v>13</v>
      </c>
      <c r="B9" s="111">
        <v>4.4436493738819305</v>
      </c>
      <c r="C9" s="111">
        <v>1.5974750211346798</v>
      </c>
      <c r="D9" s="111">
        <v>-0.38032275151794803</v>
      </c>
      <c r="E9" s="111">
        <v>0.17177770000000001</v>
      </c>
      <c r="F9" s="111">
        <v>0.51101569999999996</v>
      </c>
    </row>
    <row r="10" spans="1:6" x14ac:dyDescent="0.3">
      <c r="A10" s="110">
        <v>14</v>
      </c>
      <c r="B10" s="111">
        <v>3.6672629695885517</v>
      </c>
      <c r="C10" s="111">
        <v>1.4041100143917424</v>
      </c>
      <c r="D10" s="111">
        <v>0.21618144247022478</v>
      </c>
      <c r="E10" s="111">
        <v>0.39180090000000001</v>
      </c>
      <c r="F10" s="111">
        <v>0.464698</v>
      </c>
    </row>
    <row r="11" spans="1:6" x14ac:dyDescent="0.3">
      <c r="A11" s="110">
        <v>15</v>
      </c>
      <c r="B11" s="111">
        <v>4.2951699463327344</v>
      </c>
      <c r="C11" s="111">
        <v>1.4980853723651539</v>
      </c>
      <c r="D11" s="111">
        <v>-0.22697740983388565</v>
      </c>
      <c r="E11" s="111">
        <v>0.68366939999999998</v>
      </c>
      <c r="F11" s="111">
        <v>0.66263099999999997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outlinePr summaryBelow="0" summaryRight="0"/>
  </sheetPr>
  <dimension ref="A1:Z1000"/>
  <sheetViews>
    <sheetView topLeftCell="A2" workbookViewId="0">
      <selection activeCell="B47" sqref="B46:B47"/>
    </sheetView>
  </sheetViews>
  <sheetFormatPr defaultColWidth="14.44140625" defaultRowHeight="15" customHeight="1" x14ac:dyDescent="0.3"/>
  <cols>
    <col min="2" max="2" width="48.109375" customWidth="1"/>
    <col min="3" max="3" width="34.44140625" customWidth="1"/>
  </cols>
  <sheetData>
    <row r="1" spans="1:26" ht="14.4" x14ac:dyDescent="0.3">
      <c r="A1" s="19" t="s">
        <v>6</v>
      </c>
      <c r="B1" s="20" t="s">
        <v>265</v>
      </c>
      <c r="C1" s="19" t="s">
        <v>266</v>
      </c>
      <c r="D1" s="19" t="s">
        <v>260</v>
      </c>
      <c r="E1" s="1"/>
      <c r="F1" s="1"/>
      <c r="G1" s="1"/>
      <c r="H1" s="1" t="s">
        <v>267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21">
        <v>35581</v>
      </c>
      <c r="B2" s="22" t="s">
        <v>26</v>
      </c>
      <c r="C2" s="21">
        <v>1</v>
      </c>
      <c r="D2" s="21">
        <v>70</v>
      </c>
      <c r="E2" s="1"/>
      <c r="F2" s="1"/>
      <c r="G2" s="1"/>
      <c r="H2" s="1" t="s">
        <v>268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21">
        <v>35594</v>
      </c>
      <c r="B3" s="22" t="s">
        <v>27</v>
      </c>
      <c r="C3" s="21">
        <v>1</v>
      </c>
      <c r="D3" s="21">
        <v>66</v>
      </c>
      <c r="E3" s="1"/>
      <c r="F3" s="1"/>
      <c r="G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21">
        <v>35625</v>
      </c>
      <c r="B4" s="22" t="s">
        <v>28</v>
      </c>
      <c r="C4" s="21">
        <v>2</v>
      </c>
      <c r="D4" s="21">
        <v>68</v>
      </c>
      <c r="E4" s="1"/>
      <c r="F4" s="1"/>
      <c r="G4" s="1"/>
      <c r="H4" s="31" t="s">
        <v>284</v>
      </c>
      <c r="I4" s="31" t="s">
        <v>283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21">
        <v>35629</v>
      </c>
      <c r="B5" s="22" t="s">
        <v>29</v>
      </c>
      <c r="C5" s="21">
        <v>5</v>
      </c>
      <c r="D5" s="21">
        <v>86</v>
      </c>
      <c r="E5" s="1"/>
      <c r="F5" s="1"/>
      <c r="G5" s="1"/>
      <c r="H5" s="30">
        <v>0</v>
      </c>
      <c r="I5" s="31" t="s">
        <v>269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hidden="1" x14ac:dyDescent="0.3">
      <c r="A6" s="21">
        <v>35623</v>
      </c>
      <c r="B6" s="22" t="s">
        <v>30</v>
      </c>
      <c r="C6" s="21">
        <v>0</v>
      </c>
      <c r="D6" s="21">
        <v>78</v>
      </c>
      <c r="E6" s="1"/>
      <c r="F6" s="1"/>
      <c r="G6" s="1"/>
      <c r="H6" s="1">
        <v>1</v>
      </c>
      <c r="I6" s="1" t="s">
        <v>270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21">
        <v>35640</v>
      </c>
      <c r="B7" s="22" t="s">
        <v>31</v>
      </c>
      <c r="C7" s="21">
        <v>0</v>
      </c>
      <c r="D7" s="21">
        <v>61</v>
      </c>
      <c r="E7" s="1"/>
      <c r="F7" s="1"/>
      <c r="G7" s="1"/>
      <c r="H7" s="30">
        <v>2</v>
      </c>
      <c r="I7" s="31" t="s">
        <v>271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21">
        <v>35663</v>
      </c>
      <c r="B8" s="22">
        <v>0</v>
      </c>
      <c r="C8" s="21">
        <v>0</v>
      </c>
      <c r="D8" s="21">
        <v>69</v>
      </c>
      <c r="E8" s="1"/>
      <c r="F8" s="1"/>
      <c r="G8" s="1"/>
      <c r="H8" s="30">
        <v>3</v>
      </c>
      <c r="I8" s="31" t="s">
        <v>272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21">
        <v>35655</v>
      </c>
      <c r="B9" s="22" t="s">
        <v>32</v>
      </c>
      <c r="C9" s="21">
        <v>0</v>
      </c>
      <c r="D9" s="21">
        <v>61</v>
      </c>
      <c r="E9" s="1"/>
      <c r="F9" s="1"/>
      <c r="G9" s="1"/>
      <c r="H9" s="30">
        <v>4</v>
      </c>
      <c r="I9" s="31" t="s">
        <v>273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hidden="1" x14ac:dyDescent="0.3">
      <c r="A10" s="21">
        <v>35670</v>
      </c>
      <c r="B10" s="22" t="s">
        <v>30</v>
      </c>
      <c r="C10" s="21">
        <v>0</v>
      </c>
      <c r="D10" s="21">
        <v>82</v>
      </c>
      <c r="E10" s="1"/>
      <c r="F10" s="1"/>
      <c r="G10" s="1"/>
      <c r="H10" s="1">
        <v>5</v>
      </c>
      <c r="I10" s="1" t="s">
        <v>274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21">
        <v>35672</v>
      </c>
      <c r="B11" s="22" t="s">
        <v>33</v>
      </c>
      <c r="C11" s="21">
        <v>2</v>
      </c>
      <c r="D11" s="21">
        <v>61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21">
        <v>35653</v>
      </c>
      <c r="B12" s="22">
        <v>1</v>
      </c>
      <c r="C12" s="21">
        <v>1</v>
      </c>
      <c r="D12" s="21">
        <v>51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21">
        <v>35680</v>
      </c>
      <c r="B13" s="22">
        <v>0</v>
      </c>
      <c r="C13" s="21">
        <v>0</v>
      </c>
      <c r="D13" s="21">
        <v>60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hidden="1" x14ac:dyDescent="0.3">
      <c r="A14" s="21">
        <v>35691</v>
      </c>
      <c r="B14" s="22" t="s">
        <v>30</v>
      </c>
      <c r="C14" s="21">
        <v>0</v>
      </c>
      <c r="D14" s="21">
        <v>64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hidden="1" x14ac:dyDescent="0.3">
      <c r="A15" s="21">
        <v>35596</v>
      </c>
      <c r="B15" s="22" t="s">
        <v>30</v>
      </c>
      <c r="C15" s="21">
        <v>0</v>
      </c>
      <c r="D15" s="21">
        <v>62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hidden="1" x14ac:dyDescent="0.3">
      <c r="A16" s="21">
        <v>35713</v>
      </c>
      <c r="B16" s="22" t="s">
        <v>30</v>
      </c>
      <c r="C16" s="21">
        <v>0</v>
      </c>
      <c r="D16" s="21">
        <v>59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21">
        <v>35717</v>
      </c>
      <c r="B17" s="22" t="s">
        <v>34</v>
      </c>
      <c r="C17" s="21">
        <v>5</v>
      </c>
      <c r="D17" s="21">
        <v>69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21">
        <v>35707</v>
      </c>
      <c r="B18" s="22">
        <v>3</v>
      </c>
      <c r="C18" s="21">
        <v>3</v>
      </c>
      <c r="D18" s="21">
        <v>65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hidden="1" x14ac:dyDescent="0.3">
      <c r="A19" s="21">
        <v>35718</v>
      </c>
      <c r="B19" s="22" t="s">
        <v>30</v>
      </c>
      <c r="C19" s="21">
        <v>0</v>
      </c>
      <c r="D19" s="21">
        <v>64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21">
        <v>35712</v>
      </c>
      <c r="B20" s="22" t="s">
        <v>35</v>
      </c>
      <c r="C20" s="21">
        <v>2</v>
      </c>
      <c r="D20" s="21">
        <v>67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21">
        <v>35719</v>
      </c>
      <c r="B21" s="22" t="s">
        <v>36</v>
      </c>
      <c r="C21" s="21">
        <v>2</v>
      </c>
      <c r="D21" s="21">
        <v>63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hidden="1" x14ac:dyDescent="0.3">
      <c r="A22" s="21">
        <v>35724</v>
      </c>
      <c r="B22" s="22" t="s">
        <v>30</v>
      </c>
      <c r="C22" s="21">
        <v>0</v>
      </c>
      <c r="D22" s="21">
        <v>65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x14ac:dyDescent="0.3">
      <c r="A23" s="21">
        <v>35705</v>
      </c>
      <c r="B23" s="22">
        <v>1</v>
      </c>
      <c r="C23" s="21">
        <v>1</v>
      </c>
      <c r="D23" s="21">
        <v>46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hidden="1" x14ac:dyDescent="0.3">
      <c r="A24" s="21">
        <v>35723</v>
      </c>
      <c r="B24" s="22" t="s">
        <v>30</v>
      </c>
      <c r="C24" s="21">
        <v>0</v>
      </c>
      <c r="D24" s="21">
        <v>85</v>
      </c>
      <c r="E24" s="1"/>
      <c r="F24" s="1"/>
      <c r="G24" s="1"/>
      <c r="H24" s="1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hidden="1" x14ac:dyDescent="0.3">
      <c r="A25" s="21">
        <v>35721</v>
      </c>
      <c r="B25" s="22" t="s">
        <v>30</v>
      </c>
      <c r="C25" s="21">
        <v>0</v>
      </c>
      <c r="D25" s="21">
        <v>61</v>
      </c>
      <c r="E25" s="1"/>
      <c r="F25" s="1"/>
      <c r="G25" s="1"/>
      <c r="H25" s="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x14ac:dyDescent="0.3">
      <c r="A26" s="21">
        <v>35738</v>
      </c>
      <c r="B26" s="22">
        <v>5</v>
      </c>
      <c r="C26" s="21">
        <v>5</v>
      </c>
      <c r="D26" s="21">
        <v>73</v>
      </c>
      <c r="E26" s="1"/>
      <c r="F26" s="1"/>
      <c r="G26" s="1"/>
      <c r="H26" s="1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hidden="1" x14ac:dyDescent="0.3">
      <c r="A27" s="21">
        <v>35710</v>
      </c>
      <c r="B27" s="22" t="s">
        <v>30</v>
      </c>
      <c r="C27" s="21">
        <v>0</v>
      </c>
      <c r="D27" s="21">
        <v>57</v>
      </c>
      <c r="E27" s="1"/>
      <c r="F27" s="1"/>
      <c r="G27" s="1"/>
      <c r="H27" s="1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hidden="1" x14ac:dyDescent="0.3">
      <c r="A28" s="21">
        <v>35756</v>
      </c>
      <c r="B28" s="22" t="s">
        <v>30</v>
      </c>
      <c r="C28" s="21">
        <v>0</v>
      </c>
      <c r="D28" s="21">
        <v>72</v>
      </c>
      <c r="E28" s="1"/>
      <c r="F28" s="1"/>
      <c r="G28" s="1"/>
      <c r="H28" s="1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x14ac:dyDescent="0.3">
      <c r="A29" s="21">
        <v>35759</v>
      </c>
      <c r="B29" s="22" t="s">
        <v>33</v>
      </c>
      <c r="C29" s="21">
        <v>2</v>
      </c>
      <c r="D29" s="21">
        <v>73</v>
      </c>
      <c r="E29" s="1"/>
      <c r="F29" s="1"/>
      <c r="G29" s="1"/>
      <c r="H29" s="1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hidden="1" x14ac:dyDescent="0.3">
      <c r="A30" s="21">
        <v>35764</v>
      </c>
      <c r="B30" s="22" t="s">
        <v>30</v>
      </c>
      <c r="C30" s="21">
        <v>0</v>
      </c>
      <c r="D30" s="21">
        <v>69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x14ac:dyDescent="0.3">
      <c r="A31" s="21">
        <v>35741</v>
      </c>
      <c r="B31" s="22" t="s">
        <v>37</v>
      </c>
      <c r="C31" s="21">
        <v>0</v>
      </c>
      <c r="D31" s="21">
        <v>65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hidden="1" x14ac:dyDescent="0.3">
      <c r="A32" s="21">
        <v>35682</v>
      </c>
      <c r="B32" s="22" t="s">
        <v>30</v>
      </c>
      <c r="C32" s="21">
        <v>0</v>
      </c>
      <c r="D32" s="21">
        <v>75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21">
        <v>35784</v>
      </c>
      <c r="B33" s="22" t="s">
        <v>38</v>
      </c>
      <c r="C33" s="21">
        <v>2</v>
      </c>
      <c r="D33" s="21">
        <v>69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21">
        <v>35779</v>
      </c>
      <c r="B34" s="22" t="s">
        <v>39</v>
      </c>
      <c r="C34" s="21">
        <v>0</v>
      </c>
      <c r="D34" s="21">
        <v>58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hidden="1" x14ac:dyDescent="0.3">
      <c r="A35" s="21">
        <v>35783</v>
      </c>
      <c r="B35" s="22" t="s">
        <v>30</v>
      </c>
      <c r="C35" s="21">
        <v>0</v>
      </c>
      <c r="D35" s="21">
        <v>88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hidden="1" x14ac:dyDescent="0.3">
      <c r="A36" s="21">
        <v>35788</v>
      </c>
      <c r="B36" s="22" t="s">
        <v>30</v>
      </c>
      <c r="C36" s="21">
        <v>0</v>
      </c>
      <c r="D36" s="21">
        <v>68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hidden="1" x14ac:dyDescent="0.3">
      <c r="A37" s="21">
        <v>35776</v>
      </c>
      <c r="B37" s="22" t="s">
        <v>30</v>
      </c>
      <c r="C37" s="21">
        <v>0</v>
      </c>
      <c r="D37" s="21">
        <v>65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hidden="1" x14ac:dyDescent="0.3">
      <c r="A38" s="21">
        <v>35791</v>
      </c>
      <c r="B38" s="22" t="s">
        <v>30</v>
      </c>
      <c r="C38" s="21">
        <v>0</v>
      </c>
      <c r="D38" s="21">
        <v>65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hidden="1" x14ac:dyDescent="0.3">
      <c r="A39" s="21">
        <v>35800</v>
      </c>
      <c r="B39" s="22" t="s">
        <v>30</v>
      </c>
      <c r="C39" s="21">
        <v>0</v>
      </c>
      <c r="D39" s="21">
        <v>62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hidden="1" x14ac:dyDescent="0.3">
      <c r="A40" s="21">
        <v>35801</v>
      </c>
      <c r="B40" s="22" t="s">
        <v>30</v>
      </c>
      <c r="C40" s="21">
        <v>0</v>
      </c>
      <c r="D40" s="21">
        <v>71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hidden="1" x14ac:dyDescent="0.3">
      <c r="A41" s="21">
        <v>35803</v>
      </c>
      <c r="B41" s="22" t="s">
        <v>30</v>
      </c>
      <c r="C41" s="21">
        <v>0</v>
      </c>
      <c r="D41" s="21">
        <v>76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x14ac:dyDescent="0.3">
      <c r="A42" s="21">
        <v>35799</v>
      </c>
      <c r="B42" s="22" t="s">
        <v>40</v>
      </c>
      <c r="C42" s="21">
        <v>3</v>
      </c>
      <c r="D42" s="21">
        <v>75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x14ac:dyDescent="0.3">
      <c r="A43" s="21">
        <v>35777</v>
      </c>
      <c r="B43" s="22" t="s">
        <v>41</v>
      </c>
      <c r="C43" s="21">
        <v>0</v>
      </c>
      <c r="D43" s="21">
        <v>57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hidden="1" x14ac:dyDescent="0.3">
      <c r="A44" s="21">
        <v>35752</v>
      </c>
      <c r="B44" s="22" t="s">
        <v>30</v>
      </c>
      <c r="C44" s="21">
        <v>0</v>
      </c>
      <c r="D44" s="21">
        <v>78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21">
        <v>35817</v>
      </c>
      <c r="B45" s="22">
        <v>2</v>
      </c>
      <c r="C45" s="21">
        <v>2</v>
      </c>
      <c r="D45" s="21">
        <v>75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21">
        <v>35822</v>
      </c>
      <c r="B46" s="22" t="s">
        <v>42</v>
      </c>
      <c r="C46" s="21">
        <v>2</v>
      </c>
      <c r="D46" s="21">
        <v>56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21">
        <v>35820</v>
      </c>
      <c r="B47" s="22">
        <v>2</v>
      </c>
      <c r="C47" s="21">
        <v>2</v>
      </c>
      <c r="D47" s="21">
        <v>66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21">
        <v>35824</v>
      </c>
      <c r="B48" s="22" t="s">
        <v>43</v>
      </c>
      <c r="C48" s="21">
        <v>2</v>
      </c>
      <c r="D48" s="21">
        <v>84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21">
        <v>35826</v>
      </c>
      <c r="B49" s="22">
        <v>2</v>
      </c>
      <c r="C49" s="21">
        <v>2</v>
      </c>
      <c r="D49" s="21">
        <v>56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21">
        <v>35872</v>
      </c>
      <c r="B50" s="22">
        <v>2</v>
      </c>
      <c r="C50" s="21">
        <v>2</v>
      </c>
      <c r="D50" s="21">
        <v>64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21">
        <v>35873</v>
      </c>
      <c r="B51" s="22" t="s">
        <v>44</v>
      </c>
      <c r="C51" s="21">
        <v>0</v>
      </c>
      <c r="D51" s="21">
        <v>88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hidden="1" x14ac:dyDescent="0.3">
      <c r="A52" s="21">
        <v>35887</v>
      </c>
      <c r="B52" s="22" t="s">
        <v>30</v>
      </c>
      <c r="C52" s="21">
        <v>0</v>
      </c>
      <c r="D52" s="21">
        <v>82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21">
        <v>35854</v>
      </c>
      <c r="B53" s="22">
        <v>1</v>
      </c>
      <c r="C53" s="21">
        <v>1</v>
      </c>
      <c r="D53" s="21">
        <v>59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hidden="1" x14ac:dyDescent="0.3">
      <c r="A54" s="21">
        <v>35905</v>
      </c>
      <c r="B54" s="22" t="s">
        <v>30</v>
      </c>
      <c r="C54" s="21">
        <v>0</v>
      </c>
      <c r="D54" s="21">
        <v>79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21">
        <v>35910</v>
      </c>
      <c r="B55" s="22" t="s">
        <v>45</v>
      </c>
      <c r="C55" s="21">
        <v>2</v>
      </c>
      <c r="D55" s="21">
        <v>59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21">
        <v>35926</v>
      </c>
      <c r="B56" s="22" t="s">
        <v>46</v>
      </c>
      <c r="C56" s="21">
        <v>0</v>
      </c>
      <c r="D56" s="21">
        <v>77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21">
        <v>35730</v>
      </c>
      <c r="B57" s="22">
        <v>5</v>
      </c>
      <c r="C57" s="21">
        <v>5</v>
      </c>
      <c r="D57" s="21">
        <v>57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21">
        <v>27908</v>
      </c>
      <c r="B58" s="22" t="s">
        <v>47</v>
      </c>
      <c r="C58" s="21">
        <v>0</v>
      </c>
      <c r="D58" s="21">
        <v>49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21">
        <v>35943</v>
      </c>
      <c r="B59" s="22" t="s">
        <v>48</v>
      </c>
      <c r="C59" s="21">
        <v>0</v>
      </c>
      <c r="D59" s="21">
        <v>67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21">
        <v>35952</v>
      </c>
      <c r="B60" s="22" t="s">
        <v>49</v>
      </c>
      <c r="C60" s="21">
        <v>2</v>
      </c>
      <c r="D60" s="21">
        <v>62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21">
        <v>35958</v>
      </c>
      <c r="B61" s="22" t="s">
        <v>50</v>
      </c>
      <c r="C61" s="21">
        <v>5</v>
      </c>
      <c r="D61" s="21">
        <v>70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21">
        <v>35928</v>
      </c>
      <c r="B62" s="22" t="s">
        <v>51</v>
      </c>
      <c r="C62" s="21">
        <v>0</v>
      </c>
      <c r="D62" s="21">
        <v>52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21">
        <v>35951</v>
      </c>
      <c r="B63" s="22" t="s">
        <v>33</v>
      </c>
      <c r="C63" s="21">
        <v>2</v>
      </c>
      <c r="D63" s="21">
        <v>62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x14ac:dyDescent="0.3">
      <c r="A64" s="21">
        <v>35963</v>
      </c>
      <c r="B64" s="22" t="s">
        <v>52</v>
      </c>
      <c r="C64" s="21">
        <v>1</v>
      </c>
      <c r="D64" s="21">
        <v>64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x14ac:dyDescent="0.3">
      <c r="A65" s="21">
        <v>35989</v>
      </c>
      <c r="B65" s="22">
        <v>2</v>
      </c>
      <c r="C65" s="21">
        <v>2</v>
      </c>
      <c r="D65" s="21">
        <v>74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21">
        <v>35985</v>
      </c>
      <c r="B66" s="22" t="s">
        <v>53</v>
      </c>
      <c r="C66" s="21">
        <v>0</v>
      </c>
      <c r="D66" s="21">
        <v>61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21">
        <v>35999</v>
      </c>
      <c r="B67" s="22" t="s">
        <v>54</v>
      </c>
      <c r="C67" s="21">
        <v>3</v>
      </c>
      <c r="D67" s="21">
        <v>74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21">
        <v>35996</v>
      </c>
      <c r="B68" s="22" t="s">
        <v>33</v>
      </c>
      <c r="C68" s="21">
        <v>2</v>
      </c>
      <c r="D68" s="21">
        <v>62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hidden="1" x14ac:dyDescent="0.3">
      <c r="A69" s="21">
        <v>36026</v>
      </c>
      <c r="B69" s="22" t="s">
        <v>30</v>
      </c>
      <c r="C69" s="21">
        <v>0</v>
      </c>
      <c r="D69" s="21">
        <v>63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hidden="1" x14ac:dyDescent="0.3">
      <c r="A70" s="21">
        <v>36043</v>
      </c>
      <c r="B70" s="22" t="s">
        <v>30</v>
      </c>
      <c r="C70" s="21">
        <v>0</v>
      </c>
      <c r="D70" s="21">
        <v>55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hidden="1" x14ac:dyDescent="0.3">
      <c r="A71" s="21">
        <v>36040</v>
      </c>
      <c r="B71" s="22" t="s">
        <v>30</v>
      </c>
      <c r="C71" s="21">
        <v>0</v>
      </c>
      <c r="D71" s="21">
        <v>77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21">
        <v>36039</v>
      </c>
      <c r="B72" s="22">
        <v>2</v>
      </c>
      <c r="C72" s="21">
        <v>2</v>
      </c>
      <c r="D72" s="21">
        <v>62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21">
        <v>36007</v>
      </c>
      <c r="B73" s="22" t="s">
        <v>56</v>
      </c>
      <c r="C73" s="21">
        <v>1</v>
      </c>
      <c r="D73" s="21">
        <v>58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hidden="1" x14ac:dyDescent="0.3">
      <c r="A74" s="21">
        <v>36065</v>
      </c>
      <c r="B74" s="22" t="s">
        <v>30</v>
      </c>
      <c r="C74" s="21">
        <v>0</v>
      </c>
      <c r="D74" s="21">
        <v>67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21">
        <v>36076</v>
      </c>
      <c r="B75" s="22" t="s">
        <v>57</v>
      </c>
      <c r="C75" s="21">
        <v>0</v>
      </c>
      <c r="D75" s="21">
        <v>55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21">
        <v>36101</v>
      </c>
      <c r="B76" s="22" t="s">
        <v>58</v>
      </c>
      <c r="C76" s="21">
        <v>2</v>
      </c>
      <c r="D76" s="21">
        <v>63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21">
        <v>36104</v>
      </c>
      <c r="B77" s="22" t="s">
        <v>59</v>
      </c>
      <c r="C77" s="21">
        <v>0</v>
      </c>
      <c r="D77" s="21">
        <v>68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21">
        <v>36135</v>
      </c>
      <c r="B78" s="22" t="s">
        <v>60</v>
      </c>
      <c r="C78" s="21">
        <v>1</v>
      </c>
      <c r="D78" s="21">
        <v>80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x14ac:dyDescent="0.3">
      <c r="A79" s="21">
        <v>36062</v>
      </c>
      <c r="B79" s="22" t="s">
        <v>61</v>
      </c>
      <c r="C79" s="21">
        <v>1</v>
      </c>
      <c r="D79" s="21">
        <v>78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hidden="1" x14ac:dyDescent="0.3">
      <c r="A80" s="21">
        <v>36180</v>
      </c>
      <c r="B80" s="22" t="s">
        <v>30</v>
      </c>
      <c r="C80" s="21">
        <v>0</v>
      </c>
      <c r="D80" s="21">
        <v>68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hidden="1" x14ac:dyDescent="0.3">
      <c r="A81" s="21">
        <v>36133</v>
      </c>
      <c r="B81" s="22" t="s">
        <v>30</v>
      </c>
      <c r="C81" s="21">
        <v>0</v>
      </c>
      <c r="D81" s="21">
        <v>60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21">
        <v>36204</v>
      </c>
      <c r="B82" s="22" t="s">
        <v>63</v>
      </c>
      <c r="C82" s="21">
        <v>4</v>
      </c>
      <c r="D82" s="21">
        <v>65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21">
        <v>36202</v>
      </c>
      <c r="B83" s="22">
        <v>0</v>
      </c>
      <c r="C83" s="21">
        <v>0</v>
      </c>
      <c r="D83" s="21">
        <v>69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21">
        <v>36198</v>
      </c>
      <c r="B84" s="22">
        <v>10</v>
      </c>
      <c r="C84" s="21">
        <v>5</v>
      </c>
      <c r="D84" s="21">
        <v>89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21">
        <v>33517</v>
      </c>
      <c r="B85" s="22" t="s">
        <v>64</v>
      </c>
      <c r="C85" s="21">
        <v>0</v>
      </c>
      <c r="D85" s="21">
        <v>58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21">
        <v>36235</v>
      </c>
      <c r="B86" s="22" t="s">
        <v>65</v>
      </c>
      <c r="C86" s="21">
        <v>3</v>
      </c>
      <c r="D86" s="21">
        <v>74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21">
        <v>36237</v>
      </c>
      <c r="B87" s="22" t="s">
        <v>66</v>
      </c>
      <c r="C87" s="21">
        <v>3</v>
      </c>
      <c r="D87" s="21">
        <v>71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21">
        <v>36220</v>
      </c>
      <c r="B88" s="22">
        <v>1</v>
      </c>
      <c r="C88" s="21">
        <v>1</v>
      </c>
      <c r="D88" s="21">
        <v>81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21">
        <v>36149</v>
      </c>
      <c r="B89" s="22">
        <v>1</v>
      </c>
      <c r="C89" s="21">
        <v>1</v>
      </c>
      <c r="D89" s="21">
        <v>53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21">
        <v>36201</v>
      </c>
      <c r="B90" s="22">
        <v>0</v>
      </c>
      <c r="C90" s="21">
        <v>0</v>
      </c>
      <c r="D90" s="21">
        <v>49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21">
        <v>36236</v>
      </c>
      <c r="B91" s="22">
        <v>3</v>
      </c>
      <c r="C91" s="21">
        <v>3</v>
      </c>
      <c r="D91" s="21">
        <v>72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hidden="1" x14ac:dyDescent="0.3">
      <c r="A92" s="21">
        <v>36261</v>
      </c>
      <c r="B92" s="22" t="s">
        <v>30</v>
      </c>
      <c r="C92" s="21">
        <v>0</v>
      </c>
      <c r="D92" s="21">
        <v>68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x14ac:dyDescent="0.3">
      <c r="A93" s="21">
        <v>36227</v>
      </c>
      <c r="B93" s="22" t="s">
        <v>67</v>
      </c>
      <c r="C93" s="21">
        <v>0</v>
      </c>
      <c r="D93" s="21">
        <v>57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x14ac:dyDescent="0.3">
      <c r="A94" s="21">
        <v>36290</v>
      </c>
      <c r="B94" s="22" t="s">
        <v>61</v>
      </c>
      <c r="C94" s="21">
        <v>1</v>
      </c>
      <c r="D94" s="21">
        <v>61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21">
        <v>36295</v>
      </c>
      <c r="B95" s="22">
        <v>5</v>
      </c>
      <c r="C95" s="21">
        <v>5</v>
      </c>
      <c r="D95" s="21">
        <v>70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21">
        <v>36304</v>
      </c>
      <c r="B96" s="22" t="s">
        <v>68</v>
      </c>
      <c r="C96" s="21">
        <v>3</v>
      </c>
      <c r="D96" s="21">
        <v>56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21">
        <v>36321</v>
      </c>
      <c r="B97" s="22">
        <v>0</v>
      </c>
      <c r="C97" s="21">
        <v>0</v>
      </c>
      <c r="D97" s="21">
        <v>72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21">
        <v>36324</v>
      </c>
      <c r="B98" s="22" t="s">
        <v>69</v>
      </c>
      <c r="C98" s="21">
        <v>0</v>
      </c>
      <c r="D98" s="21">
        <v>73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21">
        <v>36325</v>
      </c>
      <c r="B99" s="22" t="s">
        <v>59</v>
      </c>
      <c r="C99" s="21">
        <v>0</v>
      </c>
      <c r="D99" s="21">
        <v>72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hidden="1" x14ac:dyDescent="0.3">
      <c r="A100" s="21">
        <v>36347</v>
      </c>
      <c r="B100" s="22" t="s">
        <v>30</v>
      </c>
      <c r="C100" s="21">
        <v>0</v>
      </c>
      <c r="D100" s="21">
        <v>70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21">
        <v>36354</v>
      </c>
      <c r="B101" s="22">
        <v>1</v>
      </c>
      <c r="C101" s="21">
        <v>1</v>
      </c>
      <c r="D101" s="21">
        <v>59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21">
        <v>36356</v>
      </c>
      <c r="B102" s="22">
        <v>0</v>
      </c>
      <c r="C102" s="21">
        <v>0</v>
      </c>
      <c r="D102" s="21">
        <v>67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hidden="1" x14ac:dyDescent="0.3">
      <c r="A103" s="21">
        <v>36361</v>
      </c>
      <c r="B103" s="22" t="s">
        <v>30</v>
      </c>
      <c r="C103" s="21">
        <v>0</v>
      </c>
      <c r="D103" s="21">
        <v>73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21">
        <v>36378</v>
      </c>
      <c r="B104" s="22">
        <v>2</v>
      </c>
      <c r="C104" s="21">
        <v>2</v>
      </c>
      <c r="D104" s="21">
        <v>79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hidden="1" x14ac:dyDescent="0.3">
      <c r="A105" s="21">
        <v>36381</v>
      </c>
      <c r="B105" s="22" t="s">
        <v>30</v>
      </c>
      <c r="C105" s="21">
        <v>0</v>
      </c>
      <c r="D105" s="21">
        <v>33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21">
        <v>35934</v>
      </c>
      <c r="B106" s="22">
        <v>1</v>
      </c>
      <c r="C106" s="21">
        <v>1</v>
      </c>
      <c r="D106" s="21">
        <v>62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21">
        <v>36376</v>
      </c>
      <c r="B107" s="22" t="s">
        <v>70</v>
      </c>
      <c r="C107" s="21">
        <v>0</v>
      </c>
      <c r="D107" s="21">
        <v>59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hidden="1" x14ac:dyDescent="0.3">
      <c r="A108" s="21">
        <v>36435</v>
      </c>
      <c r="B108" s="22" t="s">
        <v>30</v>
      </c>
      <c r="C108" s="21">
        <v>0</v>
      </c>
      <c r="D108" s="21">
        <v>89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21">
        <v>36414</v>
      </c>
      <c r="B109" s="22" t="s">
        <v>33</v>
      </c>
      <c r="C109" s="21">
        <v>2</v>
      </c>
      <c r="D109" s="21">
        <v>91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21">
        <v>36468</v>
      </c>
      <c r="B110" s="22">
        <v>0</v>
      </c>
      <c r="C110" s="21">
        <v>0</v>
      </c>
      <c r="D110" s="21">
        <v>72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21">
        <v>36498</v>
      </c>
      <c r="B111" s="22" t="s">
        <v>73</v>
      </c>
      <c r="C111" s="21">
        <v>2</v>
      </c>
      <c r="D111" s="21">
        <v>68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21">
        <v>36495</v>
      </c>
      <c r="B112" s="22" t="s">
        <v>74</v>
      </c>
      <c r="C112" s="21">
        <v>5</v>
      </c>
      <c r="D112" s="21">
        <v>63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21">
        <v>36526</v>
      </c>
      <c r="B113" s="22" t="s">
        <v>33</v>
      </c>
      <c r="C113" s="21">
        <v>2</v>
      </c>
      <c r="D113" s="21">
        <v>64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21">
        <v>36473</v>
      </c>
      <c r="B114" s="22">
        <v>0</v>
      </c>
      <c r="C114" s="21">
        <v>0</v>
      </c>
      <c r="D114" s="21">
        <v>80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21">
        <v>36542</v>
      </c>
      <c r="B115" s="22" t="s">
        <v>75</v>
      </c>
      <c r="C115" s="21">
        <v>0</v>
      </c>
      <c r="D115" s="21">
        <v>64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21">
        <v>36578</v>
      </c>
      <c r="B116" s="22" t="s">
        <v>76</v>
      </c>
      <c r="C116" s="21">
        <v>0</v>
      </c>
      <c r="D116" s="21">
        <v>66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21">
        <v>36597</v>
      </c>
      <c r="B117" s="22" t="s">
        <v>78</v>
      </c>
      <c r="C117" s="21">
        <v>0</v>
      </c>
      <c r="D117" s="21">
        <v>60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21">
        <v>35794</v>
      </c>
      <c r="B118" s="22" t="s">
        <v>79</v>
      </c>
      <c r="C118" s="21">
        <v>4</v>
      </c>
      <c r="D118" s="21">
        <v>74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hidden="1" x14ac:dyDescent="0.3">
      <c r="A119" s="21">
        <v>36616</v>
      </c>
      <c r="B119" s="22" t="s">
        <v>30</v>
      </c>
      <c r="C119" s="21">
        <v>0</v>
      </c>
      <c r="D119" s="21">
        <v>75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21">
        <v>36605</v>
      </c>
      <c r="B120" s="22">
        <v>3</v>
      </c>
      <c r="C120" s="21">
        <v>3</v>
      </c>
      <c r="D120" s="21">
        <v>63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21">
        <v>36620</v>
      </c>
      <c r="B121" s="22" t="s">
        <v>81</v>
      </c>
      <c r="C121" s="21">
        <v>5</v>
      </c>
      <c r="D121" s="21">
        <v>69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21">
        <v>36624</v>
      </c>
      <c r="B122" s="22" t="s">
        <v>82</v>
      </c>
      <c r="C122" s="21">
        <v>5</v>
      </c>
      <c r="D122" s="21">
        <v>71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21">
        <v>36653</v>
      </c>
      <c r="B123" s="22" t="s">
        <v>83</v>
      </c>
      <c r="C123" s="21">
        <v>0</v>
      </c>
      <c r="D123" s="21">
        <v>69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x14ac:dyDescent="0.3">
      <c r="A124" s="21">
        <v>36670</v>
      </c>
      <c r="B124" s="22" t="s">
        <v>84</v>
      </c>
      <c r="C124" s="21">
        <v>0</v>
      </c>
      <c r="D124" s="21">
        <v>63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x14ac:dyDescent="0.3">
      <c r="A125" s="21">
        <v>36695</v>
      </c>
      <c r="B125" s="22">
        <v>0</v>
      </c>
      <c r="C125" s="21">
        <v>0</v>
      </c>
      <c r="D125" s="21">
        <v>68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x14ac:dyDescent="0.3">
      <c r="A126" s="21">
        <v>36652</v>
      </c>
      <c r="B126" s="22">
        <v>0</v>
      </c>
      <c r="C126" s="21">
        <v>0</v>
      </c>
      <c r="D126" s="21">
        <v>81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21">
        <v>36740</v>
      </c>
      <c r="B127" s="22" t="s">
        <v>85</v>
      </c>
      <c r="C127" s="21">
        <v>2</v>
      </c>
      <c r="D127" s="21">
        <v>78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hidden="1" x14ac:dyDescent="0.3">
      <c r="A128" s="21">
        <v>36719</v>
      </c>
      <c r="B128" s="22" t="s">
        <v>30</v>
      </c>
      <c r="C128" s="21">
        <v>0</v>
      </c>
      <c r="D128" s="21">
        <v>56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hidden="1" x14ac:dyDescent="0.3">
      <c r="A129" s="21">
        <v>36775</v>
      </c>
      <c r="B129" s="22" t="s">
        <v>30</v>
      </c>
      <c r="C129" s="21">
        <v>0</v>
      </c>
      <c r="D129" s="21">
        <v>69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hidden="1" x14ac:dyDescent="0.3">
      <c r="A130" s="21">
        <v>36728</v>
      </c>
      <c r="B130" s="22" t="s">
        <v>30</v>
      </c>
      <c r="C130" s="21">
        <v>0</v>
      </c>
      <c r="D130" s="21">
        <v>62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hidden="1" x14ac:dyDescent="0.3">
      <c r="A131" s="21">
        <v>36789</v>
      </c>
      <c r="B131" s="22" t="s">
        <v>30</v>
      </c>
      <c r="C131" s="21">
        <v>0</v>
      </c>
      <c r="D131" s="21">
        <v>73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21">
        <v>36791</v>
      </c>
      <c r="B132" s="22">
        <v>3</v>
      </c>
      <c r="C132" s="21">
        <v>3</v>
      </c>
      <c r="D132" s="21">
        <v>75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hidden="1" x14ac:dyDescent="0.3">
      <c r="A133" s="21">
        <v>36793</v>
      </c>
      <c r="B133" s="22" t="s">
        <v>30</v>
      </c>
      <c r="C133" s="21">
        <v>0</v>
      </c>
      <c r="D133" s="21">
        <v>49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hidden="1" x14ac:dyDescent="0.3">
      <c r="A134" s="21">
        <v>36800</v>
      </c>
      <c r="B134" s="22" t="s">
        <v>30</v>
      </c>
      <c r="C134" s="21">
        <v>0</v>
      </c>
      <c r="D134" s="21">
        <v>75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hidden="1" x14ac:dyDescent="0.3">
      <c r="A135" s="21">
        <v>36782</v>
      </c>
      <c r="B135" s="22" t="s">
        <v>30</v>
      </c>
      <c r="C135" s="21">
        <v>0</v>
      </c>
      <c r="D135" s="21">
        <v>59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hidden="1" x14ac:dyDescent="0.3">
      <c r="A136" s="21">
        <v>36825</v>
      </c>
      <c r="B136" s="22" t="s">
        <v>30</v>
      </c>
      <c r="C136" s="21">
        <v>0</v>
      </c>
      <c r="D136" s="21">
        <v>71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21">
        <v>36808</v>
      </c>
      <c r="B137" s="22" t="s">
        <v>87</v>
      </c>
      <c r="C137" s="21">
        <v>1</v>
      </c>
      <c r="D137" s="21">
        <v>56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hidden="1" x14ac:dyDescent="0.3">
      <c r="A138" s="21">
        <v>36831</v>
      </c>
      <c r="B138" s="22" t="s">
        <v>30</v>
      </c>
      <c r="C138" s="21">
        <v>0</v>
      </c>
      <c r="D138" s="21">
        <v>74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21">
        <v>36853</v>
      </c>
      <c r="B139" s="22" t="s">
        <v>88</v>
      </c>
      <c r="C139" s="21">
        <v>0</v>
      </c>
      <c r="D139" s="21">
        <v>62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21">
        <v>36873</v>
      </c>
      <c r="B140" s="22" t="s">
        <v>61</v>
      </c>
      <c r="C140" s="21">
        <v>1</v>
      </c>
      <c r="D140" s="21">
        <v>61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21">
        <v>36846</v>
      </c>
      <c r="B141" s="22" t="s">
        <v>89</v>
      </c>
      <c r="C141" s="21">
        <v>0</v>
      </c>
      <c r="D141" s="21">
        <v>56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21">
        <v>36876</v>
      </c>
      <c r="B142" s="22">
        <v>3</v>
      </c>
      <c r="C142" s="21">
        <v>3</v>
      </c>
      <c r="D142" s="21">
        <v>77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21">
        <v>36855</v>
      </c>
      <c r="B143" s="22" t="s">
        <v>90</v>
      </c>
      <c r="C143" s="21">
        <v>0</v>
      </c>
      <c r="D143" s="21">
        <v>57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21">
        <v>36767</v>
      </c>
      <c r="B144" s="22" t="s">
        <v>61</v>
      </c>
      <c r="C144" s="21">
        <v>1</v>
      </c>
      <c r="D144" s="21">
        <v>56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21">
        <v>36877</v>
      </c>
      <c r="B145" s="22" t="s">
        <v>91</v>
      </c>
      <c r="C145" s="21">
        <v>2</v>
      </c>
      <c r="D145" s="21">
        <v>51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hidden="1" x14ac:dyDescent="0.3">
      <c r="A146" s="21">
        <v>36884</v>
      </c>
      <c r="B146" s="22" t="s">
        <v>30</v>
      </c>
      <c r="C146" s="21">
        <v>0</v>
      </c>
      <c r="D146" s="21">
        <v>58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hidden="1" x14ac:dyDescent="0.3">
      <c r="A147" s="21">
        <v>36886</v>
      </c>
      <c r="B147" s="22" t="s">
        <v>30</v>
      </c>
      <c r="C147" s="21">
        <v>0</v>
      </c>
      <c r="D147" s="21">
        <v>66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21">
        <v>36896</v>
      </c>
      <c r="B148" s="22" t="s">
        <v>92</v>
      </c>
      <c r="C148" s="21">
        <v>5</v>
      </c>
      <c r="D148" s="21">
        <v>65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hidden="1" x14ac:dyDescent="0.3">
      <c r="A149" s="21">
        <v>36899</v>
      </c>
      <c r="B149" s="22" t="s">
        <v>30</v>
      </c>
      <c r="C149" s="21">
        <v>0</v>
      </c>
      <c r="D149" s="21">
        <v>68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21">
        <v>36882</v>
      </c>
      <c r="B150" s="22">
        <v>4</v>
      </c>
      <c r="C150" s="21">
        <v>4</v>
      </c>
      <c r="D150" s="21">
        <v>58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hidden="1" x14ac:dyDescent="0.3">
      <c r="A151" s="21">
        <v>36901</v>
      </c>
      <c r="B151" s="22" t="s">
        <v>30</v>
      </c>
      <c r="C151" s="21">
        <v>0</v>
      </c>
      <c r="D151" s="21">
        <v>72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21">
        <v>36902</v>
      </c>
      <c r="B152" s="22" t="s">
        <v>93</v>
      </c>
      <c r="C152" s="21">
        <v>3</v>
      </c>
      <c r="D152" s="21">
        <v>66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21">
        <v>36893</v>
      </c>
      <c r="B153" s="22" t="s">
        <v>94</v>
      </c>
      <c r="C153" s="21">
        <v>0</v>
      </c>
      <c r="D153" s="21">
        <v>27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21">
        <v>36897</v>
      </c>
      <c r="B154" s="22" t="s">
        <v>33</v>
      </c>
      <c r="C154" s="21">
        <v>2</v>
      </c>
      <c r="D154" s="21">
        <v>77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x14ac:dyDescent="0.3">
      <c r="A155" s="21">
        <v>36910</v>
      </c>
      <c r="B155" s="22" t="s">
        <v>95</v>
      </c>
      <c r="C155" s="21">
        <v>0</v>
      </c>
      <c r="D155" s="21">
        <v>71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x14ac:dyDescent="0.3">
      <c r="A156" s="21">
        <v>36769</v>
      </c>
      <c r="B156" s="22">
        <v>6</v>
      </c>
      <c r="C156" s="21">
        <v>5</v>
      </c>
      <c r="D156" s="21">
        <v>74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hidden="1" x14ac:dyDescent="0.3">
      <c r="A157" s="21">
        <v>35686</v>
      </c>
      <c r="B157" s="22" t="s">
        <v>30</v>
      </c>
      <c r="C157" s="21">
        <v>0</v>
      </c>
      <c r="D157" s="21">
        <v>75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21">
        <v>36905</v>
      </c>
      <c r="B158" s="22" t="s">
        <v>96</v>
      </c>
      <c r="C158" s="21">
        <v>2</v>
      </c>
      <c r="D158" s="21">
        <v>75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21">
        <v>36922</v>
      </c>
      <c r="B159" s="22" t="s">
        <v>97</v>
      </c>
      <c r="C159" s="21">
        <v>1</v>
      </c>
      <c r="D159" s="21">
        <v>49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hidden="1" x14ac:dyDescent="0.3">
      <c r="A160" s="21">
        <v>36932</v>
      </c>
      <c r="B160" s="22" t="s">
        <v>30</v>
      </c>
      <c r="C160" s="21">
        <v>0</v>
      </c>
      <c r="D160" s="21">
        <v>77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21">
        <v>36934</v>
      </c>
      <c r="B161" s="22" t="s">
        <v>98</v>
      </c>
      <c r="C161" s="21">
        <v>5</v>
      </c>
      <c r="D161" s="21">
        <v>77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21">
        <v>36953</v>
      </c>
      <c r="B162" s="22" t="s">
        <v>99</v>
      </c>
      <c r="C162" s="21">
        <v>3</v>
      </c>
      <c r="D162" s="21">
        <v>63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21">
        <v>36957</v>
      </c>
      <c r="B163" s="22" t="s">
        <v>100</v>
      </c>
      <c r="C163" s="21">
        <v>0</v>
      </c>
      <c r="D163" s="21">
        <v>60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hidden="1" x14ac:dyDescent="0.3">
      <c r="A164" s="21">
        <v>36966</v>
      </c>
      <c r="B164" s="22" t="s">
        <v>30</v>
      </c>
      <c r="C164" s="21">
        <v>0</v>
      </c>
      <c r="D164" s="21">
        <v>69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21">
        <v>36973</v>
      </c>
      <c r="B165" s="22">
        <v>1</v>
      </c>
      <c r="C165" s="21">
        <v>1</v>
      </c>
      <c r="D165" s="21">
        <v>67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hidden="1" x14ac:dyDescent="0.3">
      <c r="A166" s="21">
        <v>36990</v>
      </c>
      <c r="B166" s="22" t="s">
        <v>30</v>
      </c>
      <c r="C166" s="21">
        <v>0</v>
      </c>
      <c r="D166" s="21">
        <v>68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hidden="1" x14ac:dyDescent="0.3">
      <c r="A167" s="21">
        <v>36979</v>
      </c>
      <c r="B167" s="22" t="s">
        <v>30</v>
      </c>
      <c r="C167" s="21">
        <v>0</v>
      </c>
      <c r="D167" s="21">
        <v>50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21">
        <v>36891</v>
      </c>
      <c r="B168" s="22" t="s">
        <v>102</v>
      </c>
      <c r="C168" s="21">
        <v>2</v>
      </c>
      <c r="D168" s="21">
        <v>61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hidden="1" x14ac:dyDescent="0.3">
      <c r="A169" s="21">
        <v>37023</v>
      </c>
      <c r="B169" s="22" t="s">
        <v>30</v>
      </c>
      <c r="C169" s="21">
        <v>0</v>
      </c>
      <c r="D169" s="21">
        <v>63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21">
        <v>36449</v>
      </c>
      <c r="B170" s="22">
        <v>3</v>
      </c>
      <c r="C170" s="21">
        <v>3</v>
      </c>
      <c r="D170" s="21">
        <v>48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hidden="1" x14ac:dyDescent="0.3">
      <c r="A171" s="21">
        <v>37039</v>
      </c>
      <c r="B171" s="22" t="s">
        <v>30</v>
      </c>
      <c r="C171" s="21">
        <v>0</v>
      </c>
      <c r="D171" s="21">
        <v>62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21">
        <v>37029</v>
      </c>
      <c r="B172" s="22">
        <v>10</v>
      </c>
      <c r="C172" s="21">
        <v>5</v>
      </c>
      <c r="D172" s="21">
        <v>79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21">
        <v>37066</v>
      </c>
      <c r="B173" s="22">
        <v>72</v>
      </c>
      <c r="C173" s="21">
        <v>5</v>
      </c>
      <c r="D173" s="21">
        <v>79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21">
        <v>37038</v>
      </c>
      <c r="B174" s="22" t="s">
        <v>103</v>
      </c>
      <c r="C174" s="21">
        <v>1</v>
      </c>
      <c r="D174" s="21">
        <v>78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hidden="1" x14ac:dyDescent="0.3">
      <c r="A175" s="21">
        <v>37110</v>
      </c>
      <c r="B175" s="22" t="s">
        <v>30</v>
      </c>
      <c r="C175" s="21">
        <v>0</v>
      </c>
      <c r="D175" s="21">
        <v>60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21">
        <v>37095</v>
      </c>
      <c r="B176" s="22" t="s">
        <v>104</v>
      </c>
      <c r="C176" s="21">
        <v>0</v>
      </c>
      <c r="D176" s="21">
        <v>58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hidden="1" x14ac:dyDescent="0.3">
      <c r="A177" s="21">
        <v>37122</v>
      </c>
      <c r="B177" s="22" t="s">
        <v>30</v>
      </c>
      <c r="C177" s="21">
        <v>0</v>
      </c>
      <c r="D177" s="21">
        <v>64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hidden="1" x14ac:dyDescent="0.3">
      <c r="A178" s="21">
        <v>37126</v>
      </c>
      <c r="B178" s="22" t="s">
        <v>30</v>
      </c>
      <c r="C178" s="21">
        <v>0</v>
      </c>
      <c r="D178" s="21">
        <v>60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21">
        <v>37148</v>
      </c>
      <c r="B179" s="22" t="s">
        <v>57</v>
      </c>
      <c r="C179" s="21">
        <v>0</v>
      </c>
      <c r="D179" s="21">
        <v>64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21">
        <v>37162</v>
      </c>
      <c r="B180" s="22" t="s">
        <v>105</v>
      </c>
      <c r="C180" s="21">
        <v>2</v>
      </c>
      <c r="D180" s="21">
        <v>63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21">
        <v>36573</v>
      </c>
      <c r="B181" s="22" t="s">
        <v>106</v>
      </c>
      <c r="C181" s="21">
        <v>1</v>
      </c>
      <c r="D181" s="21">
        <v>62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hidden="1" x14ac:dyDescent="0.3">
      <c r="A182" s="21">
        <v>37178</v>
      </c>
      <c r="B182" s="22" t="s">
        <v>30</v>
      </c>
      <c r="C182" s="21">
        <v>0</v>
      </c>
      <c r="D182" s="21">
        <v>65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21">
        <v>37161</v>
      </c>
      <c r="B183" s="22" t="s">
        <v>107</v>
      </c>
      <c r="C183" s="21">
        <v>1</v>
      </c>
      <c r="D183" s="21">
        <v>68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hidden="1" x14ac:dyDescent="0.3">
      <c r="A184" s="21">
        <v>37183</v>
      </c>
      <c r="B184" s="22" t="s">
        <v>30</v>
      </c>
      <c r="C184" s="21">
        <v>0</v>
      </c>
      <c r="D184" s="21">
        <v>46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21">
        <v>37008</v>
      </c>
      <c r="B185" s="22" t="s">
        <v>108</v>
      </c>
      <c r="C185" s="21">
        <v>5</v>
      </c>
      <c r="D185" s="21">
        <v>79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21">
        <v>37228</v>
      </c>
      <c r="B186" s="22">
        <v>10</v>
      </c>
      <c r="C186" s="21">
        <v>5</v>
      </c>
      <c r="D186" s="21">
        <v>61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hidden="1" x14ac:dyDescent="0.3">
      <c r="A187" s="21">
        <v>37221</v>
      </c>
      <c r="B187" s="22" t="s">
        <v>30</v>
      </c>
      <c r="C187" s="21">
        <v>0</v>
      </c>
      <c r="D187" s="21">
        <v>53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x14ac:dyDescent="0.3">
      <c r="A188" s="21">
        <v>37217</v>
      </c>
      <c r="B188" s="22" t="s">
        <v>109</v>
      </c>
      <c r="C188" s="21">
        <v>0</v>
      </c>
      <c r="D188" s="21">
        <v>76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21">
        <v>37236</v>
      </c>
      <c r="B189" s="22" t="s">
        <v>110</v>
      </c>
      <c r="C189" s="21">
        <v>0</v>
      </c>
      <c r="D189" s="21">
        <v>53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hidden="1" x14ac:dyDescent="0.3">
      <c r="A190" s="21">
        <v>37252</v>
      </c>
      <c r="B190" s="22" t="s">
        <v>30</v>
      </c>
      <c r="C190" s="21">
        <v>0</v>
      </c>
      <c r="D190" s="21">
        <v>73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21">
        <v>37266</v>
      </c>
      <c r="B191" s="22" t="s">
        <v>111</v>
      </c>
      <c r="C191" s="21">
        <v>0</v>
      </c>
      <c r="D191" s="21">
        <v>63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hidden="1" x14ac:dyDescent="0.3">
      <c r="A192" s="21">
        <v>37246</v>
      </c>
      <c r="B192" s="22" t="s">
        <v>30</v>
      </c>
      <c r="C192" s="21">
        <v>0</v>
      </c>
      <c r="D192" s="21">
        <v>76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21">
        <v>37261</v>
      </c>
      <c r="B193" s="22">
        <v>0</v>
      </c>
      <c r="C193" s="21">
        <v>0</v>
      </c>
      <c r="D193" s="21">
        <v>58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21">
        <v>37299</v>
      </c>
      <c r="B194" s="22" t="s">
        <v>78</v>
      </c>
      <c r="C194" s="21">
        <v>0</v>
      </c>
      <c r="D194" s="21">
        <v>61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21">
        <v>37309</v>
      </c>
      <c r="B195" s="22" t="s">
        <v>113</v>
      </c>
      <c r="C195" s="21">
        <v>5</v>
      </c>
      <c r="D195" s="21">
        <v>75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hidden="1" x14ac:dyDescent="0.3">
      <c r="A196" s="21">
        <v>37310</v>
      </c>
      <c r="B196" s="22" t="s">
        <v>30</v>
      </c>
      <c r="C196" s="21">
        <v>0</v>
      </c>
      <c r="D196" s="21">
        <v>68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21">
        <v>37325</v>
      </c>
      <c r="B197" s="22" t="s">
        <v>114</v>
      </c>
      <c r="C197" s="21">
        <v>1</v>
      </c>
      <c r="D197" s="21">
        <v>63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hidden="1" x14ac:dyDescent="0.3">
      <c r="A198" s="21">
        <v>37334</v>
      </c>
      <c r="B198" s="22" t="s">
        <v>30</v>
      </c>
      <c r="C198" s="21">
        <v>0</v>
      </c>
      <c r="D198" s="21">
        <v>67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hidden="1" x14ac:dyDescent="0.3">
      <c r="A199" s="21">
        <v>37345</v>
      </c>
      <c r="B199" s="22" t="s">
        <v>30</v>
      </c>
      <c r="C199" s="21">
        <v>0</v>
      </c>
      <c r="D199" s="21">
        <v>61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hidden="1" x14ac:dyDescent="0.3">
      <c r="A200" s="21">
        <v>37348</v>
      </c>
      <c r="B200" s="22" t="s">
        <v>30</v>
      </c>
      <c r="C200" s="21">
        <v>0</v>
      </c>
      <c r="D200" s="21">
        <v>72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21">
        <v>37360</v>
      </c>
      <c r="B201" s="22" t="s">
        <v>117</v>
      </c>
      <c r="C201" s="21">
        <v>5</v>
      </c>
      <c r="D201" s="21">
        <v>75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21">
        <v>37370</v>
      </c>
      <c r="B202" s="22" t="s">
        <v>33</v>
      </c>
      <c r="C202" s="21">
        <v>2</v>
      </c>
      <c r="D202" s="21">
        <v>54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hidden="1" x14ac:dyDescent="0.3">
      <c r="A203" s="21">
        <v>37383</v>
      </c>
      <c r="B203" s="22" t="s">
        <v>30</v>
      </c>
      <c r="C203" s="21">
        <v>0</v>
      </c>
      <c r="D203" s="21">
        <v>76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21">
        <v>37400</v>
      </c>
      <c r="B204" s="22" t="s">
        <v>119</v>
      </c>
      <c r="C204" s="21">
        <v>5</v>
      </c>
      <c r="D204" s="21">
        <v>81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hidden="1" x14ac:dyDescent="0.3">
      <c r="A205" s="21">
        <v>37406</v>
      </c>
      <c r="B205" s="22" t="s">
        <v>30</v>
      </c>
      <c r="C205" s="21">
        <v>0</v>
      </c>
      <c r="D205" s="21">
        <v>62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hidden="1" x14ac:dyDescent="0.3">
      <c r="A206" s="21">
        <v>37415</v>
      </c>
      <c r="B206" s="22" t="s">
        <v>30</v>
      </c>
      <c r="C206" s="21">
        <v>0</v>
      </c>
      <c r="D206" s="21">
        <v>63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hidden="1" x14ac:dyDescent="0.3">
      <c r="A207" s="21">
        <v>37421</v>
      </c>
      <c r="B207" s="22" t="s">
        <v>30</v>
      </c>
      <c r="C207" s="21">
        <v>0</v>
      </c>
      <c r="D207" s="21">
        <v>69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21">
        <v>37440</v>
      </c>
      <c r="B208" s="22" t="s">
        <v>33</v>
      </c>
      <c r="C208" s="21">
        <v>2</v>
      </c>
      <c r="D208" s="21">
        <v>69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hidden="1" x14ac:dyDescent="0.3">
      <c r="A209" s="21">
        <v>35915</v>
      </c>
      <c r="B209" s="22" t="s">
        <v>30</v>
      </c>
      <c r="C209" s="21">
        <v>0</v>
      </c>
      <c r="D209" s="21">
        <v>75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21">
        <v>37432</v>
      </c>
      <c r="B210" s="22" t="s">
        <v>120</v>
      </c>
      <c r="C210" s="21">
        <v>0</v>
      </c>
      <c r="D210" s="21">
        <v>62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hidden="1" x14ac:dyDescent="0.3">
      <c r="A211" s="21">
        <v>37444</v>
      </c>
      <c r="B211" s="22" t="s">
        <v>30</v>
      </c>
      <c r="C211" s="21">
        <v>0</v>
      </c>
      <c r="D211" s="21">
        <v>69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21">
        <v>37455</v>
      </c>
      <c r="B212" s="22" t="s">
        <v>121</v>
      </c>
      <c r="C212" s="21">
        <v>3</v>
      </c>
      <c r="D212" s="21">
        <v>66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21">
        <v>37458</v>
      </c>
      <c r="B213" s="22" t="s">
        <v>122</v>
      </c>
      <c r="C213" s="21">
        <v>2</v>
      </c>
      <c r="D213" s="21">
        <v>65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21">
        <v>37462</v>
      </c>
      <c r="B214" s="22">
        <v>2</v>
      </c>
      <c r="C214" s="21">
        <v>2</v>
      </c>
      <c r="D214" s="21">
        <v>72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21">
        <v>37465</v>
      </c>
      <c r="B215" s="22">
        <v>1</v>
      </c>
      <c r="C215" s="21">
        <v>1</v>
      </c>
      <c r="D215" s="21">
        <v>57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21">
        <v>37466</v>
      </c>
      <c r="B216" s="22" t="s">
        <v>123</v>
      </c>
      <c r="C216" s="21">
        <v>4</v>
      </c>
      <c r="D216" s="21">
        <v>80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hidden="1" x14ac:dyDescent="0.3">
      <c r="A217" s="21">
        <v>37468</v>
      </c>
      <c r="B217" s="22" t="s">
        <v>30</v>
      </c>
      <c r="C217" s="21">
        <v>0</v>
      </c>
      <c r="D217" s="21">
        <v>64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hidden="1" x14ac:dyDescent="0.3">
      <c r="A218" s="21">
        <v>37470</v>
      </c>
      <c r="B218" s="22" t="s">
        <v>30</v>
      </c>
      <c r="C218" s="21">
        <v>0</v>
      </c>
      <c r="D218" s="21">
        <v>69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21">
        <v>37495</v>
      </c>
      <c r="B219" s="22">
        <v>5</v>
      </c>
      <c r="C219" s="21">
        <v>5</v>
      </c>
      <c r="D219" s="21">
        <v>76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hidden="1" x14ac:dyDescent="0.3">
      <c r="A220" s="21">
        <v>37497</v>
      </c>
      <c r="B220" s="22" t="s">
        <v>30</v>
      </c>
      <c r="C220" s="21">
        <v>0</v>
      </c>
      <c r="D220" s="21">
        <v>61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21">
        <v>37504</v>
      </c>
      <c r="B221" s="22" t="s">
        <v>124</v>
      </c>
      <c r="C221" s="21">
        <v>0</v>
      </c>
      <c r="D221" s="21">
        <v>70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21">
        <v>37531</v>
      </c>
      <c r="B222" s="22">
        <v>1</v>
      </c>
      <c r="C222" s="21">
        <v>1</v>
      </c>
      <c r="D222" s="21">
        <v>78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hidden="1" x14ac:dyDescent="0.3">
      <c r="A223" s="21">
        <v>37507</v>
      </c>
      <c r="B223" s="22" t="s">
        <v>30</v>
      </c>
      <c r="C223" s="21">
        <v>0</v>
      </c>
      <c r="D223" s="21">
        <v>49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21">
        <v>37506</v>
      </c>
      <c r="B224" s="22" t="s">
        <v>125</v>
      </c>
      <c r="C224" s="21">
        <v>1</v>
      </c>
      <c r="D224" s="21">
        <v>82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21">
        <v>37551</v>
      </c>
      <c r="B225" s="22" t="s">
        <v>126</v>
      </c>
      <c r="C225" s="21">
        <v>5</v>
      </c>
      <c r="D225" s="21">
        <v>69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21">
        <v>37561</v>
      </c>
      <c r="B226" s="22">
        <v>0</v>
      </c>
      <c r="C226" s="21">
        <v>0</v>
      </c>
      <c r="D226" s="21">
        <v>74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hidden="1" x14ac:dyDescent="0.3">
      <c r="A227" s="21">
        <v>37573</v>
      </c>
      <c r="B227" s="22" t="s">
        <v>30</v>
      </c>
      <c r="C227" s="21">
        <v>0</v>
      </c>
      <c r="D227" s="21">
        <v>69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21">
        <v>37594</v>
      </c>
      <c r="B228" s="22">
        <v>0</v>
      </c>
      <c r="C228" s="21">
        <v>0</v>
      </c>
      <c r="D228" s="21">
        <v>70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21">
        <v>37554</v>
      </c>
      <c r="B229" s="22">
        <v>0</v>
      </c>
      <c r="C229" s="21">
        <v>0</v>
      </c>
      <c r="D229" s="21">
        <v>63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21">
        <v>37608</v>
      </c>
      <c r="B230" s="22" t="s">
        <v>127</v>
      </c>
      <c r="C230" s="21">
        <v>0</v>
      </c>
      <c r="D230" s="21">
        <v>64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21">
        <v>37541</v>
      </c>
      <c r="B231" s="22">
        <v>1</v>
      </c>
      <c r="C231" s="21">
        <v>1</v>
      </c>
      <c r="D231" s="21">
        <v>62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21">
        <v>37575</v>
      </c>
      <c r="B232" s="22" t="s">
        <v>107</v>
      </c>
      <c r="C232" s="21">
        <v>1</v>
      </c>
      <c r="D232" s="21">
        <v>64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21">
        <v>37696</v>
      </c>
      <c r="B233" s="22" t="s">
        <v>128</v>
      </c>
      <c r="C233" s="21">
        <v>2</v>
      </c>
      <c r="D233" s="21">
        <v>69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21">
        <v>37704</v>
      </c>
      <c r="B234" s="22">
        <v>1</v>
      </c>
      <c r="C234" s="21">
        <v>1</v>
      </c>
      <c r="D234" s="21">
        <v>78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21">
        <v>37697</v>
      </c>
      <c r="B235" s="22" t="s">
        <v>129</v>
      </c>
      <c r="C235" s="21">
        <v>0</v>
      </c>
      <c r="D235" s="21">
        <v>74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21">
        <v>37688</v>
      </c>
      <c r="B236" s="22" t="s">
        <v>130</v>
      </c>
      <c r="C236" s="21">
        <v>0</v>
      </c>
      <c r="D236" s="21">
        <v>67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hidden="1" x14ac:dyDescent="0.3">
      <c r="A237" s="21">
        <v>37753</v>
      </c>
      <c r="B237" s="22" t="s">
        <v>30</v>
      </c>
      <c r="C237" s="21">
        <v>0</v>
      </c>
      <c r="D237" s="21">
        <v>76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21">
        <v>37734</v>
      </c>
      <c r="B238" s="22" t="s">
        <v>131</v>
      </c>
      <c r="C238" s="21">
        <v>2</v>
      </c>
      <c r="D238" s="21">
        <v>69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hidden="1" x14ac:dyDescent="0.3">
      <c r="A239" s="21">
        <v>37743</v>
      </c>
      <c r="B239" s="22" t="s">
        <v>30</v>
      </c>
      <c r="C239" s="21">
        <v>0</v>
      </c>
      <c r="D239" s="21">
        <v>90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21">
        <v>37784</v>
      </c>
      <c r="B240" s="22">
        <v>2</v>
      </c>
      <c r="C240" s="21">
        <v>2</v>
      </c>
      <c r="D240" s="21">
        <v>74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21">
        <v>37242</v>
      </c>
      <c r="B241" s="22">
        <v>2</v>
      </c>
      <c r="C241" s="21">
        <v>2</v>
      </c>
      <c r="D241" s="21">
        <v>66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21">
        <v>37810</v>
      </c>
      <c r="B242" s="22" t="s">
        <v>132</v>
      </c>
      <c r="C242" s="21">
        <v>4</v>
      </c>
      <c r="D242" s="21">
        <v>82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hidden="1" x14ac:dyDescent="0.3">
      <c r="A243" s="21">
        <v>37856</v>
      </c>
      <c r="B243" s="22" t="s">
        <v>30</v>
      </c>
      <c r="C243" s="21">
        <v>0</v>
      </c>
      <c r="D243" s="21">
        <v>77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21">
        <v>37891</v>
      </c>
      <c r="B244" s="22" t="s">
        <v>133</v>
      </c>
      <c r="C244" s="21">
        <v>1</v>
      </c>
      <c r="D244" s="21">
        <v>82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21">
        <v>37918</v>
      </c>
      <c r="B245" s="22">
        <v>0</v>
      </c>
      <c r="C245" s="21">
        <v>0</v>
      </c>
      <c r="D245" s="21">
        <v>61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21">
        <v>37786</v>
      </c>
      <c r="B246" s="22" t="s">
        <v>134</v>
      </c>
      <c r="C246" s="21">
        <v>0</v>
      </c>
      <c r="D246" s="21">
        <v>77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21">
        <v>37899</v>
      </c>
      <c r="B247" s="22" t="s">
        <v>124</v>
      </c>
      <c r="C247" s="21">
        <v>0</v>
      </c>
      <c r="D247" s="21">
        <v>57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hidden="1" x14ac:dyDescent="0.3">
      <c r="A248" s="21">
        <v>37975</v>
      </c>
      <c r="B248" s="22" t="s">
        <v>30</v>
      </c>
      <c r="C248" s="21">
        <v>0</v>
      </c>
      <c r="D248" s="21">
        <v>51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hidden="1" x14ac:dyDescent="0.3">
      <c r="A249" s="21">
        <v>37972</v>
      </c>
      <c r="B249" s="22" t="s">
        <v>30</v>
      </c>
      <c r="C249" s="21">
        <v>0</v>
      </c>
      <c r="D249" s="21">
        <v>67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21">
        <v>37829</v>
      </c>
      <c r="B250" s="22">
        <v>0</v>
      </c>
      <c r="C250" s="21">
        <v>0</v>
      </c>
      <c r="D250" s="21">
        <v>66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21">
        <v>35667</v>
      </c>
      <c r="B251" s="22">
        <v>1</v>
      </c>
      <c r="C251" s="21">
        <v>1</v>
      </c>
      <c r="D251" s="21">
        <v>63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hidden="1" x14ac:dyDescent="0.3">
      <c r="A252" s="21">
        <v>37988</v>
      </c>
      <c r="B252" s="22" t="s">
        <v>30</v>
      </c>
      <c r="C252" s="21">
        <v>0</v>
      </c>
      <c r="D252" s="21">
        <v>56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21">
        <v>27084</v>
      </c>
      <c r="B253" s="22" t="s">
        <v>135</v>
      </c>
      <c r="C253" s="21">
        <v>2</v>
      </c>
      <c r="D253" s="21">
        <v>60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21">
        <v>37860</v>
      </c>
      <c r="B254" s="22" t="s">
        <v>61</v>
      </c>
      <c r="C254" s="21">
        <v>1</v>
      </c>
      <c r="D254" s="21">
        <v>76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21">
        <v>38081</v>
      </c>
      <c r="B255" s="22">
        <v>2</v>
      </c>
      <c r="C255" s="21">
        <v>2</v>
      </c>
      <c r="D255" s="21">
        <v>79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21">
        <v>38116</v>
      </c>
      <c r="B256" s="22" t="s">
        <v>136</v>
      </c>
      <c r="C256" s="21">
        <v>5</v>
      </c>
      <c r="D256" s="21">
        <v>73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hidden="1" x14ac:dyDescent="0.3">
      <c r="A257" s="21">
        <v>38085</v>
      </c>
      <c r="B257" s="22" t="s">
        <v>30</v>
      </c>
      <c r="C257" s="21">
        <v>0</v>
      </c>
      <c r="D257" s="21">
        <v>83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21">
        <v>36203</v>
      </c>
      <c r="B258" s="22">
        <v>0</v>
      </c>
      <c r="C258" s="21">
        <v>0</v>
      </c>
      <c r="D258" s="21">
        <v>73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21">
        <v>38131</v>
      </c>
      <c r="B259" s="22">
        <v>1</v>
      </c>
      <c r="C259" s="21">
        <v>1</v>
      </c>
      <c r="D259" s="21">
        <v>38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21">
        <v>38129</v>
      </c>
      <c r="B260" s="22" t="s">
        <v>137</v>
      </c>
      <c r="C260" s="21">
        <v>2</v>
      </c>
      <c r="D260" s="21">
        <v>57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21">
        <v>38197</v>
      </c>
      <c r="B261" s="22" t="s">
        <v>138</v>
      </c>
      <c r="C261" s="21">
        <v>5</v>
      </c>
      <c r="D261" s="21">
        <v>76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21">
        <v>38200</v>
      </c>
      <c r="B262" s="22" t="s">
        <v>139</v>
      </c>
      <c r="C262" s="21">
        <v>1</v>
      </c>
      <c r="D262" s="21">
        <v>68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hidden="1" x14ac:dyDescent="0.3">
      <c r="A263" s="21">
        <v>38235</v>
      </c>
      <c r="B263" s="22" t="s">
        <v>30</v>
      </c>
      <c r="C263" s="21">
        <v>0</v>
      </c>
      <c r="D263" s="21">
        <v>64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21">
        <v>38237</v>
      </c>
      <c r="B264" s="22" t="s">
        <v>107</v>
      </c>
      <c r="C264" s="21">
        <v>1</v>
      </c>
      <c r="D264" s="21">
        <v>66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21">
        <v>38226</v>
      </c>
      <c r="B265" s="22">
        <v>3</v>
      </c>
      <c r="C265" s="21">
        <v>3</v>
      </c>
      <c r="D265" s="21">
        <v>81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hidden="1" x14ac:dyDescent="0.3">
      <c r="A266" s="21">
        <v>38118</v>
      </c>
      <c r="B266" s="22" t="s">
        <v>30</v>
      </c>
      <c r="C266" s="21">
        <v>0</v>
      </c>
      <c r="D266" s="21">
        <v>47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hidden="1" x14ac:dyDescent="0.3">
      <c r="A267" s="21">
        <v>38233</v>
      </c>
      <c r="B267" s="22" t="s">
        <v>30</v>
      </c>
      <c r="C267" s="21">
        <v>0</v>
      </c>
      <c r="D267" s="21">
        <v>54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21">
        <v>38179</v>
      </c>
      <c r="B268" s="22">
        <v>0</v>
      </c>
      <c r="C268" s="21">
        <v>0</v>
      </c>
      <c r="D268" s="21">
        <v>80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21">
        <v>38251</v>
      </c>
      <c r="B269" s="22">
        <v>2</v>
      </c>
      <c r="C269" s="21">
        <v>2</v>
      </c>
      <c r="D269" s="21">
        <v>70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hidden="1" x14ac:dyDescent="0.3">
      <c r="A270" s="21">
        <v>38255</v>
      </c>
      <c r="B270" s="22" t="s">
        <v>30</v>
      </c>
      <c r="C270" s="21">
        <v>0</v>
      </c>
      <c r="D270" s="21">
        <v>78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hidden="1" x14ac:dyDescent="0.3">
      <c r="A271" s="21">
        <v>38283</v>
      </c>
      <c r="B271" s="22" t="s">
        <v>30</v>
      </c>
      <c r="C271" s="21">
        <v>0</v>
      </c>
      <c r="D271" s="21">
        <v>66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21">
        <v>38301</v>
      </c>
      <c r="B272" s="22" t="s">
        <v>140</v>
      </c>
      <c r="C272" s="21">
        <v>0</v>
      </c>
      <c r="D272" s="21">
        <v>67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21">
        <v>38269</v>
      </c>
      <c r="B273" s="22" t="s">
        <v>141</v>
      </c>
      <c r="C273" s="21">
        <v>2</v>
      </c>
      <c r="D273" s="21">
        <v>62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21">
        <v>38342</v>
      </c>
      <c r="B274" s="22" t="s">
        <v>142</v>
      </c>
      <c r="C274" s="21">
        <v>0</v>
      </c>
      <c r="D274" s="21">
        <v>63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21">
        <v>38359</v>
      </c>
      <c r="B275" s="22" t="s">
        <v>61</v>
      </c>
      <c r="C275" s="21">
        <v>1</v>
      </c>
      <c r="D275" s="21">
        <v>64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hidden="1" x14ac:dyDescent="0.3">
      <c r="A276" s="21">
        <v>38354</v>
      </c>
      <c r="B276" s="22" t="s">
        <v>30</v>
      </c>
      <c r="C276" s="21">
        <v>0</v>
      </c>
      <c r="D276" s="21">
        <v>79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21">
        <v>38410</v>
      </c>
      <c r="B277" s="22" t="s">
        <v>144</v>
      </c>
      <c r="C277" s="21">
        <v>3</v>
      </c>
      <c r="D277" s="21">
        <v>67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hidden="1" x14ac:dyDescent="0.3">
      <c r="A278" s="21">
        <v>38415</v>
      </c>
      <c r="B278" s="22" t="s">
        <v>30</v>
      </c>
      <c r="C278" s="21">
        <v>0</v>
      </c>
      <c r="D278" s="21">
        <v>69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21">
        <v>38369</v>
      </c>
      <c r="B279" s="22" t="s">
        <v>145</v>
      </c>
      <c r="C279" s="21">
        <v>1</v>
      </c>
      <c r="D279" s="21">
        <v>69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21">
        <v>38409</v>
      </c>
      <c r="B280" s="22" t="s">
        <v>146</v>
      </c>
      <c r="C280" s="21">
        <v>1</v>
      </c>
      <c r="D280" s="21">
        <v>87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21">
        <v>38430</v>
      </c>
      <c r="B281" s="22">
        <v>0</v>
      </c>
      <c r="C281" s="21">
        <v>0</v>
      </c>
      <c r="D281" s="21">
        <v>64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21">
        <v>38438</v>
      </c>
      <c r="B282" s="22" t="s">
        <v>147</v>
      </c>
      <c r="C282" s="21">
        <v>0</v>
      </c>
      <c r="D282" s="21">
        <v>73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21">
        <v>38444</v>
      </c>
      <c r="B283" s="22">
        <v>1</v>
      </c>
      <c r="C283" s="21">
        <v>1</v>
      </c>
      <c r="D283" s="21">
        <v>85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21">
        <v>38484</v>
      </c>
      <c r="B284" s="22" t="s">
        <v>148</v>
      </c>
      <c r="C284" s="21">
        <v>3</v>
      </c>
      <c r="D284" s="21">
        <v>85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21">
        <v>38464</v>
      </c>
      <c r="B285" s="22" t="s">
        <v>149</v>
      </c>
      <c r="C285" s="21">
        <v>5</v>
      </c>
      <c r="D285" s="21">
        <v>83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21">
        <v>38523</v>
      </c>
      <c r="B286" s="22" t="s">
        <v>150</v>
      </c>
      <c r="C286" s="21">
        <v>5</v>
      </c>
      <c r="D286" s="21">
        <v>69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21">
        <v>38548</v>
      </c>
      <c r="B287" s="22" t="s">
        <v>151</v>
      </c>
      <c r="C287" s="21">
        <v>2</v>
      </c>
      <c r="D287" s="21">
        <v>64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hidden="1" x14ac:dyDescent="0.3">
      <c r="A288" s="21">
        <v>38571</v>
      </c>
      <c r="B288" s="22" t="s">
        <v>30</v>
      </c>
      <c r="C288" s="21">
        <v>0</v>
      </c>
      <c r="D288" s="21">
        <v>56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21">
        <v>38589</v>
      </c>
      <c r="B289" s="22" t="s">
        <v>148</v>
      </c>
      <c r="C289" s="21">
        <v>3</v>
      </c>
      <c r="D289" s="21">
        <v>59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21">
        <v>38570</v>
      </c>
      <c r="B290" s="22" t="s">
        <v>152</v>
      </c>
      <c r="C290" s="21">
        <v>5</v>
      </c>
      <c r="D290" s="21">
        <v>73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21">
        <v>38595</v>
      </c>
      <c r="B291" s="22">
        <v>4</v>
      </c>
      <c r="C291" s="21">
        <v>4</v>
      </c>
      <c r="D291" s="21">
        <v>72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21">
        <v>38605</v>
      </c>
      <c r="B292" s="22" t="s">
        <v>153</v>
      </c>
      <c r="C292" s="21">
        <v>2</v>
      </c>
      <c r="D292" s="21">
        <v>62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21">
        <v>38618</v>
      </c>
      <c r="B293" s="22" t="s">
        <v>107</v>
      </c>
      <c r="C293" s="21">
        <v>1</v>
      </c>
      <c r="D293" s="21">
        <v>51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hidden="1" x14ac:dyDescent="0.3">
      <c r="A294" s="21">
        <v>38535</v>
      </c>
      <c r="B294" s="22" t="s">
        <v>30</v>
      </c>
      <c r="C294" s="21">
        <v>0</v>
      </c>
      <c r="D294" s="21">
        <v>77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21">
        <v>38624</v>
      </c>
      <c r="B295" s="22" t="s">
        <v>33</v>
      </c>
      <c r="C295" s="21">
        <v>2</v>
      </c>
      <c r="D295" s="21">
        <v>43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hidden="1" x14ac:dyDescent="0.3">
      <c r="A296" s="21">
        <v>38633</v>
      </c>
      <c r="B296" s="22" t="s">
        <v>30</v>
      </c>
      <c r="C296" s="21">
        <v>0</v>
      </c>
      <c r="D296" s="21">
        <v>68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hidden="1" x14ac:dyDescent="0.3">
      <c r="A297" s="21">
        <v>38623</v>
      </c>
      <c r="B297" s="22" t="s">
        <v>30</v>
      </c>
      <c r="C297" s="21">
        <v>0</v>
      </c>
      <c r="D297" s="21">
        <v>61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hidden="1" x14ac:dyDescent="0.3">
      <c r="A298" s="21">
        <v>38617</v>
      </c>
      <c r="B298" s="22" t="s">
        <v>30</v>
      </c>
      <c r="C298" s="21">
        <v>0</v>
      </c>
      <c r="D298" s="21">
        <v>66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hidden="1" x14ac:dyDescent="0.3">
      <c r="A299" s="21">
        <v>38658</v>
      </c>
      <c r="B299" s="22" t="s">
        <v>30</v>
      </c>
      <c r="C299" s="21">
        <v>0</v>
      </c>
      <c r="D299" s="21">
        <v>68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21">
        <v>38660</v>
      </c>
      <c r="B300" s="22" t="s">
        <v>154</v>
      </c>
      <c r="C300" s="21">
        <v>1</v>
      </c>
      <c r="D300" s="21">
        <v>51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21">
        <v>38661</v>
      </c>
      <c r="B301" s="22" t="s">
        <v>155</v>
      </c>
      <c r="C301" s="21">
        <v>2</v>
      </c>
      <c r="D301" s="21">
        <v>60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21">
        <v>38646</v>
      </c>
      <c r="B302" s="22" t="s">
        <v>156</v>
      </c>
      <c r="C302" s="21">
        <v>2</v>
      </c>
      <c r="D302" s="21">
        <v>78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21">
        <v>38694</v>
      </c>
      <c r="B303" s="22" t="s">
        <v>157</v>
      </c>
      <c r="C303" s="21">
        <v>4</v>
      </c>
      <c r="D303" s="21">
        <v>73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hidden="1" x14ac:dyDescent="0.3">
      <c r="A304" s="21">
        <v>38647</v>
      </c>
      <c r="B304" s="22" t="s">
        <v>30</v>
      </c>
      <c r="C304" s="21">
        <v>0</v>
      </c>
      <c r="D304" s="21">
        <v>59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21">
        <v>38706</v>
      </c>
      <c r="B305" s="22" t="s">
        <v>158</v>
      </c>
      <c r="C305" s="21">
        <v>5</v>
      </c>
      <c r="D305" s="21">
        <v>59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21">
        <v>38722</v>
      </c>
      <c r="B306" s="22" t="s">
        <v>33</v>
      </c>
      <c r="C306" s="21">
        <v>2</v>
      </c>
      <c r="D306" s="21">
        <v>55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hidden="1" x14ac:dyDescent="0.3">
      <c r="A307" s="21">
        <v>38751</v>
      </c>
      <c r="B307" s="22" t="s">
        <v>30</v>
      </c>
      <c r="C307" s="21">
        <v>0</v>
      </c>
      <c r="D307" s="21">
        <v>77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21">
        <v>38745</v>
      </c>
      <c r="B308" s="22" t="s">
        <v>159</v>
      </c>
      <c r="C308" s="21">
        <v>2</v>
      </c>
      <c r="D308" s="21">
        <v>70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21">
        <v>38772</v>
      </c>
      <c r="B309" s="22" t="s">
        <v>160</v>
      </c>
      <c r="C309" s="21">
        <v>4</v>
      </c>
      <c r="D309" s="21">
        <v>80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21">
        <v>38790</v>
      </c>
      <c r="B310" s="22" t="s">
        <v>161</v>
      </c>
      <c r="C310" s="21">
        <v>3</v>
      </c>
      <c r="D310" s="21">
        <v>63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21">
        <v>38773</v>
      </c>
      <c r="B311" s="22">
        <v>1</v>
      </c>
      <c r="C311" s="21">
        <v>1</v>
      </c>
      <c r="D311" s="21">
        <v>62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21">
        <v>38792</v>
      </c>
      <c r="B312" s="22">
        <v>1</v>
      </c>
      <c r="C312" s="21">
        <v>1</v>
      </c>
      <c r="D312" s="21">
        <v>71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hidden="1" x14ac:dyDescent="0.3">
      <c r="A313" s="21">
        <v>38796</v>
      </c>
      <c r="B313" s="22" t="s">
        <v>30</v>
      </c>
      <c r="C313" s="21">
        <v>0</v>
      </c>
      <c r="D313" s="21">
        <v>76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21">
        <v>38802</v>
      </c>
      <c r="B314" s="22">
        <v>1</v>
      </c>
      <c r="C314" s="21">
        <v>1</v>
      </c>
      <c r="D314" s="21">
        <v>77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hidden="1" x14ac:dyDescent="0.3">
      <c r="A315" s="21">
        <v>38794</v>
      </c>
      <c r="B315" s="22" t="s">
        <v>30</v>
      </c>
      <c r="C315" s="21">
        <v>0</v>
      </c>
      <c r="D315" s="21">
        <v>86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21">
        <v>38804</v>
      </c>
      <c r="B316" s="22" t="s">
        <v>162</v>
      </c>
      <c r="C316" s="21">
        <v>1</v>
      </c>
      <c r="D316" s="21">
        <v>56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21">
        <v>38808</v>
      </c>
      <c r="B317" s="22" t="s">
        <v>163</v>
      </c>
      <c r="C317" s="21">
        <v>5</v>
      </c>
      <c r="D317" s="21">
        <v>70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21">
        <v>38813</v>
      </c>
      <c r="B318" s="22" t="s">
        <v>164</v>
      </c>
      <c r="C318" s="21">
        <v>1</v>
      </c>
      <c r="D318" s="21">
        <v>62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hidden="1" x14ac:dyDescent="0.3">
      <c r="A319" s="21">
        <v>38818</v>
      </c>
      <c r="B319" s="22" t="s">
        <v>30</v>
      </c>
      <c r="C319" s="21">
        <v>0</v>
      </c>
      <c r="D319" s="21">
        <v>73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hidden="1" x14ac:dyDescent="0.3">
      <c r="A320" s="21">
        <v>38820</v>
      </c>
      <c r="B320" s="22" t="s">
        <v>30</v>
      </c>
      <c r="C320" s="21">
        <v>0</v>
      </c>
      <c r="D320" s="21">
        <v>79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21">
        <v>38826</v>
      </c>
      <c r="B321" s="22" t="s">
        <v>165</v>
      </c>
      <c r="C321" s="21">
        <v>0</v>
      </c>
      <c r="D321" s="21">
        <v>67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hidden="1" x14ac:dyDescent="0.3">
      <c r="A322" s="21">
        <v>38838</v>
      </c>
      <c r="B322" s="22" t="s">
        <v>30</v>
      </c>
      <c r="C322" s="21">
        <v>0</v>
      </c>
      <c r="D322" s="21">
        <v>55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21">
        <v>38841</v>
      </c>
      <c r="B323" s="22" t="s">
        <v>166</v>
      </c>
      <c r="C323" s="21">
        <v>0</v>
      </c>
      <c r="D323" s="21">
        <v>73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hidden="1" x14ac:dyDescent="0.3">
      <c r="A324" s="21">
        <v>38865</v>
      </c>
      <c r="B324" s="22" t="s">
        <v>30</v>
      </c>
      <c r="C324" s="21">
        <v>0</v>
      </c>
      <c r="D324" s="21">
        <v>72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21">
        <v>38594</v>
      </c>
      <c r="B325" s="22">
        <v>2</v>
      </c>
      <c r="C325" s="21">
        <v>2</v>
      </c>
      <c r="D325" s="21">
        <v>61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21">
        <v>38878</v>
      </c>
      <c r="B326" s="22" t="s">
        <v>167</v>
      </c>
      <c r="C326" s="21">
        <v>3</v>
      </c>
      <c r="D326" s="21">
        <v>72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21">
        <v>38883</v>
      </c>
      <c r="B327" s="22" t="s">
        <v>168</v>
      </c>
      <c r="C327" s="21">
        <v>2</v>
      </c>
      <c r="D327" s="21">
        <v>76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21">
        <v>38880</v>
      </c>
      <c r="B328" s="22" t="s">
        <v>169</v>
      </c>
      <c r="C328" s="21">
        <v>0</v>
      </c>
      <c r="D328" s="21">
        <v>68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21">
        <v>38521</v>
      </c>
      <c r="B329" s="22" t="s">
        <v>170</v>
      </c>
      <c r="C329" s="21">
        <v>5</v>
      </c>
      <c r="D329" s="21">
        <v>74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hidden="1" x14ac:dyDescent="0.3">
      <c r="A330" s="21">
        <v>38918</v>
      </c>
      <c r="B330" s="22" t="s">
        <v>30</v>
      </c>
      <c r="C330" s="21">
        <v>0</v>
      </c>
      <c r="D330" s="21">
        <v>69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21">
        <v>38896</v>
      </c>
      <c r="B331" s="22">
        <v>2</v>
      </c>
      <c r="C331" s="21">
        <v>2</v>
      </c>
      <c r="D331" s="21">
        <v>68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21">
        <v>35760</v>
      </c>
      <c r="B332" s="22" t="s">
        <v>171</v>
      </c>
      <c r="C332" s="21">
        <v>1</v>
      </c>
      <c r="D332" s="21">
        <v>57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21">
        <v>38931</v>
      </c>
      <c r="B333" s="22" t="s">
        <v>172</v>
      </c>
      <c r="C333" s="21">
        <v>2</v>
      </c>
      <c r="D333" s="21">
        <v>80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hidden="1" x14ac:dyDescent="0.3">
      <c r="A334" s="21">
        <v>38914</v>
      </c>
      <c r="B334" s="22" t="s">
        <v>30</v>
      </c>
      <c r="C334" s="21">
        <v>0</v>
      </c>
      <c r="D334" s="21">
        <v>51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hidden="1" x14ac:dyDescent="0.3">
      <c r="A335" s="21">
        <v>38940</v>
      </c>
      <c r="B335" s="22" t="s">
        <v>30</v>
      </c>
      <c r="C335" s="21">
        <v>0</v>
      </c>
      <c r="D335" s="21">
        <v>64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21">
        <v>38941</v>
      </c>
      <c r="B336" s="22" t="s">
        <v>57</v>
      </c>
      <c r="C336" s="21">
        <v>0</v>
      </c>
      <c r="D336" s="21">
        <v>59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21">
        <v>38925</v>
      </c>
      <c r="B337" s="22" t="s">
        <v>173</v>
      </c>
      <c r="C337" s="21">
        <v>5</v>
      </c>
      <c r="D337" s="21">
        <v>68</v>
      </c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21">
        <v>38942</v>
      </c>
      <c r="B338" s="22">
        <v>0</v>
      </c>
      <c r="C338" s="21">
        <v>0</v>
      </c>
      <c r="D338" s="21">
        <v>81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21">
        <v>38944</v>
      </c>
      <c r="B339" s="22" t="s">
        <v>59</v>
      </c>
      <c r="C339" s="21">
        <v>0</v>
      </c>
      <c r="D339" s="21">
        <v>54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21">
        <v>38961</v>
      </c>
      <c r="B340" s="22" t="s">
        <v>174</v>
      </c>
      <c r="C340" s="21">
        <v>3</v>
      </c>
      <c r="D340" s="21">
        <v>65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hidden="1" x14ac:dyDescent="0.3">
      <c r="A341" s="21">
        <v>38882</v>
      </c>
      <c r="B341" s="22" t="s">
        <v>30</v>
      </c>
      <c r="C341" s="21">
        <v>0</v>
      </c>
      <c r="D341" s="21">
        <v>65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21">
        <v>38017</v>
      </c>
      <c r="B342" s="22" t="s">
        <v>175</v>
      </c>
      <c r="C342" s="21">
        <v>3</v>
      </c>
      <c r="D342" s="21">
        <v>78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21">
        <v>38990</v>
      </c>
      <c r="B343" s="22" t="s">
        <v>176</v>
      </c>
      <c r="C343" s="21">
        <v>0</v>
      </c>
      <c r="D343" s="21">
        <v>81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21">
        <v>39000</v>
      </c>
      <c r="B344" s="22" t="s">
        <v>107</v>
      </c>
      <c r="C344" s="21">
        <v>1</v>
      </c>
      <c r="D344" s="21">
        <v>63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21">
        <v>38992</v>
      </c>
      <c r="B345" s="22">
        <v>0</v>
      </c>
      <c r="C345" s="21">
        <v>0</v>
      </c>
      <c r="D345" s="21">
        <v>67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21">
        <v>38966</v>
      </c>
      <c r="B346" s="22" t="s">
        <v>177</v>
      </c>
      <c r="C346" s="21">
        <v>0</v>
      </c>
      <c r="D346" s="21">
        <v>59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hidden="1" x14ac:dyDescent="0.3">
      <c r="A347" s="21">
        <v>39070</v>
      </c>
      <c r="B347" s="22" t="s">
        <v>30</v>
      </c>
      <c r="C347" s="21">
        <v>0</v>
      </c>
      <c r="D347" s="21">
        <v>70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21">
        <v>39066</v>
      </c>
      <c r="B348" s="22">
        <v>2</v>
      </c>
      <c r="C348" s="21">
        <v>2</v>
      </c>
      <c r="D348" s="21">
        <v>64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21">
        <v>39073</v>
      </c>
      <c r="B349" s="22" t="s">
        <v>178</v>
      </c>
      <c r="C349" s="21">
        <v>2</v>
      </c>
      <c r="D349" s="21">
        <v>62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21">
        <v>39087</v>
      </c>
      <c r="B350" s="22" t="s">
        <v>179</v>
      </c>
      <c r="C350" s="21">
        <v>0</v>
      </c>
      <c r="D350" s="21">
        <v>75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21">
        <v>39097</v>
      </c>
      <c r="B351" s="22">
        <v>1</v>
      </c>
      <c r="C351" s="21">
        <v>1</v>
      </c>
      <c r="D351" s="21">
        <v>78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21">
        <v>39091</v>
      </c>
      <c r="B352" s="22" t="s">
        <v>180</v>
      </c>
      <c r="C352" s="21">
        <v>0</v>
      </c>
      <c r="D352" s="21">
        <v>53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21">
        <v>37520</v>
      </c>
      <c r="B353" s="22">
        <v>0</v>
      </c>
      <c r="C353" s="21">
        <v>0</v>
      </c>
      <c r="D353" s="21">
        <v>70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21">
        <v>39143</v>
      </c>
      <c r="B354" s="22">
        <v>0</v>
      </c>
      <c r="C354" s="21">
        <v>0</v>
      </c>
      <c r="D354" s="21">
        <v>52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21">
        <v>39136</v>
      </c>
      <c r="B355" s="22">
        <v>0</v>
      </c>
      <c r="C355" s="21">
        <v>0</v>
      </c>
      <c r="D355" s="21">
        <v>68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21">
        <v>39148</v>
      </c>
      <c r="B356" s="22" t="s">
        <v>29</v>
      </c>
      <c r="C356" s="21">
        <v>5</v>
      </c>
      <c r="D356" s="21">
        <v>67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21">
        <v>39150</v>
      </c>
      <c r="B357" s="22" t="s">
        <v>181</v>
      </c>
      <c r="C357" s="21">
        <v>5</v>
      </c>
      <c r="D357" s="21">
        <v>81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hidden="1" x14ac:dyDescent="0.3">
      <c r="A358" s="21">
        <v>39157</v>
      </c>
      <c r="B358" s="22" t="s">
        <v>30</v>
      </c>
      <c r="C358" s="21">
        <v>0</v>
      </c>
      <c r="D358" s="21">
        <v>59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hidden="1" x14ac:dyDescent="0.3">
      <c r="A359" s="21">
        <v>39158</v>
      </c>
      <c r="B359" s="22" t="s">
        <v>30</v>
      </c>
      <c r="C359" s="21">
        <v>0</v>
      </c>
      <c r="D359" s="21">
        <v>71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21">
        <v>39160</v>
      </c>
      <c r="B360" s="22" t="s">
        <v>182</v>
      </c>
      <c r="C360" s="21">
        <v>0</v>
      </c>
      <c r="D360" s="21">
        <v>69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hidden="1" x14ac:dyDescent="0.3">
      <c r="A361" s="21">
        <v>39176</v>
      </c>
      <c r="B361" s="22" t="s">
        <v>30</v>
      </c>
      <c r="C361" s="21">
        <v>0</v>
      </c>
      <c r="D361" s="21">
        <v>63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21">
        <v>39180</v>
      </c>
      <c r="B362" s="22" t="s">
        <v>183</v>
      </c>
      <c r="C362" s="21">
        <v>2</v>
      </c>
      <c r="D362" s="21">
        <v>62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hidden="1" x14ac:dyDescent="0.3">
      <c r="A363" s="21">
        <v>39185</v>
      </c>
      <c r="B363" s="22" t="s">
        <v>30</v>
      </c>
      <c r="C363" s="21">
        <v>0</v>
      </c>
      <c r="D363" s="21">
        <v>88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21">
        <v>39191</v>
      </c>
      <c r="B364" s="22">
        <v>2</v>
      </c>
      <c r="C364" s="21">
        <v>2</v>
      </c>
      <c r="D364" s="21">
        <v>67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hidden="1" x14ac:dyDescent="0.3">
      <c r="A365" s="21">
        <v>39198</v>
      </c>
      <c r="B365" s="22" t="s">
        <v>30</v>
      </c>
      <c r="C365" s="21">
        <v>0</v>
      </c>
      <c r="D365" s="21">
        <v>63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21">
        <v>39201</v>
      </c>
      <c r="B366" s="22" t="s">
        <v>33</v>
      </c>
      <c r="C366" s="21">
        <v>2</v>
      </c>
      <c r="D366" s="21">
        <v>72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21">
        <v>39197</v>
      </c>
      <c r="B367" s="22" t="s">
        <v>184</v>
      </c>
      <c r="C367" s="21">
        <v>0</v>
      </c>
      <c r="D367" s="21">
        <v>71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21">
        <v>39232</v>
      </c>
      <c r="B368" s="22" t="s">
        <v>185</v>
      </c>
      <c r="C368" s="21">
        <v>0</v>
      </c>
      <c r="D368" s="21">
        <v>59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21">
        <v>39235</v>
      </c>
      <c r="B369" s="22">
        <v>0</v>
      </c>
      <c r="C369" s="21">
        <v>0</v>
      </c>
      <c r="D369" s="21">
        <v>68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hidden="1" x14ac:dyDescent="0.3">
      <c r="A370" s="21">
        <v>39248</v>
      </c>
      <c r="B370" s="22" t="s">
        <v>30</v>
      </c>
      <c r="C370" s="21">
        <v>0</v>
      </c>
      <c r="D370" s="21">
        <v>73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21">
        <v>39250</v>
      </c>
      <c r="B371" s="22" t="s">
        <v>29</v>
      </c>
      <c r="C371" s="21">
        <v>5</v>
      </c>
      <c r="D371" s="21">
        <v>64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21">
        <v>39253</v>
      </c>
      <c r="B372" s="22">
        <v>4</v>
      </c>
      <c r="C372" s="21">
        <v>4</v>
      </c>
      <c r="D372" s="21">
        <v>59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21">
        <v>39236</v>
      </c>
      <c r="B373" s="22">
        <v>0</v>
      </c>
      <c r="C373" s="21">
        <v>0</v>
      </c>
      <c r="D373" s="21">
        <v>55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21">
        <v>39263</v>
      </c>
      <c r="B374" s="22" t="s">
        <v>140</v>
      </c>
      <c r="C374" s="21">
        <v>0</v>
      </c>
      <c r="D374" s="21">
        <v>59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hidden="1" x14ac:dyDescent="0.3">
      <c r="A375" s="21">
        <v>39277</v>
      </c>
      <c r="B375" s="22" t="s">
        <v>30</v>
      </c>
      <c r="C375" s="21">
        <v>0</v>
      </c>
      <c r="D375" s="21">
        <v>78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hidden="1" x14ac:dyDescent="0.3">
      <c r="A376" s="21">
        <v>39281</v>
      </c>
      <c r="B376" s="22" t="s">
        <v>30</v>
      </c>
      <c r="C376" s="21">
        <v>0</v>
      </c>
      <c r="D376" s="21">
        <v>63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21">
        <v>39284</v>
      </c>
      <c r="B377" s="22" t="s">
        <v>186</v>
      </c>
      <c r="C377" s="21">
        <v>0</v>
      </c>
      <c r="D377" s="21">
        <v>64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21">
        <v>39306</v>
      </c>
      <c r="B378" s="22" t="s">
        <v>187</v>
      </c>
      <c r="C378" s="21">
        <v>2</v>
      </c>
      <c r="D378" s="21">
        <v>71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21">
        <v>37153</v>
      </c>
      <c r="B379" s="22" t="s">
        <v>189</v>
      </c>
      <c r="C379" s="21">
        <v>1</v>
      </c>
      <c r="D379" s="21">
        <v>75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21">
        <v>39348</v>
      </c>
      <c r="B380" s="22">
        <v>1</v>
      </c>
      <c r="C380" s="21">
        <v>1</v>
      </c>
      <c r="D380" s="21">
        <v>71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hidden="1" x14ac:dyDescent="0.3">
      <c r="A381" s="21">
        <v>39353</v>
      </c>
      <c r="B381" s="22" t="s">
        <v>30</v>
      </c>
      <c r="C381" s="21">
        <v>0</v>
      </c>
      <c r="D381" s="21">
        <v>67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21">
        <v>39360</v>
      </c>
      <c r="B382" s="22" t="s">
        <v>190</v>
      </c>
      <c r="C382" s="21">
        <v>1</v>
      </c>
      <c r="D382" s="21">
        <v>56</v>
      </c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21">
        <v>39369</v>
      </c>
      <c r="B383" s="22" t="s">
        <v>57</v>
      </c>
      <c r="C383" s="21">
        <v>0</v>
      </c>
      <c r="D383" s="21">
        <v>27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21">
        <v>39372</v>
      </c>
      <c r="B384" s="22" t="s">
        <v>33</v>
      </c>
      <c r="C384" s="21">
        <v>2</v>
      </c>
      <c r="D384" s="21">
        <v>70</v>
      </c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hidden="1" x14ac:dyDescent="0.3">
      <c r="A385" s="21">
        <v>39377</v>
      </c>
      <c r="B385" s="22" t="s">
        <v>30</v>
      </c>
      <c r="C385" s="21">
        <v>0</v>
      </c>
      <c r="D385" s="21">
        <v>62</v>
      </c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21">
        <v>39404</v>
      </c>
      <c r="B386" s="22" t="s">
        <v>191</v>
      </c>
      <c r="C386" s="21">
        <v>3</v>
      </c>
      <c r="D386" s="21">
        <v>74</v>
      </c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21">
        <v>39406</v>
      </c>
      <c r="B387" s="22" t="s">
        <v>29</v>
      </c>
      <c r="C387" s="21">
        <v>5</v>
      </c>
      <c r="D387" s="21">
        <v>68</v>
      </c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21">
        <v>39405</v>
      </c>
      <c r="B388" s="22" t="s">
        <v>192</v>
      </c>
      <c r="C388" s="21">
        <v>0</v>
      </c>
      <c r="D388" s="21">
        <v>54</v>
      </c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hidden="1" x14ac:dyDescent="0.3">
      <c r="A389" s="21">
        <v>39440</v>
      </c>
      <c r="B389" s="22" t="s">
        <v>30</v>
      </c>
      <c r="C389" s="21">
        <v>0</v>
      </c>
      <c r="D389" s="21">
        <v>56</v>
      </c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21">
        <v>39441</v>
      </c>
      <c r="B390" s="22" t="s">
        <v>193</v>
      </c>
      <c r="C390" s="21">
        <v>1</v>
      </c>
      <c r="D390" s="21">
        <v>68</v>
      </c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21">
        <v>39448</v>
      </c>
      <c r="B391" s="22" t="s">
        <v>194</v>
      </c>
      <c r="C391" s="21">
        <v>1</v>
      </c>
      <c r="D391" s="21">
        <v>70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hidden="1" x14ac:dyDescent="0.3">
      <c r="A392" s="21">
        <v>39458</v>
      </c>
      <c r="B392" s="22" t="s">
        <v>30</v>
      </c>
      <c r="C392" s="21">
        <v>0</v>
      </c>
      <c r="D392" s="21">
        <v>69</v>
      </c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21">
        <v>39460</v>
      </c>
      <c r="B393" s="22" t="s">
        <v>195</v>
      </c>
      <c r="C393" s="21">
        <v>5</v>
      </c>
      <c r="D393" s="21">
        <v>70</v>
      </c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21">
        <v>39459</v>
      </c>
      <c r="B394" s="22" t="s">
        <v>175</v>
      </c>
      <c r="C394" s="21">
        <v>3</v>
      </c>
      <c r="D394" s="21">
        <v>71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21">
        <v>39477</v>
      </c>
      <c r="B395" s="22" t="s">
        <v>196</v>
      </c>
      <c r="C395" s="21">
        <v>5</v>
      </c>
      <c r="D395" s="21">
        <v>74</v>
      </c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hidden="1" x14ac:dyDescent="0.3">
      <c r="A396" s="21">
        <v>39474</v>
      </c>
      <c r="B396" s="22" t="s">
        <v>30</v>
      </c>
      <c r="C396" s="21">
        <v>0</v>
      </c>
      <c r="D396" s="21">
        <v>63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21">
        <v>39490</v>
      </c>
      <c r="B397" s="22" t="s">
        <v>198</v>
      </c>
      <c r="C397" s="21">
        <v>5</v>
      </c>
      <c r="D397" s="21">
        <v>72</v>
      </c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21">
        <v>39484</v>
      </c>
      <c r="B398" s="22">
        <v>2</v>
      </c>
      <c r="C398" s="21">
        <v>2</v>
      </c>
      <c r="D398" s="21">
        <v>57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21">
        <v>39523</v>
      </c>
      <c r="B399" s="22" t="s">
        <v>199</v>
      </c>
      <c r="C399" s="21">
        <v>3</v>
      </c>
      <c r="D399" s="21">
        <v>60</v>
      </c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hidden="1" x14ac:dyDescent="0.3">
      <c r="A400" s="21">
        <v>39522</v>
      </c>
      <c r="B400" s="22" t="s">
        <v>30</v>
      </c>
      <c r="C400" s="21">
        <v>0</v>
      </c>
      <c r="D400" s="21">
        <v>80</v>
      </c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21">
        <v>39524</v>
      </c>
      <c r="B401" s="22">
        <v>0</v>
      </c>
      <c r="C401" s="21">
        <v>0</v>
      </c>
      <c r="D401" s="21">
        <v>52</v>
      </c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21">
        <v>39544</v>
      </c>
      <c r="B402" s="22" t="s">
        <v>200</v>
      </c>
      <c r="C402" s="21">
        <v>5</v>
      </c>
      <c r="D402" s="21">
        <v>78</v>
      </c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21">
        <v>39550</v>
      </c>
      <c r="B403" s="22">
        <v>5</v>
      </c>
      <c r="C403" s="21">
        <v>5</v>
      </c>
      <c r="D403" s="21">
        <v>62</v>
      </c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hidden="1" x14ac:dyDescent="0.3">
      <c r="A404" s="21">
        <v>39555</v>
      </c>
      <c r="B404" s="22" t="s">
        <v>30</v>
      </c>
      <c r="C404" s="21">
        <v>0</v>
      </c>
      <c r="D404" s="21">
        <v>40</v>
      </c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21">
        <v>39557</v>
      </c>
      <c r="B405" s="22" t="s">
        <v>201</v>
      </c>
      <c r="C405" s="21">
        <v>0</v>
      </c>
      <c r="D405" s="21">
        <v>75</v>
      </c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21">
        <v>39570</v>
      </c>
      <c r="B406" s="22">
        <v>2</v>
      </c>
      <c r="C406" s="21">
        <v>2</v>
      </c>
      <c r="D406" s="21">
        <v>94</v>
      </c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21">
        <v>38764</v>
      </c>
      <c r="B407" s="22">
        <v>1</v>
      </c>
      <c r="C407" s="21">
        <v>1</v>
      </c>
      <c r="D407" s="21">
        <v>71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hidden="1" x14ac:dyDescent="0.3">
      <c r="A408" s="21">
        <v>39571</v>
      </c>
      <c r="B408" s="22" t="s">
        <v>30</v>
      </c>
      <c r="C408" s="21">
        <v>0</v>
      </c>
      <c r="D408" s="21">
        <v>64</v>
      </c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21">
        <v>39576</v>
      </c>
      <c r="B409" s="22" t="s">
        <v>175</v>
      </c>
      <c r="C409" s="21">
        <v>3</v>
      </c>
      <c r="D409" s="21">
        <v>68</v>
      </c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21">
        <v>39590</v>
      </c>
      <c r="B410" s="22" t="s">
        <v>202</v>
      </c>
      <c r="C410" s="21">
        <v>4</v>
      </c>
      <c r="D410" s="21">
        <v>57</v>
      </c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hidden="1" x14ac:dyDescent="0.3">
      <c r="A411" s="21">
        <v>39602</v>
      </c>
      <c r="B411" s="22" t="s">
        <v>30</v>
      </c>
      <c r="C411" s="21">
        <v>0</v>
      </c>
      <c r="D411" s="21">
        <v>67</v>
      </c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21">
        <v>39603</v>
      </c>
      <c r="B412" s="22" t="s">
        <v>203</v>
      </c>
      <c r="C412" s="21">
        <v>2</v>
      </c>
      <c r="D412" s="21">
        <v>65</v>
      </c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hidden="1" x14ac:dyDescent="0.3">
      <c r="A413" s="21">
        <v>39630</v>
      </c>
      <c r="B413" s="22" t="s">
        <v>30</v>
      </c>
      <c r="C413" s="21">
        <v>0</v>
      </c>
      <c r="D413" s="21">
        <v>63</v>
      </c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21">
        <v>39636</v>
      </c>
      <c r="B414" s="22">
        <v>0</v>
      </c>
      <c r="C414" s="21">
        <v>0</v>
      </c>
      <c r="D414" s="21">
        <v>52</v>
      </c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21">
        <v>39632</v>
      </c>
      <c r="B415" s="22" t="s">
        <v>204</v>
      </c>
      <c r="C415" s="21">
        <v>2</v>
      </c>
      <c r="D415" s="21">
        <v>79</v>
      </c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21">
        <v>39633</v>
      </c>
      <c r="B416" s="22" t="s">
        <v>205</v>
      </c>
      <c r="C416" s="21">
        <v>1</v>
      </c>
      <c r="D416" s="21">
        <v>68</v>
      </c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21">
        <v>39644</v>
      </c>
      <c r="B417" s="22" t="s">
        <v>80</v>
      </c>
      <c r="C417" s="21">
        <v>0</v>
      </c>
      <c r="D417" s="21">
        <v>67</v>
      </c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21">
        <v>39645</v>
      </c>
      <c r="B418" s="22" t="s">
        <v>206</v>
      </c>
      <c r="C418" s="21">
        <v>3</v>
      </c>
      <c r="D418" s="21">
        <v>79</v>
      </c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21">
        <v>39634</v>
      </c>
      <c r="B419" s="22" t="s">
        <v>107</v>
      </c>
      <c r="C419" s="21">
        <v>1</v>
      </c>
      <c r="D419" s="21">
        <v>69</v>
      </c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21">
        <v>39659</v>
      </c>
      <c r="B420" s="22" t="s">
        <v>71</v>
      </c>
      <c r="C420" s="21">
        <v>0</v>
      </c>
      <c r="D420" s="21">
        <v>59</v>
      </c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hidden="1" x14ac:dyDescent="0.3">
      <c r="A421" s="21">
        <v>39661</v>
      </c>
      <c r="B421" s="22" t="s">
        <v>30</v>
      </c>
      <c r="C421" s="21">
        <v>0</v>
      </c>
      <c r="D421" s="21">
        <v>73</v>
      </c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hidden="1" x14ac:dyDescent="0.3">
      <c r="A422" s="21">
        <v>39669</v>
      </c>
      <c r="B422" s="22" t="s">
        <v>30</v>
      </c>
      <c r="C422" s="21">
        <v>0</v>
      </c>
      <c r="D422" s="21">
        <v>61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21">
        <v>39668</v>
      </c>
      <c r="B423" s="22" t="s">
        <v>175</v>
      </c>
      <c r="C423" s="21">
        <v>3</v>
      </c>
      <c r="D423" s="21">
        <v>63</v>
      </c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21">
        <v>39673</v>
      </c>
      <c r="B424" s="23">
        <v>45323</v>
      </c>
      <c r="C424" s="21">
        <v>2</v>
      </c>
      <c r="D424" s="21">
        <v>65</v>
      </c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21">
        <v>39685</v>
      </c>
      <c r="B425" s="22">
        <v>5</v>
      </c>
      <c r="C425" s="21">
        <v>5</v>
      </c>
      <c r="D425" s="21">
        <v>70</v>
      </c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21">
        <v>39689</v>
      </c>
      <c r="B426" s="22" t="s">
        <v>207</v>
      </c>
      <c r="C426" s="21">
        <v>2</v>
      </c>
      <c r="D426" s="21">
        <v>67</v>
      </c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hidden="1" x14ac:dyDescent="0.3">
      <c r="A427" s="21">
        <v>39686</v>
      </c>
      <c r="B427" s="22" t="s">
        <v>30</v>
      </c>
      <c r="C427" s="21">
        <v>0</v>
      </c>
      <c r="D427" s="21">
        <v>74</v>
      </c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21">
        <v>39681</v>
      </c>
      <c r="B428" s="22">
        <v>1</v>
      </c>
      <c r="C428" s="21">
        <v>1</v>
      </c>
      <c r="D428" s="21">
        <v>58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21">
        <v>39694</v>
      </c>
      <c r="B429" s="22" t="s">
        <v>208</v>
      </c>
      <c r="C429" s="21">
        <v>2</v>
      </c>
      <c r="D429" s="21">
        <v>59</v>
      </c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21">
        <v>39695</v>
      </c>
      <c r="B430" s="22">
        <v>0</v>
      </c>
      <c r="C430" s="21">
        <v>0</v>
      </c>
      <c r="D430" s="21">
        <v>54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21">
        <v>39698</v>
      </c>
      <c r="B431" s="22" t="s">
        <v>209</v>
      </c>
      <c r="C431" s="21">
        <v>3</v>
      </c>
      <c r="D431" s="21">
        <v>67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hidden="1" x14ac:dyDescent="0.3">
      <c r="A432" s="21">
        <v>39719</v>
      </c>
      <c r="B432" s="22" t="s">
        <v>30</v>
      </c>
      <c r="C432" s="21">
        <v>0</v>
      </c>
      <c r="D432" s="21">
        <v>64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21">
        <v>39725</v>
      </c>
      <c r="B433" s="22" t="s">
        <v>46</v>
      </c>
      <c r="C433" s="21">
        <v>0</v>
      </c>
      <c r="D433" s="21">
        <v>82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hidden="1" x14ac:dyDescent="0.3">
      <c r="A434" s="21">
        <v>39727</v>
      </c>
      <c r="B434" s="22" t="s">
        <v>30</v>
      </c>
      <c r="C434" s="21">
        <v>0</v>
      </c>
      <c r="D434" s="21">
        <v>69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hidden="1" x14ac:dyDescent="0.3">
      <c r="A435" s="21">
        <v>39755</v>
      </c>
      <c r="B435" s="22" t="s">
        <v>30</v>
      </c>
      <c r="C435" s="21">
        <v>0</v>
      </c>
      <c r="D435" s="21">
        <v>71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21">
        <v>39754</v>
      </c>
      <c r="B436" s="22" t="s">
        <v>151</v>
      </c>
      <c r="C436" s="21">
        <v>2</v>
      </c>
      <c r="D436" s="21">
        <v>67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21">
        <v>39771</v>
      </c>
      <c r="B437" s="22">
        <v>1</v>
      </c>
      <c r="C437" s="21">
        <v>1</v>
      </c>
      <c r="D437" s="21">
        <v>72</v>
      </c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21">
        <v>37477</v>
      </c>
      <c r="B438" s="22" t="s">
        <v>107</v>
      </c>
      <c r="C438" s="21">
        <v>1</v>
      </c>
      <c r="D438" s="21">
        <v>64</v>
      </c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hidden="1" x14ac:dyDescent="0.3">
      <c r="A439" s="21">
        <v>39804</v>
      </c>
      <c r="B439" s="22" t="s">
        <v>30</v>
      </c>
      <c r="C439" s="21">
        <v>0</v>
      </c>
      <c r="D439" s="21">
        <v>63</v>
      </c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hidden="1" x14ac:dyDescent="0.3">
      <c r="A440" s="21">
        <v>39809</v>
      </c>
      <c r="B440" s="22" t="s">
        <v>30</v>
      </c>
      <c r="C440" s="21">
        <v>0</v>
      </c>
      <c r="D440" s="21">
        <v>71</v>
      </c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21">
        <v>39816</v>
      </c>
      <c r="B441" s="22" t="s">
        <v>210</v>
      </c>
      <c r="C441" s="21">
        <v>0</v>
      </c>
      <c r="D441" s="21">
        <v>72</v>
      </c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hidden="1" x14ac:dyDescent="0.3">
      <c r="A442" s="21">
        <v>39820</v>
      </c>
      <c r="B442" s="22" t="s">
        <v>30</v>
      </c>
      <c r="C442" s="21">
        <v>0</v>
      </c>
      <c r="D442" s="21">
        <v>67</v>
      </c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21">
        <v>39822</v>
      </c>
      <c r="B443" s="22" t="s">
        <v>211</v>
      </c>
      <c r="C443" s="21">
        <v>3</v>
      </c>
      <c r="D443" s="21">
        <v>83</v>
      </c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21">
        <v>39839</v>
      </c>
      <c r="B444" s="22">
        <v>4</v>
      </c>
      <c r="C444" s="21">
        <v>4</v>
      </c>
      <c r="D444" s="21">
        <v>65</v>
      </c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hidden="1" x14ac:dyDescent="0.3">
      <c r="A445" s="21">
        <v>39840</v>
      </c>
      <c r="B445" s="22" t="s">
        <v>30</v>
      </c>
      <c r="C445" s="21">
        <v>0</v>
      </c>
      <c r="D445" s="21">
        <v>62</v>
      </c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hidden="1" x14ac:dyDescent="0.3">
      <c r="A446" s="21">
        <v>39842</v>
      </c>
      <c r="B446" s="22" t="s">
        <v>30</v>
      </c>
      <c r="C446" s="21">
        <v>0</v>
      </c>
      <c r="D446" s="21">
        <v>75</v>
      </c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hidden="1" x14ac:dyDescent="0.3">
      <c r="A447" s="21">
        <v>39843</v>
      </c>
      <c r="B447" s="22" t="s">
        <v>30</v>
      </c>
      <c r="C447" s="21">
        <v>0</v>
      </c>
      <c r="D447" s="21">
        <v>70</v>
      </c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hidden="1" x14ac:dyDescent="0.3">
      <c r="A448" s="21">
        <v>39844</v>
      </c>
      <c r="B448" s="22" t="s">
        <v>30</v>
      </c>
      <c r="C448" s="21">
        <v>0</v>
      </c>
      <c r="D448" s="21">
        <v>77</v>
      </c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hidden="1" x14ac:dyDescent="0.3">
      <c r="A449" s="21">
        <v>39846</v>
      </c>
      <c r="B449" s="22" t="s">
        <v>30</v>
      </c>
      <c r="C449" s="21">
        <v>0</v>
      </c>
      <c r="D449" s="21">
        <v>70</v>
      </c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21">
        <v>39851</v>
      </c>
      <c r="B450" s="22" t="s">
        <v>183</v>
      </c>
      <c r="C450" s="21">
        <v>2</v>
      </c>
      <c r="D450" s="21">
        <v>71</v>
      </c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hidden="1" x14ac:dyDescent="0.3">
      <c r="A451" s="21">
        <v>39852</v>
      </c>
      <c r="B451" s="22" t="s">
        <v>30</v>
      </c>
      <c r="C451" s="21">
        <v>0</v>
      </c>
      <c r="D451" s="21">
        <v>73</v>
      </c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21">
        <v>35742</v>
      </c>
      <c r="B452" s="22">
        <v>2</v>
      </c>
      <c r="C452" s="21">
        <v>2</v>
      </c>
      <c r="D452" s="21">
        <v>67</v>
      </c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21">
        <v>39856</v>
      </c>
      <c r="B453" s="22" t="s">
        <v>213</v>
      </c>
      <c r="C453" s="21">
        <v>2</v>
      </c>
      <c r="D453" s="21">
        <v>78</v>
      </c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hidden="1" x14ac:dyDescent="0.3">
      <c r="A454" s="21">
        <v>39858</v>
      </c>
      <c r="B454" s="22" t="s">
        <v>30</v>
      </c>
      <c r="C454" s="21">
        <v>0</v>
      </c>
      <c r="D454" s="21">
        <v>69</v>
      </c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hidden="1" x14ac:dyDescent="0.3">
      <c r="A455" s="21">
        <v>39859</v>
      </c>
      <c r="B455" s="22" t="s">
        <v>30</v>
      </c>
      <c r="C455" s="21">
        <v>0</v>
      </c>
      <c r="D455" s="21">
        <v>70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hidden="1" x14ac:dyDescent="0.3">
      <c r="A456" s="21">
        <v>39866</v>
      </c>
      <c r="B456" s="22" t="s">
        <v>30</v>
      </c>
      <c r="C456" s="21">
        <v>0</v>
      </c>
      <c r="D456" s="21">
        <v>55</v>
      </c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21">
        <v>39871</v>
      </c>
      <c r="B457" s="22" t="s">
        <v>99</v>
      </c>
      <c r="C457" s="21">
        <v>3</v>
      </c>
      <c r="D457" s="21">
        <v>75</v>
      </c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hidden="1" x14ac:dyDescent="0.3">
      <c r="A458" s="21">
        <v>39874</v>
      </c>
      <c r="B458" s="22" t="s">
        <v>30</v>
      </c>
      <c r="C458" s="21">
        <v>0</v>
      </c>
      <c r="D458" s="21">
        <v>66</v>
      </c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hidden="1" x14ac:dyDescent="0.3">
      <c r="A459" s="21">
        <v>39880</v>
      </c>
      <c r="B459" s="22" t="s">
        <v>30</v>
      </c>
      <c r="C459" s="21">
        <v>0</v>
      </c>
      <c r="D459" s="21">
        <v>84</v>
      </c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21">
        <v>39876</v>
      </c>
      <c r="B460" s="22" t="s">
        <v>214</v>
      </c>
      <c r="C460" s="21">
        <v>5</v>
      </c>
      <c r="D460" s="21">
        <v>84</v>
      </c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21">
        <v>39898</v>
      </c>
      <c r="B461" s="22" t="s">
        <v>215</v>
      </c>
      <c r="C461" s="21">
        <v>4</v>
      </c>
      <c r="D461" s="21">
        <v>68</v>
      </c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21">
        <v>39899</v>
      </c>
      <c r="B462" s="22">
        <v>1</v>
      </c>
      <c r="C462" s="21">
        <v>1</v>
      </c>
      <c r="D462" s="21">
        <v>75</v>
      </c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hidden="1" x14ac:dyDescent="0.3">
      <c r="A463" s="21">
        <v>39905</v>
      </c>
      <c r="B463" s="22" t="s">
        <v>30</v>
      </c>
      <c r="C463" s="21">
        <v>0</v>
      </c>
      <c r="D463" s="21">
        <v>72</v>
      </c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21">
        <v>39911</v>
      </c>
      <c r="B464" s="22" t="s">
        <v>216</v>
      </c>
      <c r="C464" s="21">
        <v>5</v>
      </c>
      <c r="D464" s="21">
        <v>83</v>
      </c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21">
        <v>39916</v>
      </c>
      <c r="B465" s="22" t="s">
        <v>217</v>
      </c>
      <c r="C465" s="21">
        <v>1</v>
      </c>
      <c r="D465" s="21">
        <v>70</v>
      </c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21">
        <v>39917</v>
      </c>
      <c r="B466" s="22" t="s">
        <v>218</v>
      </c>
      <c r="C466" s="21">
        <v>5</v>
      </c>
      <c r="D466" s="21">
        <v>76</v>
      </c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21">
        <v>39923</v>
      </c>
      <c r="B467" s="22" t="s">
        <v>33</v>
      </c>
      <c r="C467" s="21">
        <v>2</v>
      </c>
      <c r="D467" s="21">
        <v>72</v>
      </c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21">
        <v>39870</v>
      </c>
      <c r="B468" s="22" t="s">
        <v>99</v>
      </c>
      <c r="C468" s="21">
        <v>3</v>
      </c>
      <c r="D468" s="21">
        <v>79</v>
      </c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hidden="1" x14ac:dyDescent="0.3">
      <c r="A469" s="21">
        <v>39930</v>
      </c>
      <c r="B469" s="22" t="s">
        <v>30</v>
      </c>
      <c r="C469" s="21">
        <v>0</v>
      </c>
      <c r="D469" s="21">
        <v>63</v>
      </c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21">
        <v>39938</v>
      </c>
      <c r="B470" s="22">
        <v>0</v>
      </c>
      <c r="C470" s="21">
        <v>0</v>
      </c>
      <c r="D470" s="21">
        <v>67</v>
      </c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21">
        <v>39941</v>
      </c>
      <c r="B471" s="22">
        <v>0</v>
      </c>
      <c r="C471" s="21">
        <v>0</v>
      </c>
      <c r="D471" s="21">
        <v>56</v>
      </c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21">
        <v>39946</v>
      </c>
      <c r="B472" s="22">
        <v>0</v>
      </c>
      <c r="C472" s="21">
        <v>0</v>
      </c>
      <c r="D472" s="21">
        <v>83</v>
      </c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hidden="1" x14ac:dyDescent="0.3">
      <c r="A473" s="21">
        <v>39953</v>
      </c>
      <c r="B473" s="22" t="s">
        <v>30</v>
      </c>
      <c r="C473" s="21">
        <v>0</v>
      </c>
      <c r="D473" s="21">
        <v>60</v>
      </c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21">
        <v>39967</v>
      </c>
      <c r="B474" s="22">
        <v>3</v>
      </c>
      <c r="C474" s="21">
        <v>3</v>
      </c>
      <c r="D474" s="21">
        <v>75</v>
      </c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hidden="1" x14ac:dyDescent="0.3">
      <c r="A475" s="21">
        <v>39986</v>
      </c>
      <c r="B475" s="22" t="s">
        <v>30</v>
      </c>
      <c r="C475" s="21">
        <v>0</v>
      </c>
      <c r="D475" s="21">
        <v>73</v>
      </c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21">
        <v>40004</v>
      </c>
      <c r="B476" s="22" t="s">
        <v>220</v>
      </c>
      <c r="C476" s="21">
        <v>2</v>
      </c>
      <c r="D476" s="21">
        <v>90</v>
      </c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21">
        <v>40013</v>
      </c>
      <c r="B477" s="22">
        <v>0</v>
      </c>
      <c r="C477" s="21">
        <v>0</v>
      </c>
      <c r="D477" s="21">
        <v>71</v>
      </c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21">
        <v>40016</v>
      </c>
      <c r="B478" s="22">
        <v>2</v>
      </c>
      <c r="C478" s="21">
        <v>2</v>
      </c>
      <c r="D478" s="21">
        <v>67</v>
      </c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21">
        <v>40056</v>
      </c>
      <c r="B479" s="22">
        <v>3</v>
      </c>
      <c r="C479" s="21">
        <v>3</v>
      </c>
      <c r="D479" s="21">
        <v>75</v>
      </c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21">
        <v>40109</v>
      </c>
      <c r="B480" s="22" t="s">
        <v>221</v>
      </c>
      <c r="C480" s="21">
        <v>1</v>
      </c>
      <c r="D480" s="21">
        <v>73</v>
      </c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21">
        <v>40102</v>
      </c>
      <c r="B481" s="22" t="s">
        <v>140</v>
      </c>
      <c r="C481" s="21">
        <v>0</v>
      </c>
      <c r="D481" s="21">
        <v>49</v>
      </c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21">
        <v>40117</v>
      </c>
      <c r="B482" s="22" t="s">
        <v>222</v>
      </c>
      <c r="C482" s="21">
        <v>2</v>
      </c>
      <c r="D482" s="21">
        <v>60</v>
      </c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hidden="1" x14ac:dyDescent="0.3">
      <c r="A483" s="21">
        <v>40101</v>
      </c>
      <c r="B483" s="22" t="s">
        <v>30</v>
      </c>
      <c r="C483" s="21">
        <v>0</v>
      </c>
      <c r="D483" s="21">
        <v>70</v>
      </c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hidden="1" x14ac:dyDescent="0.3">
      <c r="A484" s="21">
        <v>40128</v>
      </c>
      <c r="B484" s="22" t="s">
        <v>30</v>
      </c>
      <c r="C484" s="21">
        <v>0</v>
      </c>
      <c r="D484" s="21">
        <v>66</v>
      </c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21">
        <v>40129</v>
      </c>
      <c r="B485" s="22" t="s">
        <v>223</v>
      </c>
      <c r="C485" s="21">
        <v>0</v>
      </c>
      <c r="D485" s="21">
        <v>71</v>
      </c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21">
        <v>40148</v>
      </c>
      <c r="B486" s="22" t="s">
        <v>224</v>
      </c>
      <c r="C486" s="21">
        <v>0</v>
      </c>
      <c r="D486" s="21">
        <v>71</v>
      </c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hidden="1" x14ac:dyDescent="0.3">
      <c r="A487" s="21">
        <v>40146</v>
      </c>
      <c r="B487" s="22" t="s">
        <v>30</v>
      </c>
      <c r="C487" s="21">
        <v>0</v>
      </c>
      <c r="D487" s="21">
        <v>68</v>
      </c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21">
        <v>40134</v>
      </c>
      <c r="B488" s="22">
        <v>1</v>
      </c>
      <c r="C488" s="21">
        <v>1</v>
      </c>
      <c r="D488" s="21">
        <v>50</v>
      </c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21">
        <v>40189</v>
      </c>
      <c r="B489" s="22" t="s">
        <v>29</v>
      </c>
      <c r="C489" s="21">
        <v>5</v>
      </c>
      <c r="D489" s="21">
        <v>76</v>
      </c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21">
        <v>40193</v>
      </c>
      <c r="B490" s="22">
        <v>3</v>
      </c>
      <c r="C490" s="21">
        <v>3</v>
      </c>
      <c r="D490" s="21">
        <v>76</v>
      </c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21">
        <v>40199</v>
      </c>
      <c r="B491" s="22">
        <v>1</v>
      </c>
      <c r="C491" s="21">
        <v>1</v>
      </c>
      <c r="D491" s="21">
        <v>69</v>
      </c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21">
        <v>40204</v>
      </c>
      <c r="B492" s="22" t="s">
        <v>225</v>
      </c>
      <c r="C492" s="21">
        <v>5</v>
      </c>
      <c r="D492" s="21">
        <v>72</v>
      </c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21">
        <v>40207</v>
      </c>
      <c r="B493" s="22" t="s">
        <v>226</v>
      </c>
      <c r="C493" s="21">
        <v>5</v>
      </c>
      <c r="D493" s="21">
        <v>60</v>
      </c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21">
        <v>40226</v>
      </c>
      <c r="B494" s="22" t="s">
        <v>227</v>
      </c>
      <c r="C494" s="21">
        <v>5</v>
      </c>
      <c r="D494" s="21">
        <v>85</v>
      </c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hidden="1" x14ac:dyDescent="0.3">
      <c r="A495" s="21">
        <v>39803</v>
      </c>
      <c r="B495" s="22" t="s">
        <v>30</v>
      </c>
      <c r="C495" s="21">
        <v>0</v>
      </c>
      <c r="D495" s="21">
        <v>66</v>
      </c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21">
        <v>40250</v>
      </c>
      <c r="B496" s="22">
        <v>2</v>
      </c>
      <c r="C496" s="21">
        <v>2</v>
      </c>
      <c r="D496" s="21">
        <v>66</v>
      </c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hidden="1" x14ac:dyDescent="0.3">
      <c r="A497" s="21">
        <v>40253</v>
      </c>
      <c r="B497" s="22" t="s">
        <v>30</v>
      </c>
      <c r="C497" s="21">
        <v>0</v>
      </c>
      <c r="D497" s="21">
        <v>35</v>
      </c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21">
        <v>40263</v>
      </c>
      <c r="B498" s="22">
        <v>2</v>
      </c>
      <c r="C498" s="21">
        <v>2</v>
      </c>
      <c r="D498" s="21">
        <v>71</v>
      </c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21">
        <v>40271</v>
      </c>
      <c r="B499" s="22" t="s">
        <v>229</v>
      </c>
      <c r="C499" s="21">
        <v>2</v>
      </c>
      <c r="D499" s="21">
        <v>66</v>
      </c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21">
        <v>40277</v>
      </c>
      <c r="B500" s="22" t="s">
        <v>230</v>
      </c>
      <c r="C500" s="21">
        <v>0</v>
      </c>
      <c r="D500" s="21">
        <v>42</v>
      </c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hidden="1" x14ac:dyDescent="0.3">
      <c r="A501" s="21">
        <v>40284</v>
      </c>
      <c r="B501" s="22" t="s">
        <v>30</v>
      </c>
      <c r="C501" s="21">
        <v>0</v>
      </c>
      <c r="D501" s="21">
        <v>72</v>
      </c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21">
        <v>40286</v>
      </c>
      <c r="B502" s="22">
        <v>1</v>
      </c>
      <c r="C502" s="21">
        <v>1</v>
      </c>
      <c r="D502" s="21">
        <v>65</v>
      </c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21">
        <v>40302</v>
      </c>
      <c r="B503" s="22" t="s">
        <v>231</v>
      </c>
      <c r="C503" s="21">
        <v>5</v>
      </c>
      <c r="D503" s="21">
        <v>68</v>
      </c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21">
        <v>40303</v>
      </c>
      <c r="B504" s="22" t="s">
        <v>57</v>
      </c>
      <c r="C504" s="21">
        <v>0</v>
      </c>
      <c r="D504" s="21">
        <v>61</v>
      </c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21">
        <v>40316</v>
      </c>
      <c r="B505" s="22" t="s">
        <v>232</v>
      </c>
      <c r="C505" s="21">
        <v>0</v>
      </c>
      <c r="D505" s="21">
        <v>60</v>
      </c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21">
        <v>40327</v>
      </c>
      <c r="B506" s="22">
        <v>3</v>
      </c>
      <c r="C506" s="21">
        <v>3</v>
      </c>
      <c r="D506" s="21">
        <v>63</v>
      </c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hidden="1" x14ac:dyDescent="0.3">
      <c r="A507" s="21">
        <v>40363</v>
      </c>
      <c r="B507" s="22" t="s">
        <v>30</v>
      </c>
      <c r="C507" s="21">
        <v>0</v>
      </c>
      <c r="D507" s="21">
        <v>66</v>
      </c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21">
        <v>40336</v>
      </c>
      <c r="B508" s="22" t="s">
        <v>234</v>
      </c>
      <c r="C508" s="21">
        <v>0</v>
      </c>
      <c r="D508" s="21">
        <v>62</v>
      </c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21">
        <v>40366</v>
      </c>
      <c r="B509" s="22" t="s">
        <v>140</v>
      </c>
      <c r="C509" s="21">
        <v>0</v>
      </c>
      <c r="D509" s="21">
        <v>73</v>
      </c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21">
        <v>40364</v>
      </c>
      <c r="B510" s="22">
        <v>0</v>
      </c>
      <c r="C510" s="21">
        <v>0</v>
      </c>
      <c r="D510" s="21">
        <v>43</v>
      </c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21">
        <v>40385</v>
      </c>
      <c r="B511" s="22" t="s">
        <v>235</v>
      </c>
      <c r="C511" s="21">
        <v>1</v>
      </c>
      <c r="D511" s="21">
        <v>67</v>
      </c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21">
        <v>40391</v>
      </c>
      <c r="B512" s="22" t="s">
        <v>107</v>
      </c>
      <c r="C512" s="21">
        <v>1</v>
      </c>
      <c r="D512" s="21">
        <v>67</v>
      </c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21">
        <v>40396</v>
      </c>
      <c r="B513" s="22" t="s">
        <v>236</v>
      </c>
      <c r="C513" s="21">
        <v>0</v>
      </c>
      <c r="D513" s="21">
        <v>75</v>
      </c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hidden="1" x14ac:dyDescent="0.3">
      <c r="A514" s="21">
        <v>40407</v>
      </c>
      <c r="B514" s="22" t="s">
        <v>30</v>
      </c>
      <c r="C514" s="21">
        <v>0</v>
      </c>
      <c r="D514" s="21">
        <v>62</v>
      </c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21">
        <v>40414</v>
      </c>
      <c r="B515" s="22" t="s">
        <v>237</v>
      </c>
      <c r="C515" s="21">
        <v>1</v>
      </c>
      <c r="D515" s="21">
        <v>68</v>
      </c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hidden="1" x14ac:dyDescent="0.3">
      <c r="A516" s="21">
        <v>40430</v>
      </c>
      <c r="B516" s="22" t="s">
        <v>30</v>
      </c>
      <c r="C516" s="21">
        <v>0</v>
      </c>
      <c r="D516" s="21">
        <v>77</v>
      </c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21">
        <v>40474</v>
      </c>
      <c r="B517" s="22" t="s">
        <v>238</v>
      </c>
      <c r="C517" s="21">
        <v>5</v>
      </c>
      <c r="D517" s="21">
        <v>58</v>
      </c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21">
        <v>40518</v>
      </c>
      <c r="B518" s="22" t="s">
        <v>239</v>
      </c>
      <c r="C518" s="21">
        <v>2</v>
      </c>
      <c r="D518" s="21">
        <v>72</v>
      </c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21">
        <v>36137</v>
      </c>
      <c r="B519" s="22">
        <v>3</v>
      </c>
      <c r="C519" s="21">
        <v>3</v>
      </c>
      <c r="D519" s="21">
        <v>83</v>
      </c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21">
        <v>40564</v>
      </c>
      <c r="B520" s="22">
        <v>1</v>
      </c>
      <c r="C520" s="21">
        <v>1</v>
      </c>
      <c r="D520" s="21">
        <v>63</v>
      </c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21">
        <v>40576</v>
      </c>
      <c r="B521" s="22" t="s">
        <v>134</v>
      </c>
      <c r="C521" s="21">
        <v>0</v>
      </c>
      <c r="D521" s="21">
        <v>68</v>
      </c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21">
        <v>40608</v>
      </c>
      <c r="B522" s="22" t="s">
        <v>107</v>
      </c>
      <c r="C522" s="21">
        <v>1</v>
      </c>
      <c r="D522" s="21">
        <v>60</v>
      </c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21">
        <v>40623</v>
      </c>
      <c r="B523" s="22">
        <v>0</v>
      </c>
      <c r="C523" s="21">
        <v>0</v>
      </c>
      <c r="D523" s="21">
        <v>67</v>
      </c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21">
        <v>40630</v>
      </c>
      <c r="B524" s="22" t="s">
        <v>124</v>
      </c>
      <c r="C524" s="21">
        <v>0</v>
      </c>
      <c r="D524" s="21">
        <v>47</v>
      </c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hidden="1" x14ac:dyDescent="0.3">
      <c r="A525" s="21">
        <v>40648</v>
      </c>
      <c r="B525" s="22" t="s">
        <v>30</v>
      </c>
      <c r="C525" s="21">
        <v>0</v>
      </c>
      <c r="D525" s="21">
        <v>67</v>
      </c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21">
        <v>40668</v>
      </c>
      <c r="B526" s="22" t="s">
        <v>240</v>
      </c>
      <c r="C526" s="21">
        <v>5</v>
      </c>
      <c r="D526" s="21">
        <v>72</v>
      </c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hidden="1" x14ac:dyDescent="0.3">
      <c r="A527" s="21">
        <v>40670</v>
      </c>
      <c r="B527" s="22" t="s">
        <v>30</v>
      </c>
      <c r="C527" s="21">
        <v>0</v>
      </c>
      <c r="D527" s="21">
        <v>58</v>
      </c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hidden="1" x14ac:dyDescent="0.3">
      <c r="A528" s="1"/>
      <c r="B528" s="2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hidden="1" x14ac:dyDescent="0.3">
      <c r="A529" s="1"/>
      <c r="B529" s="2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hidden="1" x14ac:dyDescent="0.3">
      <c r="A530" s="1"/>
      <c r="B530" s="2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hidden="1" x14ac:dyDescent="0.3">
      <c r="A531" s="1"/>
      <c r="B531" s="2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hidden="1" x14ac:dyDescent="0.3">
      <c r="A532" s="1"/>
      <c r="B532" s="2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hidden="1" x14ac:dyDescent="0.3">
      <c r="A533" s="1"/>
      <c r="B533" s="2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hidden="1" x14ac:dyDescent="0.3">
      <c r="A534" s="1"/>
      <c r="B534" s="2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hidden="1" x14ac:dyDescent="0.3">
      <c r="A535" s="1"/>
      <c r="B535" s="2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hidden="1" x14ac:dyDescent="0.3">
      <c r="A536" s="1"/>
      <c r="B536" s="2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hidden="1" x14ac:dyDescent="0.3">
      <c r="A537" s="1"/>
      <c r="B537" s="2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hidden="1" x14ac:dyDescent="0.3">
      <c r="A538" s="1"/>
      <c r="B538" s="2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hidden="1" x14ac:dyDescent="0.3">
      <c r="A539" s="1"/>
      <c r="B539" s="2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hidden="1" x14ac:dyDescent="0.3">
      <c r="A540" s="1"/>
      <c r="B540" s="2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hidden="1" x14ac:dyDescent="0.3">
      <c r="A541" s="1"/>
      <c r="B541" s="2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hidden="1" x14ac:dyDescent="0.3">
      <c r="A542" s="1"/>
      <c r="B542" s="2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hidden="1" x14ac:dyDescent="0.3">
      <c r="A543" s="1"/>
      <c r="B543" s="2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hidden="1" x14ac:dyDescent="0.3">
      <c r="A544" s="1"/>
      <c r="B544" s="2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hidden="1" x14ac:dyDescent="0.3">
      <c r="A545" s="1"/>
      <c r="B545" s="2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hidden="1" x14ac:dyDescent="0.3">
      <c r="A546" s="1"/>
      <c r="B546" s="2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hidden="1" x14ac:dyDescent="0.3">
      <c r="A547" s="1"/>
      <c r="B547" s="2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hidden="1" x14ac:dyDescent="0.3">
      <c r="A548" s="1"/>
      <c r="B548" s="2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hidden="1" x14ac:dyDescent="0.3">
      <c r="A549" s="1"/>
      <c r="B549" s="2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hidden="1" x14ac:dyDescent="0.3">
      <c r="A550" s="1"/>
      <c r="B550" s="2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hidden="1" x14ac:dyDescent="0.3">
      <c r="A551" s="1"/>
      <c r="B551" s="2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hidden="1" x14ac:dyDescent="0.3">
      <c r="A552" s="1"/>
      <c r="B552" s="2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hidden="1" x14ac:dyDescent="0.3">
      <c r="A553" s="1"/>
      <c r="B553" s="2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hidden="1" x14ac:dyDescent="0.3">
      <c r="A554" s="1"/>
      <c r="B554" s="2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hidden="1" x14ac:dyDescent="0.3">
      <c r="A555" s="1"/>
      <c r="B555" s="2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hidden="1" x14ac:dyDescent="0.3">
      <c r="A556" s="1"/>
      <c r="B556" s="2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hidden="1" x14ac:dyDescent="0.3">
      <c r="A557" s="1"/>
      <c r="B557" s="2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hidden="1" x14ac:dyDescent="0.3">
      <c r="B558" s="24"/>
    </row>
    <row r="559" spans="1:26" ht="14.4" hidden="1" x14ac:dyDescent="0.3">
      <c r="B559" s="24"/>
    </row>
    <row r="560" spans="1:26" ht="14.4" hidden="1" x14ac:dyDescent="0.3">
      <c r="B560" s="24"/>
    </row>
    <row r="561" spans="2:2" ht="14.4" hidden="1" x14ac:dyDescent="0.3">
      <c r="B561" s="24"/>
    </row>
    <row r="562" spans="2:2" ht="14.4" hidden="1" x14ac:dyDescent="0.3">
      <c r="B562" s="24"/>
    </row>
    <row r="563" spans="2:2" ht="14.4" hidden="1" x14ac:dyDescent="0.3">
      <c r="B563" s="24"/>
    </row>
    <row r="564" spans="2:2" ht="14.4" hidden="1" x14ac:dyDescent="0.3">
      <c r="B564" s="24"/>
    </row>
    <row r="565" spans="2:2" ht="14.4" hidden="1" x14ac:dyDescent="0.3">
      <c r="B565" s="24"/>
    </row>
    <row r="566" spans="2:2" ht="14.4" hidden="1" x14ac:dyDescent="0.3">
      <c r="B566" s="24"/>
    </row>
    <row r="567" spans="2:2" ht="14.4" hidden="1" x14ac:dyDescent="0.3">
      <c r="B567" s="24"/>
    </row>
    <row r="568" spans="2:2" ht="14.4" hidden="1" x14ac:dyDescent="0.3">
      <c r="B568" s="24"/>
    </row>
    <row r="569" spans="2:2" ht="14.4" hidden="1" x14ac:dyDescent="0.3">
      <c r="B569" s="24"/>
    </row>
    <row r="570" spans="2:2" ht="14.4" hidden="1" x14ac:dyDescent="0.3">
      <c r="B570" s="24"/>
    </row>
    <row r="571" spans="2:2" ht="14.4" hidden="1" x14ac:dyDescent="0.3">
      <c r="B571" s="24"/>
    </row>
    <row r="572" spans="2:2" ht="14.4" hidden="1" x14ac:dyDescent="0.3">
      <c r="B572" s="24"/>
    </row>
    <row r="573" spans="2:2" ht="14.4" hidden="1" x14ac:dyDescent="0.3">
      <c r="B573" s="24"/>
    </row>
    <row r="574" spans="2:2" ht="14.4" hidden="1" x14ac:dyDescent="0.3">
      <c r="B574" s="24"/>
    </row>
    <row r="575" spans="2:2" ht="14.4" hidden="1" x14ac:dyDescent="0.3">
      <c r="B575" s="24"/>
    </row>
    <row r="576" spans="2:2" ht="14.4" hidden="1" x14ac:dyDescent="0.3">
      <c r="B576" s="24"/>
    </row>
    <row r="577" spans="2:2" ht="14.4" hidden="1" x14ac:dyDescent="0.3">
      <c r="B577" s="24"/>
    </row>
    <row r="578" spans="2:2" ht="14.4" hidden="1" x14ac:dyDescent="0.3">
      <c r="B578" s="24"/>
    </row>
    <row r="579" spans="2:2" ht="14.4" hidden="1" x14ac:dyDescent="0.3">
      <c r="B579" s="24"/>
    </row>
    <row r="580" spans="2:2" ht="14.4" hidden="1" x14ac:dyDescent="0.3">
      <c r="B580" s="24"/>
    </row>
    <row r="581" spans="2:2" ht="14.4" hidden="1" x14ac:dyDescent="0.3">
      <c r="B581" s="24"/>
    </row>
    <row r="582" spans="2:2" ht="14.4" hidden="1" x14ac:dyDescent="0.3">
      <c r="B582" s="24"/>
    </row>
    <row r="583" spans="2:2" ht="14.4" hidden="1" x14ac:dyDescent="0.3">
      <c r="B583" s="24"/>
    </row>
    <row r="584" spans="2:2" ht="14.4" hidden="1" x14ac:dyDescent="0.3">
      <c r="B584" s="24"/>
    </row>
    <row r="585" spans="2:2" ht="14.4" hidden="1" x14ac:dyDescent="0.3">
      <c r="B585" s="24"/>
    </row>
    <row r="586" spans="2:2" ht="14.4" hidden="1" x14ac:dyDescent="0.3">
      <c r="B586" s="24"/>
    </row>
    <row r="587" spans="2:2" ht="14.4" hidden="1" x14ac:dyDescent="0.3">
      <c r="B587" s="24"/>
    </row>
    <row r="588" spans="2:2" ht="14.4" hidden="1" x14ac:dyDescent="0.3">
      <c r="B588" s="24"/>
    </row>
    <row r="589" spans="2:2" ht="14.4" hidden="1" x14ac:dyDescent="0.3">
      <c r="B589" s="24"/>
    </row>
    <row r="590" spans="2:2" ht="14.4" hidden="1" x14ac:dyDescent="0.3">
      <c r="B590" s="24"/>
    </row>
    <row r="591" spans="2:2" ht="14.4" hidden="1" x14ac:dyDescent="0.3">
      <c r="B591" s="24"/>
    </row>
    <row r="592" spans="2:2" ht="14.4" hidden="1" x14ac:dyDescent="0.3">
      <c r="B592" s="24"/>
    </row>
    <row r="593" spans="2:2" ht="14.4" hidden="1" x14ac:dyDescent="0.3">
      <c r="B593" s="24"/>
    </row>
    <row r="594" spans="2:2" ht="14.4" hidden="1" x14ac:dyDescent="0.3">
      <c r="B594" s="24"/>
    </row>
    <row r="595" spans="2:2" ht="14.4" hidden="1" x14ac:dyDescent="0.3">
      <c r="B595" s="24"/>
    </row>
    <row r="596" spans="2:2" ht="14.4" hidden="1" x14ac:dyDescent="0.3">
      <c r="B596" s="24"/>
    </row>
    <row r="597" spans="2:2" ht="14.4" hidden="1" x14ac:dyDescent="0.3">
      <c r="B597" s="24"/>
    </row>
    <row r="598" spans="2:2" ht="14.4" hidden="1" x14ac:dyDescent="0.3">
      <c r="B598" s="24"/>
    </row>
    <row r="599" spans="2:2" ht="14.4" hidden="1" x14ac:dyDescent="0.3">
      <c r="B599" s="24"/>
    </row>
    <row r="600" spans="2:2" ht="14.4" hidden="1" x14ac:dyDescent="0.3">
      <c r="B600" s="24"/>
    </row>
    <row r="601" spans="2:2" ht="14.4" hidden="1" x14ac:dyDescent="0.3">
      <c r="B601" s="24"/>
    </row>
    <row r="602" spans="2:2" ht="14.4" hidden="1" x14ac:dyDescent="0.3">
      <c r="B602" s="24"/>
    </row>
    <row r="603" spans="2:2" ht="14.4" hidden="1" x14ac:dyDescent="0.3">
      <c r="B603" s="24"/>
    </row>
    <row r="604" spans="2:2" ht="14.4" hidden="1" x14ac:dyDescent="0.3">
      <c r="B604" s="24"/>
    </row>
    <row r="605" spans="2:2" ht="14.4" hidden="1" x14ac:dyDescent="0.3">
      <c r="B605" s="24"/>
    </row>
    <row r="606" spans="2:2" ht="14.4" hidden="1" x14ac:dyDescent="0.3">
      <c r="B606" s="24"/>
    </row>
    <row r="607" spans="2:2" ht="14.4" hidden="1" x14ac:dyDescent="0.3">
      <c r="B607" s="24"/>
    </row>
    <row r="608" spans="2:2" ht="14.4" hidden="1" x14ac:dyDescent="0.3">
      <c r="B608" s="24"/>
    </row>
    <row r="609" spans="2:2" ht="14.4" hidden="1" x14ac:dyDescent="0.3">
      <c r="B609" s="24"/>
    </row>
    <row r="610" spans="2:2" ht="14.4" hidden="1" x14ac:dyDescent="0.3">
      <c r="B610" s="24"/>
    </row>
    <row r="611" spans="2:2" ht="14.4" hidden="1" x14ac:dyDescent="0.3">
      <c r="B611" s="24"/>
    </row>
    <row r="612" spans="2:2" ht="14.4" hidden="1" x14ac:dyDescent="0.3">
      <c r="B612" s="24"/>
    </row>
    <row r="613" spans="2:2" ht="14.4" hidden="1" x14ac:dyDescent="0.3">
      <c r="B613" s="24"/>
    </row>
    <row r="614" spans="2:2" ht="14.4" hidden="1" x14ac:dyDescent="0.3">
      <c r="B614" s="24"/>
    </row>
    <row r="615" spans="2:2" ht="14.4" hidden="1" x14ac:dyDescent="0.3">
      <c r="B615" s="24"/>
    </row>
    <row r="616" spans="2:2" ht="14.4" hidden="1" x14ac:dyDescent="0.3">
      <c r="B616" s="24"/>
    </row>
    <row r="617" spans="2:2" ht="14.4" hidden="1" x14ac:dyDescent="0.3">
      <c r="B617" s="24"/>
    </row>
    <row r="618" spans="2:2" ht="14.4" hidden="1" x14ac:dyDescent="0.3">
      <c r="B618" s="24"/>
    </row>
    <row r="619" spans="2:2" ht="14.4" hidden="1" x14ac:dyDescent="0.3">
      <c r="B619" s="24"/>
    </row>
    <row r="620" spans="2:2" ht="14.4" hidden="1" x14ac:dyDescent="0.3">
      <c r="B620" s="24"/>
    </row>
    <row r="621" spans="2:2" ht="14.4" hidden="1" x14ac:dyDescent="0.3">
      <c r="B621" s="24"/>
    </row>
    <row r="622" spans="2:2" ht="14.4" hidden="1" x14ac:dyDescent="0.3">
      <c r="B622" s="24"/>
    </row>
    <row r="623" spans="2:2" ht="14.4" hidden="1" x14ac:dyDescent="0.3">
      <c r="B623" s="24"/>
    </row>
    <row r="624" spans="2:2" ht="14.4" hidden="1" x14ac:dyDescent="0.3">
      <c r="B624" s="24"/>
    </row>
    <row r="625" spans="2:2" ht="14.4" hidden="1" x14ac:dyDescent="0.3">
      <c r="B625" s="24"/>
    </row>
    <row r="626" spans="2:2" ht="14.4" hidden="1" x14ac:dyDescent="0.3">
      <c r="B626" s="24"/>
    </row>
    <row r="627" spans="2:2" ht="14.4" hidden="1" x14ac:dyDescent="0.3">
      <c r="B627" s="24"/>
    </row>
    <row r="628" spans="2:2" ht="14.4" hidden="1" x14ac:dyDescent="0.3">
      <c r="B628" s="24"/>
    </row>
    <row r="629" spans="2:2" ht="14.4" hidden="1" x14ac:dyDescent="0.3">
      <c r="B629" s="24"/>
    </row>
    <row r="630" spans="2:2" ht="14.4" hidden="1" x14ac:dyDescent="0.3">
      <c r="B630" s="24"/>
    </row>
    <row r="631" spans="2:2" ht="14.4" hidden="1" x14ac:dyDescent="0.3">
      <c r="B631" s="24"/>
    </row>
    <row r="632" spans="2:2" ht="14.4" hidden="1" x14ac:dyDescent="0.3">
      <c r="B632" s="24"/>
    </row>
    <row r="633" spans="2:2" ht="14.4" hidden="1" x14ac:dyDescent="0.3">
      <c r="B633" s="24"/>
    </row>
    <row r="634" spans="2:2" ht="14.4" hidden="1" x14ac:dyDescent="0.3">
      <c r="B634" s="24"/>
    </row>
    <row r="635" spans="2:2" ht="14.4" hidden="1" x14ac:dyDescent="0.3">
      <c r="B635" s="24"/>
    </row>
    <row r="636" spans="2:2" ht="14.4" hidden="1" x14ac:dyDescent="0.3">
      <c r="B636" s="24"/>
    </row>
    <row r="637" spans="2:2" ht="14.4" hidden="1" x14ac:dyDescent="0.3">
      <c r="B637" s="24"/>
    </row>
    <row r="638" spans="2:2" ht="14.4" hidden="1" x14ac:dyDescent="0.3">
      <c r="B638" s="24"/>
    </row>
    <row r="639" spans="2:2" ht="14.4" hidden="1" x14ac:dyDescent="0.3">
      <c r="B639" s="24"/>
    </row>
    <row r="640" spans="2:2" ht="14.4" hidden="1" x14ac:dyDescent="0.3">
      <c r="B640" s="24"/>
    </row>
    <row r="641" spans="2:2" ht="14.4" hidden="1" x14ac:dyDescent="0.3">
      <c r="B641" s="24"/>
    </row>
    <row r="642" spans="2:2" ht="14.4" hidden="1" x14ac:dyDescent="0.3">
      <c r="B642" s="24"/>
    </row>
    <row r="643" spans="2:2" ht="14.4" hidden="1" x14ac:dyDescent="0.3">
      <c r="B643" s="24"/>
    </row>
    <row r="644" spans="2:2" ht="14.4" hidden="1" x14ac:dyDescent="0.3">
      <c r="B644" s="24"/>
    </row>
    <row r="645" spans="2:2" ht="14.4" hidden="1" x14ac:dyDescent="0.3">
      <c r="B645" s="24"/>
    </row>
    <row r="646" spans="2:2" ht="14.4" hidden="1" x14ac:dyDescent="0.3">
      <c r="B646" s="24"/>
    </row>
    <row r="647" spans="2:2" ht="14.4" hidden="1" x14ac:dyDescent="0.3">
      <c r="B647" s="24"/>
    </row>
    <row r="648" spans="2:2" ht="14.4" hidden="1" x14ac:dyDescent="0.3">
      <c r="B648" s="24"/>
    </row>
    <row r="649" spans="2:2" ht="14.4" hidden="1" x14ac:dyDescent="0.3">
      <c r="B649" s="24"/>
    </row>
    <row r="650" spans="2:2" ht="14.4" hidden="1" x14ac:dyDescent="0.3">
      <c r="B650" s="24"/>
    </row>
    <row r="651" spans="2:2" ht="14.4" hidden="1" x14ac:dyDescent="0.3">
      <c r="B651" s="24"/>
    </row>
    <row r="652" spans="2:2" ht="14.4" hidden="1" x14ac:dyDescent="0.3">
      <c r="B652" s="24"/>
    </row>
    <row r="653" spans="2:2" ht="14.4" hidden="1" x14ac:dyDescent="0.3">
      <c r="B653" s="24"/>
    </row>
    <row r="654" spans="2:2" ht="14.4" hidden="1" x14ac:dyDescent="0.3">
      <c r="B654" s="24"/>
    </row>
    <row r="655" spans="2:2" ht="14.4" hidden="1" x14ac:dyDescent="0.3">
      <c r="B655" s="24"/>
    </row>
    <row r="656" spans="2:2" ht="14.4" hidden="1" x14ac:dyDescent="0.3">
      <c r="B656" s="24"/>
    </row>
    <row r="657" spans="2:2" ht="14.4" hidden="1" x14ac:dyDescent="0.3">
      <c r="B657" s="24"/>
    </row>
    <row r="658" spans="2:2" ht="14.4" hidden="1" x14ac:dyDescent="0.3">
      <c r="B658" s="24"/>
    </row>
    <row r="659" spans="2:2" ht="14.4" hidden="1" x14ac:dyDescent="0.3">
      <c r="B659" s="24"/>
    </row>
    <row r="660" spans="2:2" ht="14.4" hidden="1" x14ac:dyDescent="0.3">
      <c r="B660" s="24"/>
    </row>
    <row r="661" spans="2:2" ht="14.4" hidden="1" x14ac:dyDescent="0.3">
      <c r="B661" s="24"/>
    </row>
    <row r="662" spans="2:2" ht="14.4" hidden="1" x14ac:dyDescent="0.3">
      <c r="B662" s="24"/>
    </row>
    <row r="663" spans="2:2" ht="14.4" hidden="1" x14ac:dyDescent="0.3">
      <c r="B663" s="24"/>
    </row>
    <row r="664" spans="2:2" ht="14.4" hidden="1" x14ac:dyDescent="0.3">
      <c r="B664" s="24"/>
    </row>
    <row r="665" spans="2:2" ht="14.4" hidden="1" x14ac:dyDescent="0.3">
      <c r="B665" s="24"/>
    </row>
    <row r="666" spans="2:2" ht="14.4" hidden="1" x14ac:dyDescent="0.3">
      <c r="B666" s="24"/>
    </row>
    <row r="667" spans="2:2" ht="14.4" hidden="1" x14ac:dyDescent="0.3">
      <c r="B667" s="24"/>
    </row>
    <row r="668" spans="2:2" ht="14.4" hidden="1" x14ac:dyDescent="0.3">
      <c r="B668" s="24"/>
    </row>
    <row r="669" spans="2:2" ht="14.4" hidden="1" x14ac:dyDescent="0.3">
      <c r="B669" s="24"/>
    </row>
    <row r="670" spans="2:2" ht="14.4" hidden="1" x14ac:dyDescent="0.3">
      <c r="B670" s="24"/>
    </row>
    <row r="671" spans="2:2" ht="14.4" hidden="1" x14ac:dyDescent="0.3">
      <c r="B671" s="24"/>
    </row>
    <row r="672" spans="2:2" ht="14.4" hidden="1" x14ac:dyDescent="0.3">
      <c r="B672" s="24"/>
    </row>
    <row r="673" spans="2:2" ht="14.4" hidden="1" x14ac:dyDescent="0.3">
      <c r="B673" s="24"/>
    </row>
    <row r="674" spans="2:2" ht="14.4" hidden="1" x14ac:dyDescent="0.3">
      <c r="B674" s="24"/>
    </row>
    <row r="675" spans="2:2" ht="14.4" hidden="1" x14ac:dyDescent="0.3">
      <c r="B675" s="24"/>
    </row>
    <row r="676" spans="2:2" ht="14.4" hidden="1" x14ac:dyDescent="0.3">
      <c r="B676" s="24"/>
    </row>
    <row r="677" spans="2:2" ht="14.4" hidden="1" x14ac:dyDescent="0.3">
      <c r="B677" s="24"/>
    </row>
    <row r="678" spans="2:2" ht="14.4" hidden="1" x14ac:dyDescent="0.3">
      <c r="B678" s="24"/>
    </row>
    <row r="679" spans="2:2" ht="14.4" hidden="1" x14ac:dyDescent="0.3">
      <c r="B679" s="24"/>
    </row>
    <row r="680" spans="2:2" ht="14.4" hidden="1" x14ac:dyDescent="0.3">
      <c r="B680" s="24"/>
    </row>
    <row r="681" spans="2:2" ht="14.4" hidden="1" x14ac:dyDescent="0.3">
      <c r="B681" s="24"/>
    </row>
    <row r="682" spans="2:2" ht="14.4" hidden="1" x14ac:dyDescent="0.3">
      <c r="B682" s="24"/>
    </row>
    <row r="683" spans="2:2" ht="14.4" hidden="1" x14ac:dyDescent="0.3">
      <c r="B683" s="24"/>
    </row>
    <row r="684" spans="2:2" ht="14.4" hidden="1" x14ac:dyDescent="0.3">
      <c r="B684" s="24"/>
    </row>
    <row r="685" spans="2:2" ht="14.4" hidden="1" x14ac:dyDescent="0.3">
      <c r="B685" s="24"/>
    </row>
    <row r="686" spans="2:2" ht="14.4" hidden="1" x14ac:dyDescent="0.3">
      <c r="B686" s="24"/>
    </row>
    <row r="687" spans="2:2" ht="14.4" hidden="1" x14ac:dyDescent="0.3">
      <c r="B687" s="24"/>
    </row>
    <row r="688" spans="2:2" ht="14.4" hidden="1" x14ac:dyDescent="0.3">
      <c r="B688" s="24"/>
    </row>
    <row r="689" spans="2:2" ht="14.4" hidden="1" x14ac:dyDescent="0.3">
      <c r="B689" s="24"/>
    </row>
    <row r="690" spans="2:2" ht="14.4" hidden="1" x14ac:dyDescent="0.3">
      <c r="B690" s="24"/>
    </row>
    <row r="691" spans="2:2" ht="14.4" hidden="1" x14ac:dyDescent="0.3">
      <c r="B691" s="24"/>
    </row>
    <row r="692" spans="2:2" ht="14.4" hidden="1" x14ac:dyDescent="0.3">
      <c r="B692" s="24"/>
    </row>
    <row r="693" spans="2:2" ht="14.4" hidden="1" x14ac:dyDescent="0.3">
      <c r="B693" s="24"/>
    </row>
    <row r="694" spans="2:2" ht="14.4" hidden="1" x14ac:dyDescent="0.3">
      <c r="B694" s="24"/>
    </row>
    <row r="695" spans="2:2" ht="14.4" hidden="1" x14ac:dyDescent="0.3">
      <c r="B695" s="24"/>
    </row>
    <row r="696" spans="2:2" ht="14.4" hidden="1" x14ac:dyDescent="0.3">
      <c r="B696" s="24"/>
    </row>
    <row r="697" spans="2:2" ht="14.4" hidden="1" x14ac:dyDescent="0.3">
      <c r="B697" s="24"/>
    </row>
    <row r="698" spans="2:2" ht="14.4" hidden="1" x14ac:dyDescent="0.3">
      <c r="B698" s="24"/>
    </row>
    <row r="699" spans="2:2" ht="14.4" hidden="1" x14ac:dyDescent="0.3">
      <c r="B699" s="24"/>
    </row>
    <row r="700" spans="2:2" ht="14.4" hidden="1" x14ac:dyDescent="0.3">
      <c r="B700" s="24"/>
    </row>
    <row r="701" spans="2:2" ht="14.4" hidden="1" x14ac:dyDescent="0.3">
      <c r="B701" s="24"/>
    </row>
    <row r="702" spans="2:2" ht="14.4" hidden="1" x14ac:dyDescent="0.3">
      <c r="B702" s="24"/>
    </row>
    <row r="703" spans="2:2" ht="14.4" hidden="1" x14ac:dyDescent="0.3">
      <c r="B703" s="24"/>
    </row>
    <row r="704" spans="2:2" ht="14.4" hidden="1" x14ac:dyDescent="0.3">
      <c r="B704" s="24"/>
    </row>
    <row r="705" spans="2:2" ht="14.4" hidden="1" x14ac:dyDescent="0.3">
      <c r="B705" s="24"/>
    </row>
    <row r="706" spans="2:2" ht="14.4" hidden="1" x14ac:dyDescent="0.3">
      <c r="B706" s="24"/>
    </row>
    <row r="707" spans="2:2" ht="14.4" hidden="1" x14ac:dyDescent="0.3">
      <c r="B707" s="24"/>
    </row>
    <row r="708" spans="2:2" ht="14.4" hidden="1" x14ac:dyDescent="0.3">
      <c r="B708" s="24"/>
    </row>
    <row r="709" spans="2:2" ht="14.4" hidden="1" x14ac:dyDescent="0.3">
      <c r="B709" s="24"/>
    </row>
    <row r="710" spans="2:2" ht="14.4" hidden="1" x14ac:dyDescent="0.3">
      <c r="B710" s="24"/>
    </row>
    <row r="711" spans="2:2" ht="14.4" hidden="1" x14ac:dyDescent="0.3">
      <c r="B711" s="24"/>
    </row>
    <row r="712" spans="2:2" ht="14.4" hidden="1" x14ac:dyDescent="0.3">
      <c r="B712" s="24"/>
    </row>
    <row r="713" spans="2:2" ht="14.4" hidden="1" x14ac:dyDescent="0.3">
      <c r="B713" s="24"/>
    </row>
    <row r="714" spans="2:2" ht="14.4" hidden="1" x14ac:dyDescent="0.3">
      <c r="B714" s="24"/>
    </row>
    <row r="715" spans="2:2" ht="14.4" hidden="1" x14ac:dyDescent="0.3">
      <c r="B715" s="24"/>
    </row>
    <row r="716" spans="2:2" ht="14.4" hidden="1" x14ac:dyDescent="0.3">
      <c r="B716" s="24"/>
    </row>
    <row r="717" spans="2:2" ht="14.4" hidden="1" x14ac:dyDescent="0.3">
      <c r="B717" s="24"/>
    </row>
    <row r="718" spans="2:2" ht="14.4" hidden="1" x14ac:dyDescent="0.3">
      <c r="B718" s="24"/>
    </row>
    <row r="719" spans="2:2" ht="14.4" hidden="1" x14ac:dyDescent="0.3">
      <c r="B719" s="24"/>
    </row>
    <row r="720" spans="2:2" ht="14.4" hidden="1" x14ac:dyDescent="0.3">
      <c r="B720" s="24"/>
    </row>
    <row r="721" spans="2:2" ht="14.4" hidden="1" x14ac:dyDescent="0.3">
      <c r="B721" s="24"/>
    </row>
    <row r="722" spans="2:2" ht="14.4" hidden="1" x14ac:dyDescent="0.3">
      <c r="B722" s="24"/>
    </row>
    <row r="723" spans="2:2" ht="14.4" hidden="1" x14ac:dyDescent="0.3">
      <c r="B723" s="24"/>
    </row>
    <row r="724" spans="2:2" ht="14.4" hidden="1" x14ac:dyDescent="0.3">
      <c r="B724" s="24"/>
    </row>
    <row r="725" spans="2:2" ht="14.4" hidden="1" x14ac:dyDescent="0.3">
      <c r="B725" s="24"/>
    </row>
    <row r="726" spans="2:2" ht="14.4" hidden="1" x14ac:dyDescent="0.3">
      <c r="B726" s="24"/>
    </row>
    <row r="727" spans="2:2" ht="14.4" hidden="1" x14ac:dyDescent="0.3">
      <c r="B727" s="24"/>
    </row>
    <row r="728" spans="2:2" ht="14.4" hidden="1" x14ac:dyDescent="0.3">
      <c r="B728" s="24"/>
    </row>
    <row r="729" spans="2:2" ht="14.4" hidden="1" x14ac:dyDescent="0.3">
      <c r="B729" s="24"/>
    </row>
    <row r="730" spans="2:2" ht="14.4" hidden="1" x14ac:dyDescent="0.3">
      <c r="B730" s="24"/>
    </row>
    <row r="731" spans="2:2" ht="14.4" hidden="1" x14ac:dyDescent="0.3">
      <c r="B731" s="24"/>
    </row>
    <row r="732" spans="2:2" ht="14.4" hidden="1" x14ac:dyDescent="0.3">
      <c r="B732" s="24"/>
    </row>
    <row r="733" spans="2:2" ht="14.4" hidden="1" x14ac:dyDescent="0.3">
      <c r="B733" s="24"/>
    </row>
    <row r="734" spans="2:2" ht="14.4" hidden="1" x14ac:dyDescent="0.3">
      <c r="B734" s="24"/>
    </row>
    <row r="735" spans="2:2" ht="14.4" hidden="1" x14ac:dyDescent="0.3">
      <c r="B735" s="24"/>
    </row>
    <row r="736" spans="2:2" ht="14.4" hidden="1" x14ac:dyDescent="0.3">
      <c r="B736" s="24"/>
    </row>
    <row r="737" spans="2:2" ht="14.4" hidden="1" x14ac:dyDescent="0.3">
      <c r="B737" s="24"/>
    </row>
    <row r="738" spans="2:2" ht="14.4" hidden="1" x14ac:dyDescent="0.3">
      <c r="B738" s="24"/>
    </row>
    <row r="739" spans="2:2" ht="14.4" hidden="1" x14ac:dyDescent="0.3">
      <c r="B739" s="24"/>
    </row>
    <row r="740" spans="2:2" ht="14.4" hidden="1" x14ac:dyDescent="0.3">
      <c r="B740" s="24"/>
    </row>
    <row r="741" spans="2:2" ht="14.4" hidden="1" x14ac:dyDescent="0.3">
      <c r="B741" s="24"/>
    </row>
    <row r="742" spans="2:2" ht="14.4" hidden="1" x14ac:dyDescent="0.3">
      <c r="B742" s="24"/>
    </row>
    <row r="743" spans="2:2" ht="14.4" hidden="1" x14ac:dyDescent="0.3">
      <c r="B743" s="24"/>
    </row>
    <row r="744" spans="2:2" ht="14.4" hidden="1" x14ac:dyDescent="0.3">
      <c r="B744" s="24"/>
    </row>
    <row r="745" spans="2:2" ht="14.4" hidden="1" x14ac:dyDescent="0.3">
      <c r="B745" s="24"/>
    </row>
    <row r="746" spans="2:2" ht="14.4" hidden="1" x14ac:dyDescent="0.3">
      <c r="B746" s="24"/>
    </row>
    <row r="747" spans="2:2" ht="14.4" hidden="1" x14ac:dyDescent="0.3">
      <c r="B747" s="24"/>
    </row>
    <row r="748" spans="2:2" ht="14.4" hidden="1" x14ac:dyDescent="0.3">
      <c r="B748" s="24"/>
    </row>
    <row r="749" spans="2:2" ht="14.4" hidden="1" x14ac:dyDescent="0.3">
      <c r="B749" s="24"/>
    </row>
    <row r="750" spans="2:2" ht="14.4" hidden="1" x14ac:dyDescent="0.3">
      <c r="B750" s="24"/>
    </row>
    <row r="751" spans="2:2" ht="14.4" hidden="1" x14ac:dyDescent="0.3">
      <c r="B751" s="24"/>
    </row>
    <row r="752" spans="2:2" ht="14.4" hidden="1" x14ac:dyDescent="0.3">
      <c r="B752" s="24"/>
    </row>
    <row r="753" spans="2:2" ht="14.4" hidden="1" x14ac:dyDescent="0.3">
      <c r="B753" s="24"/>
    </row>
    <row r="754" spans="2:2" ht="14.4" hidden="1" x14ac:dyDescent="0.3">
      <c r="B754" s="24"/>
    </row>
    <row r="755" spans="2:2" ht="14.4" hidden="1" x14ac:dyDescent="0.3">
      <c r="B755" s="24"/>
    </row>
    <row r="756" spans="2:2" ht="14.4" hidden="1" x14ac:dyDescent="0.3">
      <c r="B756" s="24"/>
    </row>
    <row r="757" spans="2:2" ht="14.4" hidden="1" x14ac:dyDescent="0.3">
      <c r="B757" s="24"/>
    </row>
    <row r="758" spans="2:2" ht="14.4" hidden="1" x14ac:dyDescent="0.3">
      <c r="B758" s="24"/>
    </row>
    <row r="759" spans="2:2" ht="14.4" hidden="1" x14ac:dyDescent="0.3">
      <c r="B759" s="24"/>
    </row>
    <row r="760" spans="2:2" ht="14.4" hidden="1" x14ac:dyDescent="0.3">
      <c r="B760" s="24"/>
    </row>
    <row r="761" spans="2:2" ht="14.4" hidden="1" x14ac:dyDescent="0.3">
      <c r="B761" s="24"/>
    </row>
    <row r="762" spans="2:2" ht="14.4" hidden="1" x14ac:dyDescent="0.3">
      <c r="B762" s="24"/>
    </row>
    <row r="763" spans="2:2" ht="14.4" hidden="1" x14ac:dyDescent="0.3">
      <c r="B763" s="24"/>
    </row>
    <row r="764" spans="2:2" ht="14.4" hidden="1" x14ac:dyDescent="0.3">
      <c r="B764" s="24"/>
    </row>
    <row r="765" spans="2:2" ht="14.4" hidden="1" x14ac:dyDescent="0.3">
      <c r="B765" s="24"/>
    </row>
    <row r="766" spans="2:2" ht="14.4" hidden="1" x14ac:dyDescent="0.3">
      <c r="B766" s="24"/>
    </row>
    <row r="767" spans="2:2" ht="14.4" hidden="1" x14ac:dyDescent="0.3">
      <c r="B767" s="24"/>
    </row>
    <row r="768" spans="2:2" ht="14.4" hidden="1" x14ac:dyDescent="0.3">
      <c r="B768" s="24"/>
    </row>
    <row r="769" spans="2:2" ht="14.4" hidden="1" x14ac:dyDescent="0.3">
      <c r="B769" s="24"/>
    </row>
    <row r="770" spans="2:2" ht="14.4" hidden="1" x14ac:dyDescent="0.3">
      <c r="B770" s="24"/>
    </row>
    <row r="771" spans="2:2" ht="14.4" hidden="1" x14ac:dyDescent="0.3">
      <c r="B771" s="24"/>
    </row>
    <row r="772" spans="2:2" ht="14.4" hidden="1" x14ac:dyDescent="0.3">
      <c r="B772" s="24"/>
    </row>
    <row r="773" spans="2:2" ht="14.4" hidden="1" x14ac:dyDescent="0.3">
      <c r="B773" s="24"/>
    </row>
    <row r="774" spans="2:2" ht="14.4" hidden="1" x14ac:dyDescent="0.3">
      <c r="B774" s="24"/>
    </row>
    <row r="775" spans="2:2" ht="14.4" hidden="1" x14ac:dyDescent="0.3">
      <c r="B775" s="24"/>
    </row>
    <row r="776" spans="2:2" ht="14.4" hidden="1" x14ac:dyDescent="0.3">
      <c r="B776" s="24"/>
    </row>
    <row r="777" spans="2:2" ht="14.4" hidden="1" x14ac:dyDescent="0.3">
      <c r="B777" s="24"/>
    </row>
    <row r="778" spans="2:2" ht="14.4" hidden="1" x14ac:dyDescent="0.3">
      <c r="B778" s="24"/>
    </row>
    <row r="779" spans="2:2" ht="14.4" hidden="1" x14ac:dyDescent="0.3">
      <c r="B779" s="24"/>
    </row>
    <row r="780" spans="2:2" ht="14.4" hidden="1" x14ac:dyDescent="0.3">
      <c r="B780" s="24"/>
    </row>
    <row r="781" spans="2:2" ht="14.4" hidden="1" x14ac:dyDescent="0.3">
      <c r="B781" s="24"/>
    </row>
    <row r="782" spans="2:2" ht="14.4" hidden="1" x14ac:dyDescent="0.3">
      <c r="B782" s="24"/>
    </row>
    <row r="783" spans="2:2" ht="14.4" hidden="1" x14ac:dyDescent="0.3">
      <c r="B783" s="24"/>
    </row>
    <row r="784" spans="2:2" ht="14.4" hidden="1" x14ac:dyDescent="0.3">
      <c r="B784" s="24"/>
    </row>
    <row r="785" spans="2:2" ht="14.4" hidden="1" x14ac:dyDescent="0.3">
      <c r="B785" s="24"/>
    </row>
    <row r="786" spans="2:2" ht="14.4" hidden="1" x14ac:dyDescent="0.3">
      <c r="B786" s="24"/>
    </row>
    <row r="787" spans="2:2" ht="14.4" hidden="1" x14ac:dyDescent="0.3">
      <c r="B787" s="24"/>
    </row>
    <row r="788" spans="2:2" ht="14.4" hidden="1" x14ac:dyDescent="0.3">
      <c r="B788" s="24"/>
    </row>
    <row r="789" spans="2:2" ht="14.4" hidden="1" x14ac:dyDescent="0.3">
      <c r="B789" s="24"/>
    </row>
    <row r="790" spans="2:2" ht="14.4" hidden="1" x14ac:dyDescent="0.3">
      <c r="B790" s="24"/>
    </row>
    <row r="791" spans="2:2" ht="14.4" hidden="1" x14ac:dyDescent="0.3">
      <c r="B791" s="24"/>
    </row>
    <row r="792" spans="2:2" ht="14.4" hidden="1" x14ac:dyDescent="0.3">
      <c r="B792" s="24"/>
    </row>
    <row r="793" spans="2:2" ht="14.4" hidden="1" x14ac:dyDescent="0.3">
      <c r="B793" s="24"/>
    </row>
    <row r="794" spans="2:2" ht="14.4" hidden="1" x14ac:dyDescent="0.3">
      <c r="B794" s="24"/>
    </row>
    <row r="795" spans="2:2" ht="14.4" hidden="1" x14ac:dyDescent="0.3">
      <c r="B795" s="24"/>
    </row>
    <row r="796" spans="2:2" ht="14.4" hidden="1" x14ac:dyDescent="0.3">
      <c r="B796" s="24"/>
    </row>
    <row r="797" spans="2:2" ht="14.4" hidden="1" x14ac:dyDescent="0.3">
      <c r="B797" s="24"/>
    </row>
    <row r="798" spans="2:2" ht="14.4" hidden="1" x14ac:dyDescent="0.3">
      <c r="B798" s="24"/>
    </row>
    <row r="799" spans="2:2" ht="14.4" hidden="1" x14ac:dyDescent="0.3">
      <c r="B799" s="24"/>
    </row>
    <row r="800" spans="2:2" ht="14.4" hidden="1" x14ac:dyDescent="0.3">
      <c r="B800" s="24"/>
    </row>
    <row r="801" spans="2:2" ht="14.4" hidden="1" x14ac:dyDescent="0.3">
      <c r="B801" s="24"/>
    </row>
    <row r="802" spans="2:2" ht="14.4" hidden="1" x14ac:dyDescent="0.3">
      <c r="B802" s="24"/>
    </row>
    <row r="803" spans="2:2" ht="14.4" hidden="1" x14ac:dyDescent="0.3">
      <c r="B803" s="24"/>
    </row>
    <row r="804" spans="2:2" ht="14.4" hidden="1" x14ac:dyDescent="0.3">
      <c r="B804" s="24"/>
    </row>
    <row r="805" spans="2:2" ht="14.4" hidden="1" x14ac:dyDescent="0.3">
      <c r="B805" s="24"/>
    </row>
    <row r="806" spans="2:2" ht="14.4" hidden="1" x14ac:dyDescent="0.3">
      <c r="B806" s="24"/>
    </row>
    <row r="807" spans="2:2" ht="14.4" hidden="1" x14ac:dyDescent="0.3">
      <c r="B807" s="24"/>
    </row>
    <row r="808" spans="2:2" ht="14.4" hidden="1" x14ac:dyDescent="0.3">
      <c r="B808" s="24"/>
    </row>
    <row r="809" spans="2:2" ht="14.4" hidden="1" x14ac:dyDescent="0.3">
      <c r="B809" s="24"/>
    </row>
    <row r="810" spans="2:2" ht="14.4" hidden="1" x14ac:dyDescent="0.3">
      <c r="B810" s="24"/>
    </row>
    <row r="811" spans="2:2" ht="14.4" hidden="1" x14ac:dyDescent="0.3">
      <c r="B811" s="24"/>
    </row>
    <row r="812" spans="2:2" ht="14.4" hidden="1" x14ac:dyDescent="0.3">
      <c r="B812" s="24"/>
    </row>
    <row r="813" spans="2:2" ht="14.4" hidden="1" x14ac:dyDescent="0.3">
      <c r="B813" s="24"/>
    </row>
    <row r="814" spans="2:2" ht="14.4" hidden="1" x14ac:dyDescent="0.3">
      <c r="B814" s="24"/>
    </row>
    <row r="815" spans="2:2" ht="14.4" hidden="1" x14ac:dyDescent="0.3">
      <c r="B815" s="24"/>
    </row>
    <row r="816" spans="2:2" ht="14.4" hidden="1" x14ac:dyDescent="0.3">
      <c r="B816" s="24"/>
    </row>
    <row r="817" spans="2:2" ht="14.4" hidden="1" x14ac:dyDescent="0.3">
      <c r="B817" s="24"/>
    </row>
    <row r="818" spans="2:2" ht="14.4" hidden="1" x14ac:dyDescent="0.3">
      <c r="B818" s="24"/>
    </row>
    <row r="819" spans="2:2" ht="14.4" hidden="1" x14ac:dyDescent="0.3">
      <c r="B819" s="24"/>
    </row>
    <row r="820" spans="2:2" ht="14.4" hidden="1" x14ac:dyDescent="0.3">
      <c r="B820" s="24"/>
    </row>
    <row r="821" spans="2:2" ht="14.4" hidden="1" x14ac:dyDescent="0.3">
      <c r="B821" s="24"/>
    </row>
    <row r="822" spans="2:2" ht="14.4" hidden="1" x14ac:dyDescent="0.3">
      <c r="B822" s="24"/>
    </row>
    <row r="823" spans="2:2" ht="14.4" hidden="1" x14ac:dyDescent="0.3">
      <c r="B823" s="24"/>
    </row>
    <row r="824" spans="2:2" ht="14.4" hidden="1" x14ac:dyDescent="0.3">
      <c r="B824" s="24"/>
    </row>
    <row r="825" spans="2:2" ht="14.4" hidden="1" x14ac:dyDescent="0.3">
      <c r="B825" s="24"/>
    </row>
    <row r="826" spans="2:2" ht="14.4" hidden="1" x14ac:dyDescent="0.3">
      <c r="B826" s="24"/>
    </row>
    <row r="827" spans="2:2" ht="14.4" hidden="1" x14ac:dyDescent="0.3">
      <c r="B827" s="24"/>
    </row>
    <row r="828" spans="2:2" ht="14.4" hidden="1" x14ac:dyDescent="0.3">
      <c r="B828" s="24"/>
    </row>
    <row r="829" spans="2:2" ht="14.4" hidden="1" x14ac:dyDescent="0.3">
      <c r="B829" s="24"/>
    </row>
    <row r="830" spans="2:2" ht="14.4" hidden="1" x14ac:dyDescent="0.3">
      <c r="B830" s="24"/>
    </row>
    <row r="831" spans="2:2" ht="14.4" hidden="1" x14ac:dyDescent="0.3">
      <c r="B831" s="24"/>
    </row>
    <row r="832" spans="2:2" ht="14.4" hidden="1" x14ac:dyDescent="0.3">
      <c r="B832" s="24"/>
    </row>
    <row r="833" spans="2:2" ht="14.4" hidden="1" x14ac:dyDescent="0.3">
      <c r="B833" s="24"/>
    </row>
    <row r="834" spans="2:2" ht="14.4" hidden="1" x14ac:dyDescent="0.3">
      <c r="B834" s="24"/>
    </row>
    <row r="835" spans="2:2" ht="14.4" hidden="1" x14ac:dyDescent="0.3">
      <c r="B835" s="24"/>
    </row>
    <row r="836" spans="2:2" ht="14.4" hidden="1" x14ac:dyDescent="0.3">
      <c r="B836" s="24"/>
    </row>
    <row r="837" spans="2:2" ht="14.4" hidden="1" x14ac:dyDescent="0.3">
      <c r="B837" s="24"/>
    </row>
    <row r="838" spans="2:2" ht="14.4" hidden="1" x14ac:dyDescent="0.3">
      <c r="B838" s="24"/>
    </row>
    <row r="839" spans="2:2" ht="14.4" hidden="1" x14ac:dyDescent="0.3">
      <c r="B839" s="24"/>
    </row>
    <row r="840" spans="2:2" ht="14.4" hidden="1" x14ac:dyDescent="0.3">
      <c r="B840" s="24"/>
    </row>
    <row r="841" spans="2:2" ht="14.4" hidden="1" x14ac:dyDescent="0.3">
      <c r="B841" s="24"/>
    </row>
    <row r="842" spans="2:2" ht="14.4" hidden="1" x14ac:dyDescent="0.3">
      <c r="B842" s="24"/>
    </row>
    <row r="843" spans="2:2" ht="14.4" hidden="1" x14ac:dyDescent="0.3">
      <c r="B843" s="24"/>
    </row>
    <row r="844" spans="2:2" ht="14.4" hidden="1" x14ac:dyDescent="0.3">
      <c r="B844" s="24"/>
    </row>
    <row r="845" spans="2:2" ht="14.4" hidden="1" x14ac:dyDescent="0.3">
      <c r="B845" s="24"/>
    </row>
    <row r="846" spans="2:2" ht="14.4" hidden="1" x14ac:dyDescent="0.3">
      <c r="B846" s="24"/>
    </row>
    <row r="847" spans="2:2" ht="14.4" hidden="1" x14ac:dyDescent="0.3">
      <c r="B847" s="24"/>
    </row>
    <row r="848" spans="2:2" ht="14.4" hidden="1" x14ac:dyDescent="0.3">
      <c r="B848" s="24"/>
    </row>
    <row r="849" spans="2:2" ht="14.4" hidden="1" x14ac:dyDescent="0.3">
      <c r="B849" s="24"/>
    </row>
    <row r="850" spans="2:2" ht="14.4" hidden="1" x14ac:dyDescent="0.3">
      <c r="B850" s="24"/>
    </row>
    <row r="851" spans="2:2" ht="14.4" hidden="1" x14ac:dyDescent="0.3">
      <c r="B851" s="24"/>
    </row>
    <row r="852" spans="2:2" ht="14.4" hidden="1" x14ac:dyDescent="0.3">
      <c r="B852" s="24"/>
    </row>
    <row r="853" spans="2:2" ht="14.4" hidden="1" x14ac:dyDescent="0.3">
      <c r="B853" s="24"/>
    </row>
    <row r="854" spans="2:2" ht="14.4" hidden="1" x14ac:dyDescent="0.3">
      <c r="B854" s="24"/>
    </row>
    <row r="855" spans="2:2" ht="14.4" hidden="1" x14ac:dyDescent="0.3">
      <c r="B855" s="24"/>
    </row>
    <row r="856" spans="2:2" ht="14.4" hidden="1" x14ac:dyDescent="0.3">
      <c r="B856" s="24"/>
    </row>
    <row r="857" spans="2:2" ht="14.4" hidden="1" x14ac:dyDescent="0.3">
      <c r="B857" s="24"/>
    </row>
    <row r="858" spans="2:2" ht="14.4" hidden="1" x14ac:dyDescent="0.3">
      <c r="B858" s="24"/>
    </row>
    <row r="859" spans="2:2" ht="14.4" hidden="1" x14ac:dyDescent="0.3">
      <c r="B859" s="24"/>
    </row>
    <row r="860" spans="2:2" ht="14.4" hidden="1" x14ac:dyDescent="0.3">
      <c r="B860" s="24"/>
    </row>
    <row r="861" spans="2:2" ht="14.4" hidden="1" x14ac:dyDescent="0.3">
      <c r="B861" s="24"/>
    </row>
    <row r="862" spans="2:2" ht="14.4" hidden="1" x14ac:dyDescent="0.3">
      <c r="B862" s="24"/>
    </row>
    <row r="863" spans="2:2" ht="14.4" hidden="1" x14ac:dyDescent="0.3">
      <c r="B863" s="24"/>
    </row>
    <row r="864" spans="2:2" ht="14.4" hidden="1" x14ac:dyDescent="0.3">
      <c r="B864" s="24"/>
    </row>
    <row r="865" spans="2:2" ht="14.4" hidden="1" x14ac:dyDescent="0.3">
      <c r="B865" s="24"/>
    </row>
    <row r="866" spans="2:2" ht="14.4" hidden="1" x14ac:dyDescent="0.3">
      <c r="B866" s="24"/>
    </row>
    <row r="867" spans="2:2" ht="14.4" hidden="1" x14ac:dyDescent="0.3">
      <c r="B867" s="24"/>
    </row>
    <row r="868" spans="2:2" ht="14.4" hidden="1" x14ac:dyDescent="0.3">
      <c r="B868" s="24"/>
    </row>
    <row r="869" spans="2:2" ht="14.4" hidden="1" x14ac:dyDescent="0.3">
      <c r="B869" s="24"/>
    </row>
    <row r="870" spans="2:2" ht="14.4" hidden="1" x14ac:dyDescent="0.3">
      <c r="B870" s="24"/>
    </row>
    <row r="871" spans="2:2" ht="14.4" hidden="1" x14ac:dyDescent="0.3">
      <c r="B871" s="24"/>
    </row>
    <row r="872" spans="2:2" ht="14.4" hidden="1" x14ac:dyDescent="0.3">
      <c r="B872" s="24"/>
    </row>
    <row r="873" spans="2:2" ht="14.4" hidden="1" x14ac:dyDescent="0.3">
      <c r="B873" s="24"/>
    </row>
    <row r="874" spans="2:2" ht="14.4" hidden="1" x14ac:dyDescent="0.3">
      <c r="B874" s="24"/>
    </row>
    <row r="875" spans="2:2" ht="14.4" hidden="1" x14ac:dyDescent="0.3">
      <c r="B875" s="24"/>
    </row>
    <row r="876" spans="2:2" ht="14.4" hidden="1" x14ac:dyDescent="0.3">
      <c r="B876" s="24"/>
    </row>
    <row r="877" spans="2:2" ht="14.4" hidden="1" x14ac:dyDescent="0.3">
      <c r="B877" s="24"/>
    </row>
    <row r="878" spans="2:2" ht="14.4" hidden="1" x14ac:dyDescent="0.3">
      <c r="B878" s="24"/>
    </row>
    <row r="879" spans="2:2" ht="14.4" hidden="1" x14ac:dyDescent="0.3">
      <c r="B879" s="24"/>
    </row>
    <row r="880" spans="2:2" ht="14.4" hidden="1" x14ac:dyDescent="0.3">
      <c r="B880" s="24"/>
    </row>
    <row r="881" spans="2:2" ht="14.4" hidden="1" x14ac:dyDescent="0.3">
      <c r="B881" s="24"/>
    </row>
    <row r="882" spans="2:2" ht="14.4" hidden="1" x14ac:dyDescent="0.3">
      <c r="B882" s="24"/>
    </row>
    <row r="883" spans="2:2" ht="14.4" hidden="1" x14ac:dyDescent="0.3">
      <c r="B883" s="24"/>
    </row>
    <row r="884" spans="2:2" ht="14.4" hidden="1" x14ac:dyDescent="0.3">
      <c r="B884" s="24"/>
    </row>
    <row r="885" spans="2:2" ht="14.4" hidden="1" x14ac:dyDescent="0.3">
      <c r="B885" s="24"/>
    </row>
    <row r="886" spans="2:2" ht="14.4" hidden="1" x14ac:dyDescent="0.3">
      <c r="B886" s="24"/>
    </row>
    <row r="887" spans="2:2" ht="14.4" hidden="1" x14ac:dyDescent="0.3">
      <c r="B887" s="24"/>
    </row>
    <row r="888" spans="2:2" ht="14.4" hidden="1" x14ac:dyDescent="0.3">
      <c r="B888" s="24"/>
    </row>
    <row r="889" spans="2:2" ht="14.4" hidden="1" x14ac:dyDescent="0.3">
      <c r="B889" s="24"/>
    </row>
    <row r="890" spans="2:2" ht="14.4" hidden="1" x14ac:dyDescent="0.3">
      <c r="B890" s="24"/>
    </row>
    <row r="891" spans="2:2" ht="14.4" hidden="1" x14ac:dyDescent="0.3">
      <c r="B891" s="24"/>
    </row>
    <row r="892" spans="2:2" ht="14.4" hidden="1" x14ac:dyDescent="0.3">
      <c r="B892" s="24"/>
    </row>
    <row r="893" spans="2:2" ht="14.4" hidden="1" x14ac:dyDescent="0.3">
      <c r="B893" s="24"/>
    </row>
    <row r="894" spans="2:2" ht="14.4" hidden="1" x14ac:dyDescent="0.3">
      <c r="B894" s="24"/>
    </row>
    <row r="895" spans="2:2" ht="14.4" hidden="1" x14ac:dyDescent="0.3">
      <c r="B895" s="24"/>
    </row>
    <row r="896" spans="2:2" ht="14.4" hidden="1" x14ac:dyDescent="0.3">
      <c r="B896" s="24"/>
    </row>
    <row r="897" spans="2:2" ht="14.4" hidden="1" x14ac:dyDescent="0.3">
      <c r="B897" s="24"/>
    </row>
    <row r="898" spans="2:2" ht="14.4" hidden="1" x14ac:dyDescent="0.3">
      <c r="B898" s="24"/>
    </row>
    <row r="899" spans="2:2" ht="14.4" hidden="1" x14ac:dyDescent="0.3">
      <c r="B899" s="24"/>
    </row>
    <row r="900" spans="2:2" ht="14.4" hidden="1" x14ac:dyDescent="0.3">
      <c r="B900" s="24"/>
    </row>
    <row r="901" spans="2:2" ht="14.4" hidden="1" x14ac:dyDescent="0.3">
      <c r="B901" s="24"/>
    </row>
    <row r="902" spans="2:2" ht="14.4" hidden="1" x14ac:dyDescent="0.3">
      <c r="B902" s="24"/>
    </row>
    <row r="903" spans="2:2" ht="14.4" hidden="1" x14ac:dyDescent="0.3">
      <c r="B903" s="24"/>
    </row>
    <row r="904" spans="2:2" ht="14.4" hidden="1" x14ac:dyDescent="0.3">
      <c r="B904" s="24"/>
    </row>
    <row r="905" spans="2:2" ht="14.4" hidden="1" x14ac:dyDescent="0.3">
      <c r="B905" s="24"/>
    </row>
    <row r="906" spans="2:2" ht="14.4" hidden="1" x14ac:dyDescent="0.3">
      <c r="B906" s="24"/>
    </row>
    <row r="907" spans="2:2" ht="14.4" hidden="1" x14ac:dyDescent="0.3">
      <c r="B907" s="24"/>
    </row>
    <row r="908" spans="2:2" ht="14.4" hidden="1" x14ac:dyDescent="0.3">
      <c r="B908" s="24"/>
    </row>
    <row r="909" spans="2:2" ht="14.4" hidden="1" x14ac:dyDescent="0.3">
      <c r="B909" s="24"/>
    </row>
    <row r="910" spans="2:2" ht="14.4" hidden="1" x14ac:dyDescent="0.3">
      <c r="B910" s="24"/>
    </row>
    <row r="911" spans="2:2" ht="14.4" hidden="1" x14ac:dyDescent="0.3">
      <c r="B911" s="24"/>
    </row>
    <row r="912" spans="2:2" ht="14.4" hidden="1" x14ac:dyDescent="0.3">
      <c r="B912" s="24"/>
    </row>
    <row r="913" spans="2:2" ht="14.4" hidden="1" x14ac:dyDescent="0.3">
      <c r="B913" s="24"/>
    </row>
    <row r="914" spans="2:2" ht="14.4" hidden="1" x14ac:dyDescent="0.3">
      <c r="B914" s="24"/>
    </row>
    <row r="915" spans="2:2" ht="14.4" hidden="1" x14ac:dyDescent="0.3">
      <c r="B915" s="24"/>
    </row>
    <row r="916" spans="2:2" ht="14.4" hidden="1" x14ac:dyDescent="0.3">
      <c r="B916" s="24"/>
    </row>
    <row r="917" spans="2:2" ht="14.4" hidden="1" x14ac:dyDescent="0.3">
      <c r="B917" s="24"/>
    </row>
    <row r="918" spans="2:2" ht="14.4" hidden="1" x14ac:dyDescent="0.3">
      <c r="B918" s="24"/>
    </row>
    <row r="919" spans="2:2" ht="14.4" hidden="1" x14ac:dyDescent="0.3">
      <c r="B919" s="24"/>
    </row>
    <row r="920" spans="2:2" ht="14.4" hidden="1" x14ac:dyDescent="0.3">
      <c r="B920" s="24"/>
    </row>
    <row r="921" spans="2:2" ht="14.4" hidden="1" x14ac:dyDescent="0.3">
      <c r="B921" s="24"/>
    </row>
    <row r="922" spans="2:2" ht="14.4" hidden="1" x14ac:dyDescent="0.3">
      <c r="B922" s="24"/>
    </row>
    <row r="923" spans="2:2" ht="14.4" hidden="1" x14ac:dyDescent="0.3">
      <c r="B923" s="24"/>
    </row>
    <row r="924" spans="2:2" ht="14.4" hidden="1" x14ac:dyDescent="0.3">
      <c r="B924" s="24"/>
    </row>
    <row r="925" spans="2:2" ht="14.4" hidden="1" x14ac:dyDescent="0.3">
      <c r="B925" s="24"/>
    </row>
    <row r="926" spans="2:2" ht="14.4" hidden="1" x14ac:dyDescent="0.3">
      <c r="B926" s="24"/>
    </row>
    <row r="927" spans="2:2" ht="14.4" hidden="1" x14ac:dyDescent="0.3">
      <c r="B927" s="24"/>
    </row>
    <row r="928" spans="2:2" ht="14.4" hidden="1" x14ac:dyDescent="0.3">
      <c r="B928" s="24"/>
    </row>
    <row r="929" spans="2:2" ht="14.4" hidden="1" x14ac:dyDescent="0.3">
      <c r="B929" s="24"/>
    </row>
    <row r="930" spans="2:2" ht="14.4" hidden="1" x14ac:dyDescent="0.3">
      <c r="B930" s="24"/>
    </row>
    <row r="931" spans="2:2" ht="14.4" hidden="1" x14ac:dyDescent="0.3">
      <c r="B931" s="24"/>
    </row>
    <row r="932" spans="2:2" ht="14.4" hidden="1" x14ac:dyDescent="0.3">
      <c r="B932" s="24"/>
    </row>
    <row r="933" spans="2:2" ht="14.4" hidden="1" x14ac:dyDescent="0.3">
      <c r="B933" s="24"/>
    </row>
    <row r="934" spans="2:2" ht="14.4" hidden="1" x14ac:dyDescent="0.3">
      <c r="B934" s="24"/>
    </row>
    <row r="935" spans="2:2" ht="14.4" hidden="1" x14ac:dyDescent="0.3">
      <c r="B935" s="24"/>
    </row>
    <row r="936" spans="2:2" ht="14.4" hidden="1" x14ac:dyDescent="0.3">
      <c r="B936" s="24"/>
    </row>
    <row r="937" spans="2:2" ht="14.4" hidden="1" x14ac:dyDescent="0.3">
      <c r="B937" s="24"/>
    </row>
    <row r="938" spans="2:2" ht="14.4" hidden="1" x14ac:dyDescent="0.3">
      <c r="B938" s="24"/>
    </row>
    <row r="939" spans="2:2" ht="14.4" hidden="1" x14ac:dyDescent="0.3">
      <c r="B939" s="24"/>
    </row>
    <row r="940" spans="2:2" ht="14.4" hidden="1" x14ac:dyDescent="0.3">
      <c r="B940" s="24"/>
    </row>
    <row r="941" spans="2:2" ht="14.4" hidden="1" x14ac:dyDescent="0.3">
      <c r="B941" s="24"/>
    </row>
    <row r="942" spans="2:2" ht="14.4" hidden="1" x14ac:dyDescent="0.3">
      <c r="B942" s="24"/>
    </row>
    <row r="943" spans="2:2" ht="14.4" hidden="1" x14ac:dyDescent="0.3">
      <c r="B943" s="24"/>
    </row>
    <row r="944" spans="2:2" ht="14.4" hidden="1" x14ac:dyDescent="0.3">
      <c r="B944" s="24"/>
    </row>
    <row r="945" spans="2:2" ht="14.4" hidden="1" x14ac:dyDescent="0.3">
      <c r="B945" s="24"/>
    </row>
    <row r="946" spans="2:2" ht="14.4" hidden="1" x14ac:dyDescent="0.3">
      <c r="B946" s="24"/>
    </row>
    <row r="947" spans="2:2" ht="14.4" hidden="1" x14ac:dyDescent="0.3">
      <c r="B947" s="24"/>
    </row>
    <row r="948" spans="2:2" ht="14.4" hidden="1" x14ac:dyDescent="0.3">
      <c r="B948" s="24"/>
    </row>
    <row r="949" spans="2:2" ht="14.4" hidden="1" x14ac:dyDescent="0.3">
      <c r="B949" s="24"/>
    </row>
    <row r="950" spans="2:2" ht="14.4" hidden="1" x14ac:dyDescent="0.3">
      <c r="B950" s="24"/>
    </row>
    <row r="951" spans="2:2" ht="14.4" hidden="1" x14ac:dyDescent="0.3">
      <c r="B951" s="24"/>
    </row>
    <row r="952" spans="2:2" ht="14.4" hidden="1" x14ac:dyDescent="0.3">
      <c r="B952" s="24"/>
    </row>
    <row r="953" spans="2:2" ht="14.4" hidden="1" x14ac:dyDescent="0.3">
      <c r="B953" s="24"/>
    </row>
    <row r="954" spans="2:2" ht="14.4" hidden="1" x14ac:dyDescent="0.3">
      <c r="B954" s="24"/>
    </row>
    <row r="955" spans="2:2" ht="14.4" hidden="1" x14ac:dyDescent="0.3">
      <c r="B955" s="24"/>
    </row>
    <row r="956" spans="2:2" ht="14.4" hidden="1" x14ac:dyDescent="0.3">
      <c r="B956" s="24"/>
    </row>
    <row r="957" spans="2:2" ht="14.4" hidden="1" x14ac:dyDescent="0.3">
      <c r="B957" s="24"/>
    </row>
    <row r="958" spans="2:2" ht="14.4" hidden="1" x14ac:dyDescent="0.3">
      <c r="B958" s="24"/>
    </row>
    <row r="959" spans="2:2" ht="14.4" hidden="1" x14ac:dyDescent="0.3">
      <c r="B959" s="24"/>
    </row>
    <row r="960" spans="2:2" ht="14.4" hidden="1" x14ac:dyDescent="0.3">
      <c r="B960" s="24"/>
    </row>
    <row r="961" spans="2:2" ht="14.4" hidden="1" x14ac:dyDescent="0.3">
      <c r="B961" s="24"/>
    </row>
    <row r="962" spans="2:2" ht="14.4" hidden="1" x14ac:dyDescent="0.3">
      <c r="B962" s="24"/>
    </row>
    <row r="963" spans="2:2" ht="14.4" hidden="1" x14ac:dyDescent="0.3">
      <c r="B963" s="24"/>
    </row>
    <row r="964" spans="2:2" ht="14.4" hidden="1" x14ac:dyDescent="0.3">
      <c r="B964" s="24"/>
    </row>
    <row r="965" spans="2:2" ht="14.4" hidden="1" x14ac:dyDescent="0.3">
      <c r="B965" s="24"/>
    </row>
    <row r="966" spans="2:2" ht="14.4" hidden="1" x14ac:dyDescent="0.3">
      <c r="B966" s="24"/>
    </row>
    <row r="967" spans="2:2" ht="14.4" hidden="1" x14ac:dyDescent="0.3">
      <c r="B967" s="24"/>
    </row>
    <row r="968" spans="2:2" ht="14.4" hidden="1" x14ac:dyDescent="0.3">
      <c r="B968" s="24"/>
    </row>
    <row r="969" spans="2:2" ht="14.4" hidden="1" x14ac:dyDescent="0.3">
      <c r="B969" s="24"/>
    </row>
    <row r="970" spans="2:2" ht="14.4" hidden="1" x14ac:dyDescent="0.3">
      <c r="B970" s="24"/>
    </row>
    <row r="971" spans="2:2" ht="14.4" hidden="1" x14ac:dyDescent="0.3">
      <c r="B971" s="24"/>
    </row>
    <row r="972" spans="2:2" ht="14.4" hidden="1" x14ac:dyDescent="0.3">
      <c r="B972" s="24"/>
    </row>
    <row r="973" spans="2:2" ht="14.4" hidden="1" x14ac:dyDescent="0.3">
      <c r="B973" s="24"/>
    </row>
    <row r="974" spans="2:2" ht="14.4" hidden="1" x14ac:dyDescent="0.3">
      <c r="B974" s="24"/>
    </row>
    <row r="975" spans="2:2" ht="14.4" hidden="1" x14ac:dyDescent="0.3">
      <c r="B975" s="24"/>
    </row>
    <row r="976" spans="2:2" ht="14.4" hidden="1" x14ac:dyDescent="0.3">
      <c r="B976" s="24"/>
    </row>
    <row r="977" spans="2:2" ht="14.4" hidden="1" x14ac:dyDescent="0.3">
      <c r="B977" s="24"/>
    </row>
    <row r="978" spans="2:2" ht="14.4" hidden="1" x14ac:dyDescent="0.3">
      <c r="B978" s="24"/>
    </row>
    <row r="979" spans="2:2" ht="14.4" hidden="1" x14ac:dyDescent="0.3">
      <c r="B979" s="24"/>
    </row>
    <row r="980" spans="2:2" ht="14.4" hidden="1" x14ac:dyDescent="0.3">
      <c r="B980" s="24"/>
    </row>
    <row r="981" spans="2:2" ht="14.4" hidden="1" x14ac:dyDescent="0.3">
      <c r="B981" s="24"/>
    </row>
    <row r="982" spans="2:2" ht="14.4" hidden="1" x14ac:dyDescent="0.3">
      <c r="B982" s="24"/>
    </row>
    <row r="983" spans="2:2" ht="14.4" hidden="1" x14ac:dyDescent="0.3">
      <c r="B983" s="24"/>
    </row>
    <row r="984" spans="2:2" ht="14.4" hidden="1" x14ac:dyDescent="0.3">
      <c r="B984" s="24"/>
    </row>
    <row r="985" spans="2:2" ht="14.4" hidden="1" x14ac:dyDescent="0.3">
      <c r="B985" s="24"/>
    </row>
    <row r="986" spans="2:2" ht="14.4" hidden="1" x14ac:dyDescent="0.3">
      <c r="B986" s="24"/>
    </row>
    <row r="987" spans="2:2" ht="14.4" hidden="1" x14ac:dyDescent="0.3">
      <c r="B987" s="24"/>
    </row>
    <row r="988" spans="2:2" ht="14.4" hidden="1" x14ac:dyDescent="0.3">
      <c r="B988" s="24"/>
    </row>
    <row r="989" spans="2:2" ht="14.4" hidden="1" x14ac:dyDescent="0.3">
      <c r="B989" s="24"/>
    </row>
    <row r="990" spans="2:2" ht="14.4" hidden="1" x14ac:dyDescent="0.3">
      <c r="B990" s="24"/>
    </row>
    <row r="991" spans="2:2" ht="14.4" hidden="1" x14ac:dyDescent="0.3">
      <c r="B991" s="24"/>
    </row>
    <row r="992" spans="2:2" ht="14.4" hidden="1" x14ac:dyDescent="0.3">
      <c r="B992" s="24"/>
    </row>
    <row r="993" spans="2:2" ht="14.4" hidden="1" x14ac:dyDescent="0.3">
      <c r="B993" s="24"/>
    </row>
    <row r="994" spans="2:2" ht="14.4" hidden="1" x14ac:dyDescent="0.3">
      <c r="B994" s="24"/>
    </row>
    <row r="995" spans="2:2" ht="14.4" hidden="1" x14ac:dyDescent="0.3">
      <c r="B995" s="24"/>
    </row>
    <row r="996" spans="2:2" ht="14.4" hidden="1" x14ac:dyDescent="0.3">
      <c r="B996" s="24"/>
    </row>
    <row r="997" spans="2:2" ht="14.4" hidden="1" x14ac:dyDescent="0.3">
      <c r="B997" s="24"/>
    </row>
    <row r="998" spans="2:2" ht="14.4" hidden="1" x14ac:dyDescent="0.3">
      <c r="B998" s="24"/>
    </row>
    <row r="999" spans="2:2" ht="14.4" hidden="1" x14ac:dyDescent="0.3">
      <c r="B999" s="24"/>
    </row>
    <row r="1000" spans="2:2" ht="14.4" hidden="1" x14ac:dyDescent="0.3">
      <c r="B1000" s="24"/>
    </row>
  </sheetData>
  <autoFilter ref="B1:B1000" xr:uid="{00000000-0009-0000-0000-000005000000}">
    <filterColumn colId="0">
      <filters>
        <filter val="+-10"/>
        <filter val="0"/>
        <filter val="0 krát"/>
        <filter val="0×"/>
        <filter val="0x"/>
        <filter val="1"/>
        <filter val="1 nebo 2x"/>
        <filter val="1*"/>
        <filter val="1? asi?"/>
        <filter val="10"/>
        <filter val="1-2"/>
        <filter val="1-2x"/>
        <filter val="1x"/>
        <filter val="1x nebo 2x"/>
        <filter val="1x-3x"/>
        <filter val="2"/>
        <filter val="2×"/>
        <filter val="2x"/>
        <filter val="2x některé věci prostě lidé, kteří mi nejsou dostatečně blízcí, vědět nemusí"/>
        <filter val="3"/>
        <filter val="3x"/>
        <filter val="4"/>
        <filter val="4krát"/>
        <filter val="4x"/>
        <filter val="5"/>
        <filter val="5 x"/>
        <filter val="5 za měsíc"/>
        <filter val="5?"/>
        <filter val="5x"/>
        <filter val="6"/>
        <filter val="72"/>
        <filter val="7x"/>
        <filter val="8x"/>
        <filter val="alespoň 3x určitě"/>
        <filter val="Ani jednou"/>
        <filter val="Ani jednou, nebo i tom nevím"/>
        <filter val="Ani jednou, spíše lžu abych neublížila ostatním"/>
        <filter val="Ani jednou,každý na mě pozná,že neumím lhát"/>
        <filter val="Ani jednou."/>
        <filter val="Asi 1"/>
        <filter val="Asi 1-2x"/>
        <filter val="Asi 2"/>
        <filter val="asi 2krat"/>
        <filter val="asi 2x"/>
        <filter val="Asi 30 krát"/>
        <filter val="Asi 3x?"/>
        <filter val="Asi 4krát"/>
        <filter val="Asi 4x"/>
        <filter val="asi ani raz"/>
        <filter val="asi dvakrát"/>
        <filter val="Asi jednou"/>
        <filter val="Asi jen jednou, jednodušší je říkat pravdu, ovšem asi jí říkám manipulativne, abych stejně dosáhla svého."/>
        <filter val="Asi nikdy"/>
        <filter val="Asi nikdy, nelžu"/>
        <filter val="Asi pětkrát"/>
        <filter val="Asi tak 2x"/>
        <filter val="asi tak pětkrát"/>
        <filter val="Asi vůbec"/>
        <filter val="cca 15x"/>
        <filter val="Cca 18x"/>
        <filter val="Cca 2x"/>
        <filter val="Cca 3"/>
        <filter val="Cca 3x"/>
        <filter val="Cca 5? Většinou že jsem něco ne/udělala či proč nejdu do práce"/>
        <filter val="Cca 5x"/>
        <filter val="Co si vybavuji, tak jednou."/>
        <filter val="Často"/>
        <filter val="Čím více se blíží Vánoce, tím častěji lžu dítěti co kde dělám, nakupuji, jak je to s Ježíškem, dárky,... V běžném životě s i spíše upravuji pravdy, aby bylo jejich vyprávění zajímavější."/>
        <filter val="Čtyřikrát"/>
        <filter val="Dětem tak 2x do týdne Dospělím si nejsem vědoma"/>
        <filter val="Dvakrat"/>
        <filter val="dvakrát"/>
        <filter val="dvakrat?"/>
        <filter val="hodně krát, odhadem třeba 10x?"/>
        <filter val="Hodně málo, nepočítám to"/>
        <filter val="hodnekrat"/>
        <filter val="Jedenkrát"/>
        <filter val="Jedenkrát vědomě"/>
        <filter val="jednou"/>
        <filter val="Jednou, dvakrát. Netuším."/>
        <filter val="Jednou."/>
        <filter val="Jenom jednou ale pak jsem to uvedla na pravou míru"/>
        <filter val="Lžu celkem hodně. Za jakýkoliv účelem, jen proto abych vyšel ze situace o mnoho lépe."/>
        <filter val="Lžu poměrně často, takže nemohu uvést nějaké číslo, které by odpovídalo skutečnosti"/>
        <filter val="Málo, že si ani nevzpomínám"/>
        <filter val="Maximálně 1"/>
        <filter val="Maximálně jednou"/>
        <filter val="minimálně (nevybavuji si žádnou takovou situaci)"/>
        <filter val="minimálně 3x"/>
        <filter val="Minimálně 5x"/>
        <filter val="minimálně dvakrát"/>
        <filter val="minimalne jednou tydne urcite"/>
        <filter val="Mnohokrat"/>
        <filter val="mnohokrát (lžu aspoň jednou denně)"/>
        <filter val="Moc nelžu, nejsem si vědoma toho, že bych poslední měsíc lhala nebo zatajovala skutečnost"/>
        <filter val="Možná jedenkrát."/>
        <filter val="Možná tak 1"/>
        <filter val="Možno tak raz alebo dva krát"/>
        <filter val="Myslím, že asi ani jednou? Moc často nelžu."/>
        <filter val="Myslím, že nikdy?"/>
        <filter val="Myslím, že tak alespoň pětkrát to bylo"/>
        <filter val="Nedelam to casto, takze si nedokazu vzpomenou, kdy to naposled bylo"/>
        <filter val="Nedokážu s jistotou přesně povědět, ale řekla bych, že cca 3x."/>
        <filter val="Nejsem si jistá, spíš jsem se odpovědi vyhnula"/>
        <filter val="Nejsem si ničeho takového vědoma"/>
        <filter val="nejsem si vědom"/>
        <filter val="nejsem si vedoma ze bych pouzivala lhani, spis se lhani vyhybam a radeji zvolim uprimnost, protoze by pro me lhani bylo psychicky slozitejsi"/>
        <filter val="Nejsem si vědoma žádné."/>
        <filter val="Nejsem si vědoma. Myslím si, že nelžu."/>
        <filter val="Několikrát - dvakrát, třikrát"/>
        <filter val="Nelze přímo sdělit. Nejsem si vědom. K ničemu takovému nedošlo."/>
        <filter val="Nelžu"/>
        <filter val="Nemám tušení. Nebližší věc ke lži co si pamatuji bylo, když se mě někdo zeptal jak se mám a moje odpověď byla že dobře, i když se nemám dobře."/>
        <filter val="Nemyslím si, že byla příležitost"/>
        <filter val="Nepamatuji si, maximálně jednou nebo dvakrát (gray lies)"/>
        <filter val="Nepamatuji si. 2x?"/>
        <filter val="Nepočítám asi více než bych chtěla"/>
        <filter val="Nepočítaně… mám malé dítě a nervní ženu, prakticky žiju ve lži"/>
        <filter val="Netuším, třeba 10x?"/>
        <filter val="Neuvědomuji si"/>
        <filter val="Neuvedomuji si ze bych to udelal"/>
        <filter val="Neuvedomuji si, možná 1-2x"/>
        <filter val="Neviem s určitosťou odpovedať, možno tak 5-10-krát."/>
        <filter val="Nevim"/>
        <filter val="nevím"/>
        <filter val="Nevím mozna 2x, nechci lhát"/>
        <filter val="Nevím přesně, ale minimálně 5x"/>
        <filter val="Nevím to přesně. Obecně se bojím mluvit pravdu. Co by si o mně druzí pomysleli? Strach z odmítnutí, kritiky, posmívání, atd."/>
        <filter val="Nevím, asi 2x"/>
        <filter val="Nevím, asi ani jednou nebo nevědomě."/>
        <filter val="Nevím, moc se s lidmi nebavím"/>
        <filter val="Nevím, možná jednou"/>
        <filter val="nevím, myslím, že maximálně jednou."/>
        <filter val="Nevím, nejspíš vůbec"/>
        <filter val="Nevím, snad 2x."/>
        <filter val="Nevím, snažím se to nedělat, nejsem si vědoma, že bych to za poslední měsíc udělala."/>
        <filter val="Nevim. Ale s detmi (vekove MS) pomerne casto"/>
        <filter val="Nevím... Možná 2x"/>
        <filter val="Nevybavuji si žádnou situaci."/>
        <filter val="nevybavuji si žádnou takovou situaci"/>
        <filter val="Nevybavuju si takovou příležitost."/>
        <filter val="Nevybavuju si takovy moment"/>
        <filter val="Nevzpomínám si, ale asi k tomu párkrát došlo."/>
        <filter val="nevzpomínám si, že vůbec"/>
        <filter val="Nevzpomínám si."/>
        <filter val="nikdy"/>
        <filter val="Nikdy nelžu, uznávám pravdu,i když bolí"/>
        <filter val="nula"/>
        <filter val="O"/>
        <filter val="O čem vím, tak asi 2x"/>
        <filter val="Obávám se, že si to nepamatuji, bývají to drobnosti. Takže max. 1x, 2x"/>
        <filter val="Opravdu nevim. Vedome se snazim nelhat."/>
        <filter val="Parkrat (asi 3-4) som povedal svojmu muzovi, ze som nieco urobil, ked som sa este len chystal to urobit, a az potom som to urobil (prace v domacnosti)."/>
        <filter val="Pětkrát."/>
        <filter val="Presne nevim, vice nez 10x urcite"/>
        <filter val="presne si to nepamatuji, ale asi dvakrat?"/>
        <filter val="Přibližně třikrát"/>
        <filter val="Řekla bych, že nikdy, snažím se se takovým věcem co nejvíc vyhýbat."/>
        <filter val="Snažím se nelhat, ale myslím, že tak dvakrát/třikrát."/>
        <filter val="snažím se nelhat, doufám, že ani jednou"/>
        <filter val="Snažím se nelhat.. 0"/>
        <filter val="Tak 1 až 3krát."/>
        <filter val="tak 10x asi"/>
        <filter val="Tak dvakrát do měsíce"/>
        <filter val="Tak kazdej den 5x"/>
        <filter val="Tak třeba 2x"/>
        <filter val="tak4x"/>
        <filter val="Teď si žádnou situaci nevybavuji."/>
        <filter val="Temer kazdy den"/>
        <filter val="Tento měsíc ani jednou"/>
        <filter val="Těžko říct, lžu málo, neumím to."/>
        <filter val="Těžko říct, vědomě se to snažím nedělat, ale nejspíš se mi to mohlo stát minimálně 1-2x."/>
        <filter val="To nevím, asi nebylo potřeba"/>
        <filter val="to se nedá počítat. třeba 3x?"/>
        <filter val="Třikrát"/>
        <filter val="Upravuji si to jen když je to nevyhnutelné"/>
        <filter val="Určitě třikrát"/>
        <filter val="Určitě více než 10x"/>
        <filter val="V řádech jednotek"/>
        <filter val="Vědomě ani jednou, snažím se být upřímná, proto pro mě bylo těžké vyplňovat."/>
        <filter val="Vědomě asi ani jednou"/>
        <filter val="Vědomě dvakrát"/>
        <filter val="Veľmi zriedka"/>
        <filter val="Věřím,že ani jednou"/>
        <filter val="Víc než 2x"/>
        <filter val="Vubec"/>
        <filter val="Vůbec"/>
        <filter val="Za poslední měsíc jen jednou :P"/>
        <filter val="Za poslední měsíc vůbec (maximálně nějaké drobnosti, na které si už nevzpomínám)"/>
        <filter val="zas tak moc asi nelzu, spis v situacich, kdy mi tzv jde o kejhak"/>
      </filters>
    </filterColumn>
  </autoFilter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I1000"/>
  <sheetViews>
    <sheetView topLeftCell="D1" workbookViewId="0">
      <selection activeCell="F11" sqref="F11:H11"/>
    </sheetView>
  </sheetViews>
  <sheetFormatPr defaultColWidth="14.44140625" defaultRowHeight="15" customHeight="1" x14ac:dyDescent="0.3"/>
  <cols>
    <col min="1" max="1" width="21.109375" customWidth="1"/>
    <col min="2" max="2" width="14.44140625" style="79"/>
  </cols>
  <sheetData>
    <row r="1" spans="1:9" x14ac:dyDescent="0.3">
      <c r="A1" s="25" t="s">
        <v>266</v>
      </c>
      <c r="B1" s="79" t="s">
        <v>341</v>
      </c>
      <c r="D1" s="9"/>
    </row>
    <row r="2" spans="1:9" x14ac:dyDescent="0.3">
      <c r="A2" s="21">
        <v>1</v>
      </c>
      <c r="B2" s="79">
        <v>46</v>
      </c>
      <c r="D2" s="59" t="s">
        <v>375</v>
      </c>
    </row>
    <row r="3" spans="1:9" x14ac:dyDescent="0.3">
      <c r="A3" s="21">
        <v>1</v>
      </c>
      <c r="B3" s="79">
        <v>47</v>
      </c>
    </row>
    <row r="4" spans="1:9" x14ac:dyDescent="0.3">
      <c r="A4" s="21">
        <v>2</v>
      </c>
      <c r="B4" s="79">
        <v>42</v>
      </c>
      <c r="D4" s="26"/>
      <c r="E4" s="26"/>
      <c r="F4" s="26"/>
      <c r="G4" s="26"/>
    </row>
    <row r="5" spans="1:9" x14ac:dyDescent="0.3">
      <c r="A5" s="21">
        <v>5</v>
      </c>
      <c r="B5" s="79">
        <v>65</v>
      </c>
      <c r="D5" s="27"/>
      <c r="E5" s="27"/>
      <c r="F5" s="27"/>
      <c r="G5" s="27"/>
    </row>
    <row r="6" spans="1:9" x14ac:dyDescent="0.3">
      <c r="A6" s="21">
        <v>0</v>
      </c>
      <c r="B6" s="79">
        <v>55</v>
      </c>
    </row>
    <row r="7" spans="1:9" x14ac:dyDescent="0.3">
      <c r="A7" s="21">
        <v>0</v>
      </c>
      <c r="B7" s="79">
        <v>40</v>
      </c>
    </row>
    <row r="8" spans="1:9" x14ac:dyDescent="0.3">
      <c r="A8" s="21">
        <v>0</v>
      </c>
      <c r="B8" s="79">
        <v>43</v>
      </c>
      <c r="D8" s="32"/>
      <c r="E8" s="32"/>
      <c r="F8" s="32"/>
      <c r="G8" s="32"/>
    </row>
    <row r="9" spans="1:9" x14ac:dyDescent="0.3">
      <c r="A9" s="21">
        <v>0</v>
      </c>
      <c r="B9" s="79">
        <v>40</v>
      </c>
      <c r="D9" s="116" t="s">
        <v>370</v>
      </c>
      <c r="E9" s="118" t="s">
        <v>377</v>
      </c>
      <c r="F9" s="117"/>
      <c r="G9" s="117"/>
      <c r="H9" s="117"/>
    </row>
    <row r="10" spans="1:9" x14ac:dyDescent="0.3">
      <c r="A10" s="21">
        <v>0</v>
      </c>
      <c r="B10" s="79">
        <v>57</v>
      </c>
      <c r="D10" s="117"/>
      <c r="E10" s="86" t="s">
        <v>371</v>
      </c>
      <c r="F10" s="86" t="s">
        <v>372</v>
      </c>
      <c r="G10" s="86" t="s">
        <v>275</v>
      </c>
      <c r="H10" s="86" t="s">
        <v>373</v>
      </c>
    </row>
    <row r="11" spans="1:9" x14ac:dyDescent="0.3">
      <c r="A11" s="21">
        <v>2</v>
      </c>
      <c r="B11" s="79">
        <v>38</v>
      </c>
      <c r="D11" s="87" t="s">
        <v>376</v>
      </c>
      <c r="E11" s="88">
        <v>526</v>
      </c>
      <c r="F11" s="90">
        <v>2.9454468272748766E-2</v>
      </c>
      <c r="G11" s="90">
        <v>0.67453626227055108</v>
      </c>
      <c r="H11" s="90">
        <v>0.50026792241816698</v>
      </c>
    </row>
    <row r="12" spans="1:9" x14ac:dyDescent="0.3">
      <c r="A12" s="21">
        <v>1</v>
      </c>
      <c r="B12" s="79">
        <v>25</v>
      </c>
    </row>
    <row r="13" spans="1:9" x14ac:dyDescent="0.3">
      <c r="A13" s="21">
        <v>0</v>
      </c>
      <c r="B13" s="79">
        <v>37</v>
      </c>
      <c r="G13" s="28"/>
    </row>
    <row r="14" spans="1:9" x14ac:dyDescent="0.3">
      <c r="A14" s="21">
        <v>0</v>
      </c>
      <c r="B14" s="79">
        <v>39</v>
      </c>
    </row>
    <row r="15" spans="1:9" x14ac:dyDescent="0.3">
      <c r="A15" s="21">
        <v>0</v>
      </c>
      <c r="B15" s="79">
        <v>37</v>
      </c>
    </row>
    <row r="16" spans="1:9" x14ac:dyDescent="0.3">
      <c r="A16" s="21">
        <v>0</v>
      </c>
      <c r="B16" s="79">
        <v>41</v>
      </c>
      <c r="E16" s="116"/>
      <c r="F16" s="118"/>
      <c r="G16" s="117"/>
      <c r="H16" s="117"/>
      <c r="I16" s="117"/>
    </row>
    <row r="17" spans="1:9" x14ac:dyDescent="0.3">
      <c r="A17" s="21">
        <v>5</v>
      </c>
      <c r="B17" s="79">
        <v>41</v>
      </c>
      <c r="E17" s="117"/>
      <c r="F17" s="86"/>
      <c r="G17" s="86"/>
      <c r="H17" s="86"/>
      <c r="I17" s="86"/>
    </row>
    <row r="18" spans="1:9" x14ac:dyDescent="0.3">
      <c r="A18" s="21">
        <v>3</v>
      </c>
      <c r="B18" s="79">
        <v>40</v>
      </c>
      <c r="E18" s="87"/>
      <c r="F18" s="88"/>
      <c r="G18" s="89"/>
      <c r="H18" s="89"/>
      <c r="I18" s="89"/>
    </row>
    <row r="19" spans="1:9" x14ac:dyDescent="0.3">
      <c r="A19" s="21">
        <v>0</v>
      </c>
      <c r="B19" s="79">
        <v>46</v>
      </c>
    </row>
    <row r="20" spans="1:9" x14ac:dyDescent="0.3">
      <c r="A20" s="21">
        <v>2</v>
      </c>
      <c r="B20" s="79">
        <v>48</v>
      </c>
    </row>
    <row r="21" spans="1:9" x14ac:dyDescent="0.3">
      <c r="A21" s="21">
        <v>2</v>
      </c>
      <c r="B21" s="79">
        <v>44</v>
      </c>
    </row>
    <row r="22" spans="1:9" x14ac:dyDescent="0.3">
      <c r="A22" s="21">
        <v>0</v>
      </c>
      <c r="B22" s="79">
        <v>41</v>
      </c>
    </row>
    <row r="23" spans="1:9" x14ac:dyDescent="0.3">
      <c r="A23" s="21">
        <v>1</v>
      </c>
      <c r="B23" s="79">
        <v>28</v>
      </c>
    </row>
    <row r="24" spans="1:9" x14ac:dyDescent="0.3">
      <c r="A24" s="21">
        <v>0</v>
      </c>
      <c r="B24" s="79">
        <v>56</v>
      </c>
    </row>
    <row r="25" spans="1:9" x14ac:dyDescent="0.3">
      <c r="A25" s="21">
        <v>0</v>
      </c>
      <c r="B25" s="79">
        <v>40</v>
      </c>
    </row>
    <row r="26" spans="1:9" x14ac:dyDescent="0.3">
      <c r="A26" s="21">
        <v>5</v>
      </c>
      <c r="B26" s="79">
        <v>49</v>
      </c>
    </row>
    <row r="27" spans="1:9" x14ac:dyDescent="0.3">
      <c r="A27" s="21">
        <v>0</v>
      </c>
      <c r="B27" s="79">
        <v>35</v>
      </c>
    </row>
    <row r="28" spans="1:9" x14ac:dyDescent="0.3">
      <c r="A28" s="21">
        <v>0</v>
      </c>
      <c r="B28" s="79">
        <v>48</v>
      </c>
    </row>
    <row r="29" spans="1:9" x14ac:dyDescent="0.3">
      <c r="A29" s="21">
        <v>2</v>
      </c>
      <c r="B29" s="79">
        <v>46</v>
      </c>
    </row>
    <row r="30" spans="1:9" x14ac:dyDescent="0.3">
      <c r="A30" s="21">
        <v>0</v>
      </c>
      <c r="B30" s="79">
        <v>45</v>
      </c>
    </row>
    <row r="31" spans="1:9" x14ac:dyDescent="0.3">
      <c r="A31" s="21">
        <v>0</v>
      </c>
      <c r="B31" s="79">
        <v>40</v>
      </c>
    </row>
    <row r="32" spans="1:9" x14ac:dyDescent="0.3">
      <c r="A32" s="21">
        <v>0</v>
      </c>
      <c r="B32" s="79">
        <v>52</v>
      </c>
    </row>
    <row r="33" spans="1:2" x14ac:dyDescent="0.3">
      <c r="A33" s="21">
        <v>2</v>
      </c>
      <c r="B33" s="79">
        <v>52</v>
      </c>
    </row>
    <row r="34" spans="1:2" x14ac:dyDescent="0.3">
      <c r="A34" s="21">
        <v>0</v>
      </c>
      <c r="B34" s="79">
        <v>36</v>
      </c>
    </row>
    <row r="35" spans="1:2" x14ac:dyDescent="0.3">
      <c r="A35" s="21">
        <v>0</v>
      </c>
      <c r="B35" s="79">
        <v>61</v>
      </c>
    </row>
    <row r="36" spans="1:2" x14ac:dyDescent="0.3">
      <c r="A36" s="21">
        <v>0</v>
      </c>
      <c r="B36" s="79">
        <v>46</v>
      </c>
    </row>
    <row r="37" spans="1:2" x14ac:dyDescent="0.3">
      <c r="A37" s="21">
        <v>0</v>
      </c>
      <c r="B37" s="79">
        <v>42</v>
      </c>
    </row>
    <row r="38" spans="1:2" x14ac:dyDescent="0.3">
      <c r="A38" s="21">
        <v>0</v>
      </c>
      <c r="B38" s="79">
        <v>40</v>
      </c>
    </row>
    <row r="39" spans="1:2" x14ac:dyDescent="0.3">
      <c r="A39" s="21">
        <v>0</v>
      </c>
      <c r="B39" s="79">
        <v>47</v>
      </c>
    </row>
    <row r="40" spans="1:2" x14ac:dyDescent="0.3">
      <c r="A40" s="21">
        <v>0</v>
      </c>
      <c r="B40" s="79">
        <v>47</v>
      </c>
    </row>
    <row r="41" spans="1:2" x14ac:dyDescent="0.3">
      <c r="A41" s="21">
        <v>0</v>
      </c>
      <c r="B41" s="79">
        <v>49</v>
      </c>
    </row>
    <row r="42" spans="1:2" x14ac:dyDescent="0.3">
      <c r="A42" s="21">
        <v>3</v>
      </c>
      <c r="B42" s="79">
        <v>52</v>
      </c>
    </row>
    <row r="43" spans="1:2" x14ac:dyDescent="0.3">
      <c r="A43" s="21">
        <v>0</v>
      </c>
      <c r="B43" s="79">
        <v>33</v>
      </c>
    </row>
    <row r="44" spans="1:2" x14ac:dyDescent="0.3">
      <c r="A44" s="21">
        <v>0</v>
      </c>
      <c r="B44" s="79">
        <v>57</v>
      </c>
    </row>
    <row r="45" spans="1:2" x14ac:dyDescent="0.3">
      <c r="A45" s="21">
        <v>2</v>
      </c>
      <c r="B45" s="79">
        <v>49</v>
      </c>
    </row>
    <row r="46" spans="1:2" x14ac:dyDescent="0.3">
      <c r="A46" s="21">
        <v>2</v>
      </c>
      <c r="B46" s="79">
        <v>30</v>
      </c>
    </row>
    <row r="47" spans="1:2" x14ac:dyDescent="0.3">
      <c r="A47" s="21">
        <v>2</v>
      </c>
      <c r="B47" s="79">
        <v>44</v>
      </c>
    </row>
    <row r="48" spans="1:2" x14ac:dyDescent="0.3">
      <c r="A48" s="21">
        <v>2</v>
      </c>
      <c r="B48" s="79">
        <v>52</v>
      </c>
    </row>
    <row r="49" spans="1:2" x14ac:dyDescent="0.3">
      <c r="A49" s="21">
        <v>2</v>
      </c>
      <c r="B49" s="79">
        <v>36</v>
      </c>
    </row>
    <row r="50" spans="1:2" x14ac:dyDescent="0.3">
      <c r="A50" s="21">
        <v>2</v>
      </c>
      <c r="B50" s="79">
        <v>45</v>
      </c>
    </row>
    <row r="51" spans="1:2" x14ac:dyDescent="0.3">
      <c r="A51" s="21">
        <v>0</v>
      </c>
      <c r="B51" s="79">
        <v>59</v>
      </c>
    </row>
    <row r="52" spans="1:2" x14ac:dyDescent="0.3">
      <c r="A52" s="21">
        <v>0</v>
      </c>
      <c r="B52" s="79">
        <v>61</v>
      </c>
    </row>
    <row r="53" spans="1:2" x14ac:dyDescent="0.3">
      <c r="A53" s="21">
        <v>1</v>
      </c>
      <c r="B53" s="79">
        <v>35</v>
      </c>
    </row>
    <row r="54" spans="1:2" x14ac:dyDescent="0.3">
      <c r="A54" s="21">
        <v>0</v>
      </c>
      <c r="B54" s="79">
        <v>51</v>
      </c>
    </row>
    <row r="55" spans="1:2" x14ac:dyDescent="0.3">
      <c r="A55" s="21">
        <v>2</v>
      </c>
      <c r="B55" s="79">
        <v>40</v>
      </c>
    </row>
    <row r="56" spans="1:2" x14ac:dyDescent="0.3">
      <c r="A56" s="21">
        <v>0</v>
      </c>
      <c r="B56" s="79">
        <v>55</v>
      </c>
    </row>
    <row r="57" spans="1:2" x14ac:dyDescent="0.3">
      <c r="A57" s="21">
        <v>5</v>
      </c>
      <c r="B57" s="79">
        <v>30</v>
      </c>
    </row>
    <row r="58" spans="1:2" x14ac:dyDescent="0.3">
      <c r="A58" s="21">
        <v>0</v>
      </c>
      <c r="B58" s="79">
        <v>28</v>
      </c>
    </row>
    <row r="59" spans="1:2" x14ac:dyDescent="0.3">
      <c r="A59" s="21">
        <v>0</v>
      </c>
      <c r="B59" s="79">
        <v>44</v>
      </c>
    </row>
    <row r="60" spans="1:2" x14ac:dyDescent="0.3">
      <c r="A60" s="21">
        <v>2</v>
      </c>
      <c r="B60" s="79">
        <v>41</v>
      </c>
    </row>
    <row r="61" spans="1:2" x14ac:dyDescent="0.3">
      <c r="A61" s="21">
        <v>5</v>
      </c>
      <c r="B61" s="79">
        <v>54</v>
      </c>
    </row>
    <row r="62" spans="1:2" x14ac:dyDescent="0.3">
      <c r="A62" s="21">
        <v>0</v>
      </c>
      <c r="B62" s="79">
        <v>31</v>
      </c>
    </row>
    <row r="63" spans="1:2" x14ac:dyDescent="0.3">
      <c r="A63" s="21">
        <v>2</v>
      </c>
      <c r="B63" s="79">
        <v>40</v>
      </c>
    </row>
    <row r="64" spans="1:2" x14ac:dyDescent="0.3">
      <c r="A64" s="21">
        <v>1</v>
      </c>
      <c r="B64" s="79">
        <v>42</v>
      </c>
    </row>
    <row r="65" spans="1:2" x14ac:dyDescent="0.3">
      <c r="A65" s="21">
        <v>2</v>
      </c>
      <c r="B65" s="79">
        <v>47</v>
      </c>
    </row>
    <row r="66" spans="1:2" x14ac:dyDescent="0.3">
      <c r="A66" s="21">
        <v>0</v>
      </c>
      <c r="B66" s="79">
        <v>38</v>
      </c>
    </row>
    <row r="67" spans="1:2" x14ac:dyDescent="0.3">
      <c r="A67" s="21">
        <v>3</v>
      </c>
      <c r="B67" s="79">
        <v>48</v>
      </c>
    </row>
    <row r="68" spans="1:2" x14ac:dyDescent="0.3">
      <c r="A68" s="21">
        <v>2</v>
      </c>
      <c r="B68" s="79">
        <v>44</v>
      </c>
    </row>
    <row r="69" spans="1:2" x14ac:dyDescent="0.3">
      <c r="A69" s="21">
        <v>0</v>
      </c>
      <c r="B69" s="79">
        <v>40</v>
      </c>
    </row>
    <row r="70" spans="1:2" x14ac:dyDescent="0.3">
      <c r="A70" s="21">
        <v>0</v>
      </c>
      <c r="B70" s="79">
        <v>30</v>
      </c>
    </row>
    <row r="71" spans="1:2" x14ac:dyDescent="0.3">
      <c r="A71" s="21">
        <v>0</v>
      </c>
      <c r="B71" s="79">
        <v>37</v>
      </c>
    </row>
    <row r="72" spans="1:2" x14ac:dyDescent="0.3">
      <c r="A72" s="21">
        <v>2</v>
      </c>
      <c r="B72" s="79">
        <v>47</v>
      </c>
    </row>
    <row r="73" spans="1:2" x14ac:dyDescent="0.3">
      <c r="A73" s="21">
        <v>1</v>
      </c>
      <c r="B73" s="79">
        <v>33</v>
      </c>
    </row>
    <row r="74" spans="1:2" x14ac:dyDescent="0.3">
      <c r="A74" s="21">
        <v>0</v>
      </c>
      <c r="B74" s="79">
        <v>38</v>
      </c>
    </row>
    <row r="75" spans="1:2" x14ac:dyDescent="0.3">
      <c r="A75" s="21">
        <v>0</v>
      </c>
      <c r="B75" s="79">
        <v>43</v>
      </c>
    </row>
    <row r="76" spans="1:2" x14ac:dyDescent="0.3">
      <c r="A76" s="21">
        <v>2</v>
      </c>
      <c r="B76" s="79">
        <v>37</v>
      </c>
    </row>
    <row r="77" spans="1:2" x14ac:dyDescent="0.3">
      <c r="A77" s="21">
        <v>0</v>
      </c>
      <c r="B77" s="79">
        <v>40</v>
      </c>
    </row>
    <row r="78" spans="1:2" x14ac:dyDescent="0.3">
      <c r="A78" s="21">
        <v>1</v>
      </c>
      <c r="B78" s="79">
        <v>45</v>
      </c>
    </row>
    <row r="79" spans="1:2" x14ac:dyDescent="0.3">
      <c r="A79" s="21">
        <v>1</v>
      </c>
      <c r="B79" s="79">
        <v>53</v>
      </c>
    </row>
    <row r="80" spans="1:2" x14ac:dyDescent="0.3">
      <c r="A80" s="21">
        <v>0</v>
      </c>
      <c r="B80" s="79">
        <v>54</v>
      </c>
    </row>
    <row r="81" spans="1:2" x14ac:dyDescent="0.3">
      <c r="A81" s="21">
        <v>0</v>
      </c>
      <c r="B81" s="79">
        <v>43</v>
      </c>
    </row>
    <row r="82" spans="1:2" x14ac:dyDescent="0.3">
      <c r="A82" s="21">
        <v>4</v>
      </c>
      <c r="B82" s="79">
        <v>47</v>
      </c>
    </row>
    <row r="83" spans="1:2" x14ac:dyDescent="0.3">
      <c r="A83" s="21">
        <v>0</v>
      </c>
      <c r="B83" s="79">
        <v>40</v>
      </c>
    </row>
    <row r="84" spans="1:2" x14ac:dyDescent="0.3">
      <c r="A84" s="21">
        <v>5</v>
      </c>
      <c r="B84" s="79">
        <v>44</v>
      </c>
    </row>
    <row r="85" spans="1:2" x14ac:dyDescent="0.3">
      <c r="A85" s="21">
        <v>0</v>
      </c>
      <c r="B85" s="79">
        <v>38</v>
      </c>
    </row>
    <row r="86" spans="1:2" x14ac:dyDescent="0.3">
      <c r="A86" s="21">
        <v>3</v>
      </c>
      <c r="B86" s="79">
        <v>67</v>
      </c>
    </row>
    <row r="87" spans="1:2" x14ac:dyDescent="0.3">
      <c r="A87" s="21">
        <v>3</v>
      </c>
      <c r="B87" s="79">
        <v>38</v>
      </c>
    </row>
    <row r="88" spans="1:2" x14ac:dyDescent="0.3">
      <c r="A88" s="21">
        <v>1</v>
      </c>
      <c r="B88" s="79">
        <v>50</v>
      </c>
    </row>
    <row r="89" spans="1:2" x14ac:dyDescent="0.3">
      <c r="A89" s="21">
        <v>1</v>
      </c>
      <c r="B89" s="79">
        <v>51</v>
      </c>
    </row>
    <row r="90" spans="1:2" x14ac:dyDescent="0.3">
      <c r="A90" s="21">
        <v>0</v>
      </c>
      <c r="B90" s="79">
        <v>61</v>
      </c>
    </row>
    <row r="91" spans="1:2" x14ac:dyDescent="0.3">
      <c r="A91" s="21">
        <v>3</v>
      </c>
      <c r="B91" s="79">
        <v>25</v>
      </c>
    </row>
    <row r="92" spans="1:2" x14ac:dyDescent="0.3">
      <c r="A92" s="21">
        <v>0</v>
      </c>
      <c r="B92" s="79">
        <v>32</v>
      </c>
    </row>
    <row r="93" spans="1:2" x14ac:dyDescent="0.3">
      <c r="A93" s="21">
        <v>0</v>
      </c>
      <c r="B93" s="79">
        <v>46</v>
      </c>
    </row>
    <row r="94" spans="1:2" x14ac:dyDescent="0.3">
      <c r="A94" s="21">
        <v>1</v>
      </c>
      <c r="B94" s="79">
        <v>38</v>
      </c>
    </row>
    <row r="95" spans="1:2" x14ac:dyDescent="0.3">
      <c r="A95" s="21">
        <v>5</v>
      </c>
      <c r="B95" s="79">
        <v>38</v>
      </c>
    </row>
    <row r="96" spans="1:2" x14ac:dyDescent="0.3">
      <c r="A96" s="21">
        <v>3</v>
      </c>
      <c r="B96" s="79">
        <v>33</v>
      </c>
    </row>
    <row r="97" spans="1:2" x14ac:dyDescent="0.3">
      <c r="A97" s="21">
        <v>0</v>
      </c>
      <c r="B97" s="79">
        <v>44</v>
      </c>
    </row>
    <row r="98" spans="1:2" x14ac:dyDescent="0.3">
      <c r="A98" s="21">
        <v>0</v>
      </c>
      <c r="B98" s="79">
        <v>34</v>
      </c>
    </row>
    <row r="99" spans="1:2" x14ac:dyDescent="0.3">
      <c r="A99" s="21">
        <v>0</v>
      </c>
      <c r="B99" s="79">
        <v>46</v>
      </c>
    </row>
    <row r="100" spans="1:2" x14ac:dyDescent="0.3">
      <c r="A100" s="21">
        <v>0</v>
      </c>
      <c r="B100" s="79">
        <v>47</v>
      </c>
    </row>
    <row r="101" spans="1:2" x14ac:dyDescent="0.3">
      <c r="A101" s="21">
        <v>1</v>
      </c>
      <c r="B101" s="79">
        <v>48</v>
      </c>
    </row>
    <row r="102" spans="1:2" x14ac:dyDescent="0.3">
      <c r="A102" s="21">
        <v>0</v>
      </c>
      <c r="B102" s="79">
        <v>45</v>
      </c>
    </row>
    <row r="103" spans="1:2" x14ac:dyDescent="0.3">
      <c r="A103" s="21">
        <v>0</v>
      </c>
      <c r="B103" s="79">
        <v>36</v>
      </c>
    </row>
    <row r="104" spans="1:2" x14ac:dyDescent="0.3">
      <c r="A104" s="21">
        <v>2</v>
      </c>
      <c r="B104" s="79">
        <v>43</v>
      </c>
    </row>
    <row r="105" spans="1:2" x14ac:dyDescent="0.3">
      <c r="A105" s="21">
        <v>0</v>
      </c>
      <c r="B105" s="79">
        <v>46</v>
      </c>
    </row>
    <row r="106" spans="1:2" x14ac:dyDescent="0.3">
      <c r="A106" s="21">
        <v>1</v>
      </c>
      <c r="B106" s="79">
        <v>55</v>
      </c>
    </row>
    <row r="107" spans="1:2" x14ac:dyDescent="0.3">
      <c r="A107" s="21">
        <v>0</v>
      </c>
      <c r="B107" s="79">
        <v>22</v>
      </c>
    </row>
    <row r="108" spans="1:2" x14ac:dyDescent="0.3">
      <c r="A108" s="21">
        <v>0</v>
      </c>
      <c r="B108" s="79">
        <v>39</v>
      </c>
    </row>
    <row r="109" spans="1:2" x14ac:dyDescent="0.3">
      <c r="A109" s="21">
        <v>2</v>
      </c>
      <c r="B109" s="79">
        <v>41</v>
      </c>
    </row>
    <row r="110" spans="1:2" x14ac:dyDescent="0.3">
      <c r="A110" s="21">
        <v>0</v>
      </c>
      <c r="B110" s="79">
        <v>59</v>
      </c>
    </row>
    <row r="111" spans="1:2" x14ac:dyDescent="0.3">
      <c r="A111" s="21">
        <v>2</v>
      </c>
      <c r="B111" s="79">
        <v>38</v>
      </c>
    </row>
    <row r="112" spans="1:2" x14ac:dyDescent="0.3">
      <c r="A112" s="21">
        <v>5</v>
      </c>
      <c r="B112" s="79">
        <v>59</v>
      </c>
    </row>
    <row r="113" spans="1:2" x14ac:dyDescent="0.3">
      <c r="A113" s="21">
        <v>2</v>
      </c>
      <c r="B113" s="79">
        <v>50</v>
      </c>
    </row>
    <row r="114" spans="1:2" x14ac:dyDescent="0.3">
      <c r="A114" s="21">
        <v>0</v>
      </c>
      <c r="B114" s="79">
        <v>46</v>
      </c>
    </row>
    <row r="115" spans="1:2" x14ac:dyDescent="0.3">
      <c r="A115" s="21">
        <v>0</v>
      </c>
      <c r="B115" s="79">
        <v>49</v>
      </c>
    </row>
    <row r="116" spans="1:2" x14ac:dyDescent="0.3">
      <c r="A116" s="21">
        <v>0</v>
      </c>
      <c r="B116" s="79">
        <v>38</v>
      </c>
    </row>
    <row r="117" spans="1:2" x14ac:dyDescent="0.3">
      <c r="A117" s="21">
        <v>0</v>
      </c>
      <c r="B117" s="79">
        <v>42</v>
      </c>
    </row>
    <row r="118" spans="1:2" x14ac:dyDescent="0.3">
      <c r="A118" s="21">
        <v>4</v>
      </c>
      <c r="B118" s="79">
        <v>53</v>
      </c>
    </row>
    <row r="119" spans="1:2" x14ac:dyDescent="0.3">
      <c r="A119" s="21">
        <v>0</v>
      </c>
      <c r="B119" s="79">
        <v>49</v>
      </c>
    </row>
    <row r="120" spans="1:2" x14ac:dyDescent="0.3">
      <c r="A120" s="21">
        <v>3</v>
      </c>
      <c r="B120" s="79">
        <v>42</v>
      </c>
    </row>
    <row r="121" spans="1:2" x14ac:dyDescent="0.3">
      <c r="A121" s="21">
        <v>5</v>
      </c>
      <c r="B121" s="79">
        <v>40</v>
      </c>
    </row>
    <row r="122" spans="1:2" x14ac:dyDescent="0.3">
      <c r="A122" s="21">
        <v>5</v>
      </c>
      <c r="B122" s="79">
        <v>40</v>
      </c>
    </row>
    <row r="123" spans="1:2" x14ac:dyDescent="0.3">
      <c r="A123" s="21">
        <v>0</v>
      </c>
      <c r="B123" s="79">
        <v>52</v>
      </c>
    </row>
    <row r="124" spans="1:2" x14ac:dyDescent="0.3">
      <c r="A124" s="21">
        <v>0</v>
      </c>
      <c r="B124" s="79">
        <v>63</v>
      </c>
    </row>
    <row r="125" spans="1:2" x14ac:dyDescent="0.3">
      <c r="A125" s="21">
        <v>0</v>
      </c>
      <c r="B125" s="79">
        <v>38</v>
      </c>
    </row>
    <row r="126" spans="1:2" x14ac:dyDescent="0.3">
      <c r="A126" s="21">
        <v>0</v>
      </c>
      <c r="B126" s="79">
        <v>44</v>
      </c>
    </row>
    <row r="127" spans="1:2" x14ac:dyDescent="0.3">
      <c r="A127" s="21">
        <v>2</v>
      </c>
      <c r="B127" s="79">
        <v>43</v>
      </c>
    </row>
    <row r="128" spans="1:2" x14ac:dyDescent="0.3">
      <c r="A128" s="21">
        <v>0</v>
      </c>
      <c r="B128" s="79">
        <v>46</v>
      </c>
    </row>
    <row r="129" spans="1:2" x14ac:dyDescent="0.3">
      <c r="A129" s="21">
        <v>0</v>
      </c>
      <c r="B129" s="79">
        <v>41</v>
      </c>
    </row>
    <row r="130" spans="1:2" x14ac:dyDescent="0.3">
      <c r="A130" s="21">
        <v>0</v>
      </c>
      <c r="B130" s="79">
        <v>41</v>
      </c>
    </row>
    <row r="131" spans="1:2" x14ac:dyDescent="0.3">
      <c r="A131" s="21">
        <v>0</v>
      </c>
      <c r="B131" s="79">
        <v>44</v>
      </c>
    </row>
    <row r="132" spans="1:2" x14ac:dyDescent="0.3">
      <c r="A132" s="21">
        <v>3</v>
      </c>
      <c r="B132" s="79">
        <v>58</v>
      </c>
    </row>
    <row r="133" spans="1:2" x14ac:dyDescent="0.3">
      <c r="A133" s="21">
        <v>0</v>
      </c>
      <c r="B133" s="79">
        <v>37</v>
      </c>
    </row>
    <row r="134" spans="1:2" x14ac:dyDescent="0.3">
      <c r="A134" s="21">
        <v>0</v>
      </c>
      <c r="B134" s="79">
        <v>49</v>
      </c>
    </row>
    <row r="135" spans="1:2" x14ac:dyDescent="0.3">
      <c r="A135" s="21">
        <v>0</v>
      </c>
      <c r="B135" s="79">
        <v>33</v>
      </c>
    </row>
    <row r="136" spans="1:2" x14ac:dyDescent="0.3">
      <c r="A136" s="21">
        <v>0</v>
      </c>
      <c r="B136" s="79">
        <v>46</v>
      </c>
    </row>
    <row r="137" spans="1:2" x14ac:dyDescent="0.3">
      <c r="A137" s="21">
        <v>1</v>
      </c>
      <c r="B137" s="79">
        <v>40</v>
      </c>
    </row>
    <row r="138" spans="1:2" x14ac:dyDescent="0.3">
      <c r="A138" s="21">
        <v>0</v>
      </c>
      <c r="B138" s="79">
        <v>49</v>
      </c>
    </row>
    <row r="139" spans="1:2" x14ac:dyDescent="0.3">
      <c r="A139" s="21">
        <v>0</v>
      </c>
      <c r="B139" s="79">
        <v>45</v>
      </c>
    </row>
    <row r="140" spans="1:2" x14ac:dyDescent="0.3">
      <c r="A140" s="21">
        <v>1</v>
      </c>
      <c r="B140" s="79">
        <v>45</v>
      </c>
    </row>
    <row r="141" spans="1:2" x14ac:dyDescent="0.3">
      <c r="A141" s="21">
        <v>0</v>
      </c>
      <c r="B141" s="79">
        <v>33</v>
      </c>
    </row>
    <row r="142" spans="1:2" x14ac:dyDescent="0.3">
      <c r="A142" s="21">
        <v>3</v>
      </c>
      <c r="B142" s="79">
        <v>57</v>
      </c>
    </row>
    <row r="143" spans="1:2" x14ac:dyDescent="0.3">
      <c r="A143" s="21">
        <v>0</v>
      </c>
      <c r="B143" s="79">
        <v>36</v>
      </c>
    </row>
    <row r="144" spans="1:2" x14ac:dyDescent="0.3">
      <c r="A144" s="21">
        <v>1</v>
      </c>
      <c r="B144" s="79">
        <v>51</v>
      </c>
    </row>
    <row r="145" spans="1:2" x14ac:dyDescent="0.3">
      <c r="A145" s="21">
        <v>2</v>
      </c>
      <c r="B145" s="79">
        <v>36</v>
      </c>
    </row>
    <row r="146" spans="1:2" x14ac:dyDescent="0.3">
      <c r="A146" s="21">
        <v>0</v>
      </c>
      <c r="B146" s="79">
        <v>47</v>
      </c>
    </row>
    <row r="147" spans="1:2" x14ac:dyDescent="0.3">
      <c r="A147" s="21">
        <v>0</v>
      </c>
      <c r="B147" s="79">
        <v>33</v>
      </c>
    </row>
    <row r="148" spans="1:2" x14ac:dyDescent="0.3">
      <c r="A148" s="21">
        <v>5</v>
      </c>
      <c r="B148" s="79">
        <v>38</v>
      </c>
    </row>
    <row r="149" spans="1:2" x14ac:dyDescent="0.3">
      <c r="A149" s="21">
        <v>0</v>
      </c>
      <c r="B149" s="79">
        <v>33</v>
      </c>
    </row>
    <row r="150" spans="1:2" x14ac:dyDescent="0.3">
      <c r="A150" s="21">
        <v>4</v>
      </c>
      <c r="B150" s="79">
        <v>47</v>
      </c>
    </row>
    <row r="151" spans="1:2" x14ac:dyDescent="0.3">
      <c r="A151" s="21">
        <v>0</v>
      </c>
      <c r="B151" s="79">
        <v>36</v>
      </c>
    </row>
    <row r="152" spans="1:2" x14ac:dyDescent="0.3">
      <c r="A152" s="21">
        <v>3</v>
      </c>
      <c r="B152" s="79">
        <v>31</v>
      </c>
    </row>
    <row r="153" spans="1:2" x14ac:dyDescent="0.3">
      <c r="A153" s="21">
        <v>0</v>
      </c>
      <c r="B153" s="79">
        <v>26</v>
      </c>
    </row>
    <row r="154" spans="1:2" x14ac:dyDescent="0.3">
      <c r="A154" s="21">
        <v>2</v>
      </c>
      <c r="B154" s="79">
        <v>32</v>
      </c>
    </row>
    <row r="155" spans="1:2" x14ac:dyDescent="0.3">
      <c r="A155" s="21">
        <v>0</v>
      </c>
      <c r="B155" s="79">
        <v>41</v>
      </c>
    </row>
    <row r="156" spans="1:2" x14ac:dyDescent="0.3">
      <c r="A156" s="21">
        <v>5</v>
      </c>
      <c r="B156" s="79">
        <v>40</v>
      </c>
    </row>
    <row r="157" spans="1:2" x14ac:dyDescent="0.3">
      <c r="A157" s="21">
        <v>0</v>
      </c>
      <c r="B157" s="79">
        <v>46</v>
      </c>
    </row>
    <row r="158" spans="1:2" x14ac:dyDescent="0.3">
      <c r="A158" s="21">
        <v>2</v>
      </c>
      <c r="B158" s="79">
        <v>36</v>
      </c>
    </row>
    <row r="159" spans="1:2" x14ac:dyDescent="0.3">
      <c r="A159" s="21">
        <v>1</v>
      </c>
      <c r="B159" s="79">
        <v>55</v>
      </c>
    </row>
    <row r="160" spans="1:2" x14ac:dyDescent="0.3">
      <c r="A160" s="21">
        <v>0</v>
      </c>
      <c r="B160" s="79">
        <v>42</v>
      </c>
    </row>
    <row r="161" spans="1:2" x14ac:dyDescent="0.3">
      <c r="A161" s="21">
        <v>5</v>
      </c>
      <c r="B161" s="79">
        <v>16</v>
      </c>
    </row>
    <row r="162" spans="1:2" x14ac:dyDescent="0.3">
      <c r="A162" s="21">
        <v>3</v>
      </c>
      <c r="B162" s="79">
        <v>54</v>
      </c>
    </row>
    <row r="163" spans="1:2" x14ac:dyDescent="0.3">
      <c r="A163" s="21">
        <v>0</v>
      </c>
      <c r="B163" s="79">
        <v>44</v>
      </c>
    </row>
    <row r="164" spans="1:2" x14ac:dyDescent="0.3">
      <c r="A164" s="21">
        <v>0</v>
      </c>
      <c r="B164" s="79">
        <v>52</v>
      </c>
    </row>
    <row r="165" spans="1:2" x14ac:dyDescent="0.3">
      <c r="A165" s="21">
        <v>1</v>
      </c>
      <c r="B165" s="79">
        <v>52</v>
      </c>
    </row>
    <row r="166" spans="1:2" x14ac:dyDescent="0.3">
      <c r="A166" s="21">
        <v>0</v>
      </c>
      <c r="B166" s="79">
        <v>49</v>
      </c>
    </row>
    <row r="167" spans="1:2" x14ac:dyDescent="0.3">
      <c r="A167" s="21">
        <v>0</v>
      </c>
      <c r="B167" s="79">
        <v>28</v>
      </c>
    </row>
    <row r="168" spans="1:2" x14ac:dyDescent="0.3">
      <c r="A168" s="21">
        <v>2</v>
      </c>
      <c r="B168" s="79">
        <v>56</v>
      </c>
    </row>
    <row r="169" spans="1:2" x14ac:dyDescent="0.3">
      <c r="A169" s="21">
        <v>0</v>
      </c>
      <c r="B169" s="79">
        <v>57</v>
      </c>
    </row>
    <row r="170" spans="1:2" x14ac:dyDescent="0.3">
      <c r="A170" s="21">
        <v>3</v>
      </c>
      <c r="B170" s="79">
        <v>40</v>
      </c>
    </row>
    <row r="171" spans="1:2" x14ac:dyDescent="0.3">
      <c r="A171" s="21">
        <v>0</v>
      </c>
      <c r="B171" s="79">
        <v>32</v>
      </c>
    </row>
    <row r="172" spans="1:2" x14ac:dyDescent="0.3">
      <c r="A172" s="21">
        <v>5</v>
      </c>
      <c r="B172" s="79">
        <v>47</v>
      </c>
    </row>
    <row r="173" spans="1:2" x14ac:dyDescent="0.3">
      <c r="A173" s="21">
        <v>5</v>
      </c>
      <c r="B173" s="79">
        <v>45</v>
      </c>
    </row>
    <row r="174" spans="1:2" x14ac:dyDescent="0.3">
      <c r="A174" s="21">
        <v>1</v>
      </c>
      <c r="B174" s="79">
        <v>45</v>
      </c>
    </row>
    <row r="175" spans="1:2" x14ac:dyDescent="0.3">
      <c r="A175" s="21">
        <v>0</v>
      </c>
      <c r="B175" s="79">
        <v>41</v>
      </c>
    </row>
    <row r="176" spans="1:2" x14ac:dyDescent="0.3">
      <c r="A176" s="21">
        <v>0</v>
      </c>
      <c r="B176" s="79">
        <v>26</v>
      </c>
    </row>
    <row r="177" spans="1:2" x14ac:dyDescent="0.3">
      <c r="A177" s="21">
        <v>0</v>
      </c>
      <c r="B177" s="79">
        <v>37</v>
      </c>
    </row>
    <row r="178" spans="1:2" x14ac:dyDescent="0.3">
      <c r="A178" s="21">
        <v>0</v>
      </c>
      <c r="B178" s="79">
        <v>41</v>
      </c>
    </row>
    <row r="179" spans="1:2" x14ac:dyDescent="0.3">
      <c r="A179" s="21">
        <v>0</v>
      </c>
      <c r="B179" s="79">
        <v>31</v>
      </c>
    </row>
    <row r="180" spans="1:2" x14ac:dyDescent="0.3">
      <c r="A180" s="21">
        <v>2</v>
      </c>
      <c r="B180" s="79">
        <v>35</v>
      </c>
    </row>
    <row r="181" spans="1:2" x14ac:dyDescent="0.3">
      <c r="A181" s="21">
        <v>1</v>
      </c>
      <c r="B181" s="79">
        <v>53</v>
      </c>
    </row>
    <row r="182" spans="1:2" x14ac:dyDescent="0.3">
      <c r="A182" s="21">
        <v>0</v>
      </c>
      <c r="B182" s="79">
        <v>54</v>
      </c>
    </row>
    <row r="183" spans="1:2" x14ac:dyDescent="0.3">
      <c r="A183" s="21">
        <v>1</v>
      </c>
      <c r="B183" s="79">
        <v>53</v>
      </c>
    </row>
    <row r="184" spans="1:2" x14ac:dyDescent="0.3">
      <c r="A184" s="21">
        <v>0</v>
      </c>
      <c r="B184" s="79">
        <v>48</v>
      </c>
    </row>
    <row r="185" spans="1:2" x14ac:dyDescent="0.3">
      <c r="A185" s="21">
        <v>5</v>
      </c>
      <c r="B185" s="79">
        <v>37</v>
      </c>
    </row>
    <row r="186" spans="1:2" x14ac:dyDescent="0.3">
      <c r="A186" s="21">
        <v>5</v>
      </c>
      <c r="B186" s="79">
        <v>41</v>
      </c>
    </row>
    <row r="187" spans="1:2" x14ac:dyDescent="0.3">
      <c r="A187" s="21">
        <v>0</v>
      </c>
      <c r="B187" s="79">
        <v>39</v>
      </c>
    </row>
    <row r="188" spans="1:2" x14ac:dyDescent="0.3">
      <c r="A188" s="21">
        <v>0</v>
      </c>
      <c r="B188" s="79">
        <v>40</v>
      </c>
    </row>
    <row r="189" spans="1:2" x14ac:dyDescent="0.3">
      <c r="A189" s="21">
        <v>0</v>
      </c>
      <c r="B189" s="79">
        <v>42</v>
      </c>
    </row>
    <row r="190" spans="1:2" x14ac:dyDescent="0.3">
      <c r="A190" s="21">
        <v>0</v>
      </c>
      <c r="B190" s="79">
        <v>40</v>
      </c>
    </row>
    <row r="191" spans="1:2" x14ac:dyDescent="0.3">
      <c r="A191" s="21">
        <v>0</v>
      </c>
      <c r="B191" s="79">
        <v>38</v>
      </c>
    </row>
    <row r="192" spans="1:2" x14ac:dyDescent="0.3">
      <c r="A192" s="21">
        <v>0</v>
      </c>
      <c r="B192" s="79">
        <v>41</v>
      </c>
    </row>
    <row r="193" spans="1:2" x14ac:dyDescent="0.3">
      <c r="A193" s="21">
        <v>0</v>
      </c>
      <c r="B193" s="79">
        <v>32</v>
      </c>
    </row>
    <row r="194" spans="1:2" x14ac:dyDescent="0.3">
      <c r="A194" s="21">
        <v>0</v>
      </c>
      <c r="B194" s="79">
        <v>53</v>
      </c>
    </row>
    <row r="195" spans="1:2" x14ac:dyDescent="0.3">
      <c r="A195" s="21">
        <v>5</v>
      </c>
      <c r="B195" s="79">
        <v>30</v>
      </c>
    </row>
    <row r="196" spans="1:2" x14ac:dyDescent="0.3">
      <c r="A196" s="21">
        <v>0</v>
      </c>
      <c r="B196" s="79">
        <v>37</v>
      </c>
    </row>
    <row r="197" spans="1:2" x14ac:dyDescent="0.3">
      <c r="A197" s="21">
        <v>1</v>
      </c>
      <c r="B197" s="79">
        <v>52</v>
      </c>
    </row>
    <row r="198" spans="1:2" x14ac:dyDescent="0.3">
      <c r="A198" s="21">
        <v>0</v>
      </c>
      <c r="B198" s="79">
        <v>30</v>
      </c>
    </row>
    <row r="199" spans="1:2" x14ac:dyDescent="0.3">
      <c r="A199" s="21">
        <v>0</v>
      </c>
      <c r="B199" s="79">
        <v>49</v>
      </c>
    </row>
    <row r="200" spans="1:2" x14ac:dyDescent="0.3">
      <c r="A200" s="21">
        <v>0</v>
      </c>
      <c r="B200" s="79">
        <v>41</v>
      </c>
    </row>
    <row r="201" spans="1:2" x14ac:dyDescent="0.3">
      <c r="A201" s="21">
        <v>5</v>
      </c>
      <c r="B201" s="79">
        <v>56</v>
      </c>
    </row>
    <row r="202" spans="1:2" x14ac:dyDescent="0.3">
      <c r="A202" s="21">
        <v>2</v>
      </c>
      <c r="B202" s="79">
        <v>53</v>
      </c>
    </row>
    <row r="203" spans="1:2" x14ac:dyDescent="0.3">
      <c r="A203" s="21">
        <v>0</v>
      </c>
      <c r="B203" s="79">
        <v>37</v>
      </c>
    </row>
    <row r="204" spans="1:2" x14ac:dyDescent="0.3">
      <c r="A204" s="21">
        <v>5</v>
      </c>
      <c r="B204" s="79">
        <v>36</v>
      </c>
    </row>
    <row r="205" spans="1:2" x14ac:dyDescent="0.3">
      <c r="A205" s="21">
        <v>0</v>
      </c>
      <c r="B205" s="79">
        <v>50</v>
      </c>
    </row>
    <row r="206" spans="1:2" x14ac:dyDescent="0.3">
      <c r="A206" s="21">
        <v>0</v>
      </c>
      <c r="B206" s="79">
        <v>46</v>
      </c>
    </row>
    <row r="207" spans="1:2" x14ac:dyDescent="0.3">
      <c r="A207" s="21">
        <v>0</v>
      </c>
      <c r="B207" s="79">
        <v>41</v>
      </c>
    </row>
    <row r="208" spans="1:2" x14ac:dyDescent="0.3">
      <c r="A208" s="21">
        <v>2</v>
      </c>
      <c r="B208" s="79">
        <v>37</v>
      </c>
    </row>
    <row r="209" spans="1:2" x14ac:dyDescent="0.3">
      <c r="A209" s="21">
        <v>0</v>
      </c>
      <c r="B209" s="79">
        <v>41</v>
      </c>
    </row>
    <row r="210" spans="1:2" x14ac:dyDescent="0.3">
      <c r="A210" s="21">
        <v>0</v>
      </c>
      <c r="B210" s="79">
        <v>54</v>
      </c>
    </row>
    <row r="211" spans="1:2" x14ac:dyDescent="0.3">
      <c r="A211" s="21">
        <v>0</v>
      </c>
      <c r="B211" s="79">
        <v>36</v>
      </c>
    </row>
    <row r="212" spans="1:2" x14ac:dyDescent="0.3">
      <c r="A212" s="21">
        <v>3</v>
      </c>
      <c r="B212" s="79">
        <v>48</v>
      </c>
    </row>
    <row r="213" spans="1:2" x14ac:dyDescent="0.3">
      <c r="A213" s="21">
        <v>2</v>
      </c>
      <c r="B213" s="79">
        <v>47</v>
      </c>
    </row>
    <row r="214" spans="1:2" x14ac:dyDescent="0.3">
      <c r="A214" s="21">
        <v>2</v>
      </c>
      <c r="B214" s="79">
        <v>53</v>
      </c>
    </row>
    <row r="215" spans="1:2" x14ac:dyDescent="0.3">
      <c r="A215" s="21">
        <v>1</v>
      </c>
      <c r="B215" s="79">
        <v>26</v>
      </c>
    </row>
    <row r="216" spans="1:2" x14ac:dyDescent="0.3">
      <c r="A216" s="21">
        <v>4</v>
      </c>
      <c r="B216" s="79">
        <v>52</v>
      </c>
    </row>
    <row r="217" spans="1:2" x14ac:dyDescent="0.3">
      <c r="A217" s="21">
        <v>0</v>
      </c>
      <c r="B217" s="79">
        <v>36</v>
      </c>
    </row>
    <row r="218" spans="1:2" x14ac:dyDescent="0.3">
      <c r="A218" s="21">
        <v>0</v>
      </c>
      <c r="B218" s="79">
        <v>61</v>
      </c>
    </row>
    <row r="219" spans="1:2" x14ac:dyDescent="0.3">
      <c r="A219" s="21">
        <v>5</v>
      </c>
      <c r="B219" s="79">
        <v>38</v>
      </c>
    </row>
    <row r="220" spans="1:2" x14ac:dyDescent="0.3">
      <c r="A220" s="21">
        <v>0</v>
      </c>
      <c r="B220" s="79">
        <v>42</v>
      </c>
    </row>
    <row r="221" spans="1:2" x14ac:dyDescent="0.3">
      <c r="A221" s="21">
        <v>0</v>
      </c>
      <c r="B221" s="79">
        <v>41</v>
      </c>
    </row>
    <row r="222" spans="1:2" x14ac:dyDescent="0.3">
      <c r="A222" s="21">
        <v>1</v>
      </c>
      <c r="B222" s="79">
        <v>49</v>
      </c>
    </row>
    <row r="223" spans="1:2" x14ac:dyDescent="0.3">
      <c r="A223" s="21">
        <v>0</v>
      </c>
      <c r="B223" s="79">
        <v>47</v>
      </c>
    </row>
    <row r="224" spans="1:2" x14ac:dyDescent="0.3">
      <c r="A224" s="21">
        <v>1</v>
      </c>
      <c r="B224" s="79">
        <v>36</v>
      </c>
    </row>
    <row r="225" spans="1:2" x14ac:dyDescent="0.3">
      <c r="A225" s="21">
        <v>5</v>
      </c>
      <c r="B225" s="79">
        <v>40</v>
      </c>
    </row>
    <row r="226" spans="1:2" x14ac:dyDescent="0.3">
      <c r="A226" s="21">
        <v>0</v>
      </c>
      <c r="B226" s="79">
        <v>41</v>
      </c>
    </row>
    <row r="227" spans="1:2" x14ac:dyDescent="0.3">
      <c r="A227" s="21">
        <v>0</v>
      </c>
      <c r="B227" s="79">
        <v>39</v>
      </c>
    </row>
    <row r="228" spans="1:2" x14ac:dyDescent="0.3">
      <c r="A228" s="21">
        <v>0</v>
      </c>
      <c r="B228" s="79">
        <v>47</v>
      </c>
    </row>
    <row r="229" spans="1:2" x14ac:dyDescent="0.3">
      <c r="A229" s="21">
        <v>0</v>
      </c>
      <c r="B229" s="79">
        <v>51</v>
      </c>
    </row>
    <row r="230" spans="1:2" x14ac:dyDescent="0.3">
      <c r="A230" s="21">
        <v>0</v>
      </c>
      <c r="B230" s="79">
        <v>36</v>
      </c>
    </row>
    <row r="231" spans="1:2" x14ac:dyDescent="0.3">
      <c r="A231" s="21">
        <v>1</v>
      </c>
      <c r="B231" s="79">
        <v>57</v>
      </c>
    </row>
    <row r="232" spans="1:2" x14ac:dyDescent="0.3">
      <c r="A232" s="21">
        <v>1</v>
      </c>
      <c r="B232" s="79">
        <v>39</v>
      </c>
    </row>
    <row r="233" spans="1:2" x14ac:dyDescent="0.3">
      <c r="A233" s="21">
        <v>2</v>
      </c>
      <c r="B233" s="79">
        <v>49</v>
      </c>
    </row>
    <row r="234" spans="1:2" x14ac:dyDescent="0.3">
      <c r="A234" s="21">
        <v>1</v>
      </c>
      <c r="B234" s="79">
        <v>55</v>
      </c>
    </row>
    <row r="235" spans="1:2" x14ac:dyDescent="0.3">
      <c r="A235" s="21">
        <v>0</v>
      </c>
      <c r="B235" s="79">
        <v>42</v>
      </c>
    </row>
    <row r="236" spans="1:2" x14ac:dyDescent="0.3">
      <c r="A236" s="21">
        <v>0</v>
      </c>
      <c r="B236" s="79">
        <v>44</v>
      </c>
    </row>
    <row r="237" spans="1:2" x14ac:dyDescent="0.3">
      <c r="A237" s="21">
        <v>0</v>
      </c>
      <c r="B237" s="79">
        <v>54</v>
      </c>
    </row>
    <row r="238" spans="1:2" x14ac:dyDescent="0.3">
      <c r="A238" s="21">
        <v>2</v>
      </c>
      <c r="B238" s="79">
        <v>30</v>
      </c>
    </row>
    <row r="239" spans="1:2" x14ac:dyDescent="0.3">
      <c r="A239" s="21">
        <v>0</v>
      </c>
      <c r="B239" s="79">
        <v>66</v>
      </c>
    </row>
    <row r="240" spans="1:2" x14ac:dyDescent="0.3">
      <c r="A240" s="21">
        <v>2</v>
      </c>
      <c r="B240" s="79">
        <v>42</v>
      </c>
    </row>
    <row r="241" spans="1:2" x14ac:dyDescent="0.3">
      <c r="A241" s="21">
        <v>2</v>
      </c>
      <c r="B241" s="79">
        <v>56</v>
      </c>
    </row>
    <row r="242" spans="1:2" x14ac:dyDescent="0.3">
      <c r="A242" s="21">
        <v>4</v>
      </c>
      <c r="B242" s="79">
        <v>40</v>
      </c>
    </row>
    <row r="243" spans="1:2" x14ac:dyDescent="0.3">
      <c r="A243" s="21">
        <v>0</v>
      </c>
      <c r="B243" s="79">
        <v>47</v>
      </c>
    </row>
    <row r="244" spans="1:2" x14ac:dyDescent="0.3">
      <c r="A244" s="21">
        <v>1</v>
      </c>
      <c r="B244" s="79">
        <v>43</v>
      </c>
    </row>
    <row r="245" spans="1:2" x14ac:dyDescent="0.3">
      <c r="A245" s="21">
        <v>0</v>
      </c>
      <c r="B245" s="79">
        <v>39</v>
      </c>
    </row>
    <row r="246" spans="1:2" x14ac:dyDescent="0.3">
      <c r="A246" s="21">
        <v>0</v>
      </c>
      <c r="B246" s="79">
        <v>38</v>
      </c>
    </row>
    <row r="247" spans="1:2" x14ac:dyDescent="0.3">
      <c r="A247" s="21">
        <v>0</v>
      </c>
      <c r="B247" s="79">
        <v>42</v>
      </c>
    </row>
    <row r="248" spans="1:2" x14ac:dyDescent="0.3">
      <c r="A248" s="21">
        <v>0</v>
      </c>
      <c r="B248" s="79">
        <v>45</v>
      </c>
    </row>
    <row r="249" spans="1:2" x14ac:dyDescent="0.3">
      <c r="A249" s="21">
        <v>0</v>
      </c>
      <c r="B249" s="79">
        <v>52</v>
      </c>
    </row>
    <row r="250" spans="1:2" x14ac:dyDescent="0.3">
      <c r="A250" s="21">
        <v>0</v>
      </c>
      <c r="B250" s="79">
        <v>53</v>
      </c>
    </row>
    <row r="251" spans="1:2" x14ac:dyDescent="0.3">
      <c r="A251" s="21">
        <v>1</v>
      </c>
      <c r="B251" s="79">
        <v>46</v>
      </c>
    </row>
    <row r="252" spans="1:2" x14ac:dyDescent="0.3">
      <c r="A252" s="21">
        <v>0</v>
      </c>
      <c r="B252" s="79">
        <v>56</v>
      </c>
    </row>
    <row r="253" spans="1:2" x14ac:dyDescent="0.3">
      <c r="A253" s="21">
        <v>2</v>
      </c>
      <c r="B253" s="79">
        <v>47</v>
      </c>
    </row>
    <row r="254" spans="1:2" x14ac:dyDescent="0.3">
      <c r="A254" s="21">
        <v>1</v>
      </c>
      <c r="B254" s="79">
        <v>62</v>
      </c>
    </row>
    <row r="255" spans="1:2" x14ac:dyDescent="0.3">
      <c r="A255" s="21">
        <v>2</v>
      </c>
      <c r="B255" s="79">
        <v>52</v>
      </c>
    </row>
    <row r="256" spans="1:2" x14ac:dyDescent="0.3">
      <c r="A256" s="21">
        <v>5</v>
      </c>
      <c r="B256" s="79">
        <v>42</v>
      </c>
    </row>
    <row r="257" spans="1:2" x14ac:dyDescent="0.3">
      <c r="A257" s="21">
        <v>0</v>
      </c>
      <c r="B257" s="79">
        <v>54</v>
      </c>
    </row>
    <row r="258" spans="1:2" x14ac:dyDescent="0.3">
      <c r="A258" s="21">
        <v>0</v>
      </c>
      <c r="B258" s="79">
        <v>50</v>
      </c>
    </row>
    <row r="259" spans="1:2" x14ac:dyDescent="0.3">
      <c r="A259" s="21">
        <v>1</v>
      </c>
      <c r="B259" s="79">
        <v>58</v>
      </c>
    </row>
    <row r="260" spans="1:2" x14ac:dyDescent="0.3">
      <c r="A260" s="21">
        <v>2</v>
      </c>
      <c r="B260" s="79">
        <v>44</v>
      </c>
    </row>
    <row r="261" spans="1:2" x14ac:dyDescent="0.3">
      <c r="A261" s="21">
        <v>5</v>
      </c>
      <c r="B261" s="79">
        <v>53</v>
      </c>
    </row>
    <row r="262" spans="1:2" x14ac:dyDescent="0.3">
      <c r="A262" s="21">
        <v>1</v>
      </c>
      <c r="B262" s="79">
        <v>35</v>
      </c>
    </row>
    <row r="263" spans="1:2" x14ac:dyDescent="0.3">
      <c r="A263" s="21">
        <v>0</v>
      </c>
      <c r="B263" s="79">
        <v>35</v>
      </c>
    </row>
    <row r="264" spans="1:2" x14ac:dyDescent="0.3">
      <c r="A264" s="21">
        <v>1</v>
      </c>
      <c r="B264" s="79">
        <v>45</v>
      </c>
    </row>
    <row r="265" spans="1:2" x14ac:dyDescent="0.3">
      <c r="A265" s="21">
        <v>3</v>
      </c>
      <c r="B265" s="79">
        <v>44</v>
      </c>
    </row>
    <row r="266" spans="1:2" x14ac:dyDescent="0.3">
      <c r="A266" s="21">
        <v>0</v>
      </c>
      <c r="B266" s="79">
        <v>38</v>
      </c>
    </row>
    <row r="267" spans="1:2" x14ac:dyDescent="0.3">
      <c r="A267" s="21">
        <v>0</v>
      </c>
      <c r="B267" s="79">
        <v>32</v>
      </c>
    </row>
    <row r="268" spans="1:2" x14ac:dyDescent="0.3">
      <c r="A268" s="21">
        <v>0</v>
      </c>
      <c r="B268" s="79">
        <v>43</v>
      </c>
    </row>
    <row r="269" spans="1:2" x14ac:dyDescent="0.3">
      <c r="A269" s="21">
        <v>2</v>
      </c>
      <c r="B269" s="79">
        <v>51</v>
      </c>
    </row>
    <row r="270" spans="1:2" x14ac:dyDescent="0.3">
      <c r="A270" s="21">
        <v>0</v>
      </c>
      <c r="B270" s="79">
        <v>61</v>
      </c>
    </row>
    <row r="271" spans="1:2" x14ac:dyDescent="0.3">
      <c r="A271" s="21">
        <v>0</v>
      </c>
      <c r="B271" s="79">
        <v>50</v>
      </c>
    </row>
    <row r="272" spans="1:2" x14ac:dyDescent="0.3">
      <c r="A272" s="21">
        <v>0</v>
      </c>
      <c r="B272" s="79">
        <v>50</v>
      </c>
    </row>
    <row r="273" spans="1:2" x14ac:dyDescent="0.3">
      <c r="A273" s="21">
        <v>2</v>
      </c>
      <c r="B273" s="79">
        <v>55</v>
      </c>
    </row>
    <row r="274" spans="1:2" x14ac:dyDescent="0.3">
      <c r="A274" s="21">
        <v>0</v>
      </c>
      <c r="B274" s="79">
        <v>22</v>
      </c>
    </row>
    <row r="275" spans="1:2" x14ac:dyDescent="0.3">
      <c r="A275" s="21">
        <v>1</v>
      </c>
      <c r="B275" s="79">
        <v>32</v>
      </c>
    </row>
    <row r="276" spans="1:2" x14ac:dyDescent="0.3">
      <c r="A276" s="21">
        <v>0</v>
      </c>
      <c r="B276" s="79">
        <v>57</v>
      </c>
    </row>
    <row r="277" spans="1:2" x14ac:dyDescent="0.3">
      <c r="A277" s="21">
        <v>3</v>
      </c>
      <c r="B277" s="79">
        <v>47</v>
      </c>
    </row>
    <row r="278" spans="1:2" x14ac:dyDescent="0.3">
      <c r="A278" s="21">
        <v>0</v>
      </c>
      <c r="B278" s="79">
        <v>42</v>
      </c>
    </row>
    <row r="279" spans="1:2" x14ac:dyDescent="0.3">
      <c r="A279" s="21">
        <v>1</v>
      </c>
      <c r="B279" s="79">
        <v>48</v>
      </c>
    </row>
    <row r="280" spans="1:2" x14ac:dyDescent="0.3">
      <c r="A280" s="21">
        <v>1</v>
      </c>
      <c r="B280" s="79">
        <v>59</v>
      </c>
    </row>
    <row r="281" spans="1:2" x14ac:dyDescent="0.3">
      <c r="A281" s="21">
        <v>0</v>
      </c>
      <c r="B281" s="79">
        <v>27</v>
      </c>
    </row>
    <row r="282" spans="1:2" x14ac:dyDescent="0.3">
      <c r="A282" s="21">
        <v>0</v>
      </c>
      <c r="B282" s="79">
        <v>35</v>
      </c>
    </row>
    <row r="283" spans="1:2" x14ac:dyDescent="0.3">
      <c r="A283" s="21">
        <v>1</v>
      </c>
      <c r="B283" s="79">
        <v>54</v>
      </c>
    </row>
    <row r="284" spans="1:2" x14ac:dyDescent="0.3">
      <c r="A284" s="21">
        <v>3</v>
      </c>
      <c r="B284" s="79">
        <v>44</v>
      </c>
    </row>
    <row r="285" spans="1:2" x14ac:dyDescent="0.3">
      <c r="A285" s="21">
        <v>5</v>
      </c>
      <c r="B285" s="79">
        <v>56</v>
      </c>
    </row>
    <row r="286" spans="1:2" x14ac:dyDescent="0.3">
      <c r="A286" s="21">
        <v>5</v>
      </c>
      <c r="B286" s="79">
        <v>37</v>
      </c>
    </row>
    <row r="287" spans="1:2" x14ac:dyDescent="0.3">
      <c r="A287" s="21">
        <v>2</v>
      </c>
      <c r="B287" s="79">
        <v>47</v>
      </c>
    </row>
    <row r="288" spans="1:2" x14ac:dyDescent="0.3">
      <c r="A288" s="21">
        <v>0</v>
      </c>
      <c r="B288" s="79">
        <v>37</v>
      </c>
    </row>
    <row r="289" spans="1:2" x14ac:dyDescent="0.3">
      <c r="A289" s="21">
        <v>3</v>
      </c>
      <c r="B289" s="79">
        <v>41</v>
      </c>
    </row>
    <row r="290" spans="1:2" x14ac:dyDescent="0.3">
      <c r="A290" s="21">
        <v>5</v>
      </c>
      <c r="B290" s="79">
        <v>43</v>
      </c>
    </row>
    <row r="291" spans="1:2" x14ac:dyDescent="0.3">
      <c r="A291" s="21">
        <v>4</v>
      </c>
      <c r="B291" s="79">
        <v>47</v>
      </c>
    </row>
    <row r="292" spans="1:2" x14ac:dyDescent="0.3">
      <c r="A292" s="21">
        <v>2</v>
      </c>
      <c r="B292" s="79">
        <v>57</v>
      </c>
    </row>
    <row r="293" spans="1:2" x14ac:dyDescent="0.3">
      <c r="A293" s="21">
        <v>1</v>
      </c>
      <c r="B293" s="79">
        <v>41</v>
      </c>
    </row>
    <row r="294" spans="1:2" x14ac:dyDescent="0.3">
      <c r="A294" s="21">
        <v>0</v>
      </c>
      <c r="B294" s="79">
        <v>52</v>
      </c>
    </row>
    <row r="295" spans="1:2" x14ac:dyDescent="0.3">
      <c r="A295" s="21">
        <v>2</v>
      </c>
      <c r="B295" s="79">
        <v>47</v>
      </c>
    </row>
    <row r="296" spans="1:2" x14ac:dyDescent="0.3">
      <c r="A296" s="21">
        <v>0</v>
      </c>
      <c r="B296" s="79">
        <v>62</v>
      </c>
    </row>
    <row r="297" spans="1:2" x14ac:dyDescent="0.3">
      <c r="A297" s="21">
        <v>0</v>
      </c>
      <c r="B297" s="79">
        <v>43</v>
      </c>
    </row>
    <row r="298" spans="1:2" x14ac:dyDescent="0.3">
      <c r="A298" s="21">
        <v>0</v>
      </c>
      <c r="B298" s="79">
        <v>45</v>
      </c>
    </row>
    <row r="299" spans="1:2" x14ac:dyDescent="0.3">
      <c r="A299" s="21">
        <v>0</v>
      </c>
      <c r="B299" s="79">
        <v>56</v>
      </c>
    </row>
    <row r="300" spans="1:2" x14ac:dyDescent="0.3">
      <c r="A300" s="21">
        <v>1</v>
      </c>
      <c r="B300" s="79">
        <v>56</v>
      </c>
    </row>
    <row r="301" spans="1:2" x14ac:dyDescent="0.3">
      <c r="A301" s="21">
        <v>2</v>
      </c>
      <c r="B301" s="79">
        <v>63</v>
      </c>
    </row>
    <row r="302" spans="1:2" x14ac:dyDescent="0.3">
      <c r="A302" s="21">
        <v>2</v>
      </c>
      <c r="B302" s="79">
        <v>51</v>
      </c>
    </row>
    <row r="303" spans="1:2" x14ac:dyDescent="0.3">
      <c r="A303" s="21">
        <v>4</v>
      </c>
      <c r="B303" s="79">
        <v>51</v>
      </c>
    </row>
    <row r="304" spans="1:2" x14ac:dyDescent="0.3">
      <c r="A304" s="21">
        <v>0</v>
      </c>
      <c r="B304" s="79">
        <v>41</v>
      </c>
    </row>
    <row r="305" spans="1:2" x14ac:dyDescent="0.3">
      <c r="A305" s="21">
        <v>5</v>
      </c>
      <c r="B305" s="79">
        <v>27</v>
      </c>
    </row>
    <row r="306" spans="1:2" x14ac:dyDescent="0.3">
      <c r="A306" s="21">
        <v>2</v>
      </c>
      <c r="B306" s="79">
        <v>35</v>
      </c>
    </row>
    <row r="307" spans="1:2" x14ac:dyDescent="0.3">
      <c r="A307" s="21">
        <v>0</v>
      </c>
      <c r="B307" s="79">
        <v>44</v>
      </c>
    </row>
    <row r="308" spans="1:2" x14ac:dyDescent="0.3">
      <c r="A308" s="21">
        <v>2</v>
      </c>
      <c r="B308" s="79">
        <v>50</v>
      </c>
    </row>
    <row r="309" spans="1:2" x14ac:dyDescent="0.3">
      <c r="A309" s="21">
        <v>4</v>
      </c>
      <c r="B309" s="79">
        <v>43</v>
      </c>
    </row>
    <row r="310" spans="1:2" x14ac:dyDescent="0.3">
      <c r="A310" s="21">
        <v>3</v>
      </c>
      <c r="B310" s="79">
        <v>27</v>
      </c>
    </row>
    <row r="311" spans="1:2" x14ac:dyDescent="0.3">
      <c r="A311" s="21">
        <v>1</v>
      </c>
      <c r="B311" s="79">
        <v>52</v>
      </c>
    </row>
    <row r="312" spans="1:2" x14ac:dyDescent="0.3">
      <c r="A312" s="21">
        <v>1</v>
      </c>
      <c r="B312" s="79">
        <v>28</v>
      </c>
    </row>
    <row r="313" spans="1:2" x14ac:dyDescent="0.3">
      <c r="A313" s="21">
        <v>0</v>
      </c>
      <c r="B313" s="79">
        <v>46</v>
      </c>
    </row>
    <row r="314" spans="1:2" x14ac:dyDescent="0.3">
      <c r="A314" s="21">
        <v>1</v>
      </c>
      <c r="B314" s="79">
        <v>37</v>
      </c>
    </row>
    <row r="315" spans="1:2" x14ac:dyDescent="0.3">
      <c r="A315" s="21">
        <v>0</v>
      </c>
      <c r="B315" s="79">
        <v>41</v>
      </c>
    </row>
    <row r="316" spans="1:2" x14ac:dyDescent="0.3">
      <c r="A316" s="21">
        <v>1</v>
      </c>
      <c r="B316" s="79">
        <v>40</v>
      </c>
    </row>
    <row r="317" spans="1:2" x14ac:dyDescent="0.3">
      <c r="A317" s="21">
        <v>5</v>
      </c>
      <c r="B317" s="79">
        <v>27</v>
      </c>
    </row>
    <row r="318" spans="1:2" x14ac:dyDescent="0.3">
      <c r="A318" s="21">
        <v>1</v>
      </c>
      <c r="B318" s="79">
        <v>40</v>
      </c>
    </row>
    <row r="319" spans="1:2" x14ac:dyDescent="0.3">
      <c r="A319" s="21">
        <v>0</v>
      </c>
      <c r="B319" s="79">
        <v>47</v>
      </c>
    </row>
    <row r="320" spans="1:2" x14ac:dyDescent="0.3">
      <c r="A320" s="21">
        <v>0</v>
      </c>
      <c r="B320" s="79">
        <v>49</v>
      </c>
    </row>
    <row r="321" spans="1:2" x14ac:dyDescent="0.3">
      <c r="A321" s="21">
        <v>0</v>
      </c>
      <c r="B321" s="79">
        <v>33</v>
      </c>
    </row>
    <row r="322" spans="1:2" x14ac:dyDescent="0.3">
      <c r="A322" s="21">
        <v>0</v>
      </c>
      <c r="B322" s="79">
        <v>39</v>
      </c>
    </row>
    <row r="323" spans="1:2" x14ac:dyDescent="0.3">
      <c r="A323" s="21">
        <v>0</v>
      </c>
      <c r="B323" s="79">
        <v>30</v>
      </c>
    </row>
    <row r="324" spans="1:2" x14ac:dyDescent="0.3">
      <c r="A324" s="21">
        <v>0</v>
      </c>
      <c r="B324" s="79">
        <v>52</v>
      </c>
    </row>
    <row r="325" spans="1:2" x14ac:dyDescent="0.3">
      <c r="A325" s="21">
        <v>2</v>
      </c>
      <c r="B325" s="79">
        <v>50</v>
      </c>
    </row>
    <row r="326" spans="1:2" x14ac:dyDescent="0.3">
      <c r="A326" s="21">
        <v>3</v>
      </c>
      <c r="B326" s="79">
        <v>22</v>
      </c>
    </row>
    <row r="327" spans="1:2" x14ac:dyDescent="0.3">
      <c r="A327" s="21">
        <v>2</v>
      </c>
      <c r="B327" s="79">
        <v>57</v>
      </c>
    </row>
    <row r="328" spans="1:2" x14ac:dyDescent="0.3">
      <c r="A328" s="21">
        <v>0</v>
      </c>
      <c r="B328" s="79">
        <v>44</v>
      </c>
    </row>
    <row r="329" spans="1:2" x14ac:dyDescent="0.3">
      <c r="A329" s="21">
        <v>5</v>
      </c>
      <c r="B329" s="79">
        <v>43</v>
      </c>
    </row>
    <row r="330" spans="1:2" x14ac:dyDescent="0.3">
      <c r="A330" s="21">
        <v>0</v>
      </c>
      <c r="B330" s="79">
        <v>45</v>
      </c>
    </row>
    <row r="331" spans="1:2" x14ac:dyDescent="0.3">
      <c r="A331" s="21">
        <v>2</v>
      </c>
      <c r="B331" s="79">
        <v>55</v>
      </c>
    </row>
    <row r="332" spans="1:2" x14ac:dyDescent="0.3">
      <c r="A332" s="21">
        <v>1</v>
      </c>
      <c r="B332" s="79">
        <v>46</v>
      </c>
    </row>
    <row r="333" spans="1:2" x14ac:dyDescent="0.3">
      <c r="A333" s="21">
        <v>2</v>
      </c>
      <c r="B333" s="79">
        <v>62</v>
      </c>
    </row>
    <row r="334" spans="1:2" x14ac:dyDescent="0.3">
      <c r="A334" s="21">
        <v>0</v>
      </c>
      <c r="B334" s="79">
        <v>37</v>
      </c>
    </row>
    <row r="335" spans="1:2" x14ac:dyDescent="0.3">
      <c r="A335" s="21">
        <v>0</v>
      </c>
      <c r="B335" s="79">
        <v>58</v>
      </c>
    </row>
    <row r="336" spans="1:2" x14ac:dyDescent="0.3">
      <c r="A336" s="21">
        <v>0</v>
      </c>
      <c r="B336" s="79">
        <v>38</v>
      </c>
    </row>
    <row r="337" spans="1:2" x14ac:dyDescent="0.3">
      <c r="A337" s="21">
        <v>5</v>
      </c>
      <c r="B337" s="79">
        <v>52</v>
      </c>
    </row>
    <row r="338" spans="1:2" x14ac:dyDescent="0.3">
      <c r="A338" s="21">
        <v>0</v>
      </c>
      <c r="B338" s="79">
        <v>54</v>
      </c>
    </row>
    <row r="339" spans="1:2" x14ac:dyDescent="0.3">
      <c r="A339" s="21">
        <v>0</v>
      </c>
      <c r="B339" s="79">
        <v>39</v>
      </c>
    </row>
    <row r="340" spans="1:2" x14ac:dyDescent="0.3">
      <c r="A340" s="21">
        <v>3</v>
      </c>
      <c r="B340" s="79">
        <v>30</v>
      </c>
    </row>
    <row r="341" spans="1:2" x14ac:dyDescent="0.3">
      <c r="A341" s="21">
        <v>0</v>
      </c>
      <c r="B341" s="79">
        <v>51</v>
      </c>
    </row>
    <row r="342" spans="1:2" x14ac:dyDescent="0.3">
      <c r="A342" s="21">
        <v>3</v>
      </c>
      <c r="B342" s="79">
        <v>44</v>
      </c>
    </row>
    <row r="343" spans="1:2" x14ac:dyDescent="0.3">
      <c r="A343" s="21">
        <v>0</v>
      </c>
      <c r="B343" s="79">
        <v>47</v>
      </c>
    </row>
    <row r="344" spans="1:2" x14ac:dyDescent="0.3">
      <c r="A344" s="21">
        <v>1</v>
      </c>
      <c r="B344" s="79">
        <v>36</v>
      </c>
    </row>
    <row r="345" spans="1:2" x14ac:dyDescent="0.3">
      <c r="A345" s="21">
        <v>0</v>
      </c>
      <c r="B345" s="79">
        <v>46</v>
      </c>
    </row>
    <row r="346" spans="1:2" x14ac:dyDescent="0.3">
      <c r="A346" s="21">
        <v>0</v>
      </c>
      <c r="B346" s="79">
        <v>53</v>
      </c>
    </row>
    <row r="347" spans="1:2" x14ac:dyDescent="0.3">
      <c r="A347" s="21">
        <v>0</v>
      </c>
      <c r="B347" s="79">
        <v>48</v>
      </c>
    </row>
    <row r="348" spans="1:2" x14ac:dyDescent="0.3">
      <c r="A348" s="21">
        <v>2</v>
      </c>
      <c r="B348" s="79">
        <v>51</v>
      </c>
    </row>
    <row r="349" spans="1:2" x14ac:dyDescent="0.3">
      <c r="A349" s="21">
        <v>2</v>
      </c>
      <c r="B349" s="79">
        <v>43</v>
      </c>
    </row>
    <row r="350" spans="1:2" x14ac:dyDescent="0.3">
      <c r="A350" s="21">
        <v>0</v>
      </c>
      <c r="B350" s="79">
        <v>42</v>
      </c>
    </row>
    <row r="351" spans="1:2" x14ac:dyDescent="0.3">
      <c r="A351" s="21">
        <v>1</v>
      </c>
      <c r="B351" s="79">
        <v>43</v>
      </c>
    </row>
    <row r="352" spans="1:2" x14ac:dyDescent="0.3">
      <c r="A352" s="21">
        <v>0</v>
      </c>
      <c r="B352" s="79">
        <v>33</v>
      </c>
    </row>
    <row r="353" spans="1:2" x14ac:dyDescent="0.3">
      <c r="A353" s="21">
        <v>0</v>
      </c>
      <c r="B353" s="79">
        <v>55</v>
      </c>
    </row>
    <row r="354" spans="1:2" x14ac:dyDescent="0.3">
      <c r="A354" s="21">
        <v>0</v>
      </c>
      <c r="B354" s="79">
        <v>29</v>
      </c>
    </row>
    <row r="355" spans="1:2" x14ac:dyDescent="0.3">
      <c r="A355" s="21">
        <v>0</v>
      </c>
      <c r="B355" s="79">
        <v>42</v>
      </c>
    </row>
    <row r="356" spans="1:2" x14ac:dyDescent="0.3">
      <c r="A356" s="21">
        <v>5</v>
      </c>
      <c r="B356" s="79">
        <v>39</v>
      </c>
    </row>
    <row r="357" spans="1:2" x14ac:dyDescent="0.3">
      <c r="A357" s="21">
        <v>5</v>
      </c>
      <c r="B357" s="79">
        <v>41</v>
      </c>
    </row>
    <row r="358" spans="1:2" x14ac:dyDescent="0.3">
      <c r="A358" s="21">
        <v>0</v>
      </c>
      <c r="B358" s="79">
        <v>53</v>
      </c>
    </row>
    <row r="359" spans="1:2" x14ac:dyDescent="0.3">
      <c r="A359" s="21">
        <v>0</v>
      </c>
      <c r="B359" s="79">
        <v>34</v>
      </c>
    </row>
    <row r="360" spans="1:2" x14ac:dyDescent="0.3">
      <c r="A360" s="21">
        <v>0</v>
      </c>
      <c r="B360" s="79">
        <v>44</v>
      </c>
    </row>
    <row r="361" spans="1:2" x14ac:dyDescent="0.3">
      <c r="A361" s="21">
        <v>0</v>
      </c>
      <c r="B361" s="79">
        <v>47</v>
      </c>
    </row>
    <row r="362" spans="1:2" x14ac:dyDescent="0.3">
      <c r="A362" s="21">
        <v>2</v>
      </c>
      <c r="B362" s="79">
        <v>57</v>
      </c>
    </row>
    <row r="363" spans="1:2" x14ac:dyDescent="0.3">
      <c r="A363" s="21">
        <v>0</v>
      </c>
      <c r="B363" s="79">
        <v>58</v>
      </c>
    </row>
    <row r="364" spans="1:2" x14ac:dyDescent="0.3">
      <c r="A364" s="21">
        <v>2</v>
      </c>
      <c r="B364" s="79">
        <v>36</v>
      </c>
    </row>
    <row r="365" spans="1:2" x14ac:dyDescent="0.3">
      <c r="A365" s="21">
        <v>0</v>
      </c>
      <c r="B365" s="79">
        <v>44</v>
      </c>
    </row>
    <row r="366" spans="1:2" x14ac:dyDescent="0.3">
      <c r="A366" s="21">
        <v>2</v>
      </c>
      <c r="B366" s="79">
        <v>39</v>
      </c>
    </row>
    <row r="367" spans="1:2" x14ac:dyDescent="0.3">
      <c r="A367" s="21">
        <v>0</v>
      </c>
      <c r="B367" s="79">
        <v>40</v>
      </c>
    </row>
    <row r="368" spans="1:2" x14ac:dyDescent="0.3">
      <c r="A368" s="21">
        <v>0</v>
      </c>
      <c r="B368" s="79">
        <v>42</v>
      </c>
    </row>
    <row r="369" spans="1:2" x14ac:dyDescent="0.3">
      <c r="A369" s="21">
        <v>0</v>
      </c>
      <c r="B369" s="79">
        <v>41</v>
      </c>
    </row>
    <row r="370" spans="1:2" x14ac:dyDescent="0.3">
      <c r="A370" s="21">
        <v>0</v>
      </c>
      <c r="B370" s="79">
        <v>53</v>
      </c>
    </row>
    <row r="371" spans="1:2" x14ac:dyDescent="0.3">
      <c r="A371" s="21">
        <v>5</v>
      </c>
      <c r="B371" s="79">
        <v>52</v>
      </c>
    </row>
    <row r="372" spans="1:2" x14ac:dyDescent="0.3">
      <c r="A372" s="21">
        <v>4</v>
      </c>
      <c r="B372" s="79">
        <v>33</v>
      </c>
    </row>
    <row r="373" spans="1:2" x14ac:dyDescent="0.3">
      <c r="A373" s="21">
        <v>0</v>
      </c>
      <c r="B373" s="79">
        <v>50</v>
      </c>
    </row>
    <row r="374" spans="1:2" x14ac:dyDescent="0.3">
      <c r="A374" s="21">
        <v>0</v>
      </c>
      <c r="B374" s="79">
        <v>47</v>
      </c>
    </row>
    <row r="375" spans="1:2" x14ac:dyDescent="0.3">
      <c r="A375" s="21">
        <v>0</v>
      </c>
      <c r="B375" s="79">
        <v>33</v>
      </c>
    </row>
    <row r="376" spans="1:2" x14ac:dyDescent="0.3">
      <c r="A376" s="21">
        <v>0</v>
      </c>
      <c r="B376" s="79">
        <v>45</v>
      </c>
    </row>
    <row r="377" spans="1:2" x14ac:dyDescent="0.3">
      <c r="A377" s="21">
        <v>0</v>
      </c>
      <c r="B377" s="79">
        <v>43</v>
      </c>
    </row>
    <row r="378" spans="1:2" x14ac:dyDescent="0.3">
      <c r="A378" s="21">
        <v>2</v>
      </c>
      <c r="B378" s="79">
        <v>64</v>
      </c>
    </row>
    <row r="379" spans="1:2" x14ac:dyDescent="0.3">
      <c r="A379" s="21">
        <v>1</v>
      </c>
      <c r="B379" s="79">
        <v>34</v>
      </c>
    </row>
    <row r="380" spans="1:2" x14ac:dyDescent="0.3">
      <c r="A380" s="21">
        <v>1</v>
      </c>
      <c r="B380" s="79">
        <v>44</v>
      </c>
    </row>
    <row r="381" spans="1:2" x14ac:dyDescent="0.3">
      <c r="A381" s="21">
        <v>0</v>
      </c>
      <c r="B381" s="79">
        <v>43</v>
      </c>
    </row>
    <row r="382" spans="1:2" x14ac:dyDescent="0.3">
      <c r="A382" s="21">
        <v>1</v>
      </c>
      <c r="B382" s="79">
        <v>43</v>
      </c>
    </row>
    <row r="383" spans="1:2" x14ac:dyDescent="0.3">
      <c r="A383" s="21">
        <v>0</v>
      </c>
      <c r="B383" s="79">
        <v>38</v>
      </c>
    </row>
    <row r="384" spans="1:2" x14ac:dyDescent="0.3">
      <c r="A384" s="21">
        <v>2</v>
      </c>
      <c r="B384" s="79">
        <v>62</v>
      </c>
    </row>
    <row r="385" spans="1:2" x14ac:dyDescent="0.3">
      <c r="A385" s="21">
        <v>0</v>
      </c>
      <c r="B385" s="79">
        <v>49</v>
      </c>
    </row>
    <row r="386" spans="1:2" x14ac:dyDescent="0.3">
      <c r="A386" s="21">
        <v>3</v>
      </c>
      <c r="B386" s="79">
        <v>41</v>
      </c>
    </row>
    <row r="387" spans="1:2" x14ac:dyDescent="0.3">
      <c r="A387" s="21">
        <v>5</v>
      </c>
      <c r="B387" s="79">
        <v>52</v>
      </c>
    </row>
    <row r="388" spans="1:2" x14ac:dyDescent="0.3">
      <c r="A388" s="21">
        <v>0</v>
      </c>
      <c r="B388" s="79">
        <v>45</v>
      </c>
    </row>
    <row r="389" spans="1:2" x14ac:dyDescent="0.3">
      <c r="A389" s="21">
        <v>0</v>
      </c>
      <c r="B389" s="79">
        <v>39</v>
      </c>
    </row>
    <row r="390" spans="1:2" x14ac:dyDescent="0.3">
      <c r="A390" s="21">
        <v>1</v>
      </c>
      <c r="B390" s="79">
        <v>39</v>
      </c>
    </row>
    <row r="391" spans="1:2" x14ac:dyDescent="0.3">
      <c r="A391" s="21">
        <v>1</v>
      </c>
      <c r="B391" s="79">
        <v>50</v>
      </c>
    </row>
    <row r="392" spans="1:2" x14ac:dyDescent="0.3">
      <c r="A392" s="21">
        <v>0</v>
      </c>
      <c r="B392" s="79">
        <v>46</v>
      </c>
    </row>
    <row r="393" spans="1:2" x14ac:dyDescent="0.3">
      <c r="A393" s="21">
        <v>5</v>
      </c>
      <c r="B393" s="79">
        <v>37</v>
      </c>
    </row>
    <row r="394" spans="1:2" x14ac:dyDescent="0.3">
      <c r="A394" s="21">
        <v>3</v>
      </c>
      <c r="B394" s="79">
        <v>32</v>
      </c>
    </row>
    <row r="395" spans="1:2" x14ac:dyDescent="0.3">
      <c r="A395" s="21">
        <v>5</v>
      </c>
      <c r="B395" s="79">
        <v>36</v>
      </c>
    </row>
    <row r="396" spans="1:2" x14ac:dyDescent="0.3">
      <c r="A396" s="21">
        <v>0</v>
      </c>
      <c r="B396" s="79">
        <v>46</v>
      </c>
    </row>
    <row r="397" spans="1:2" x14ac:dyDescent="0.3">
      <c r="A397" s="21">
        <v>5</v>
      </c>
      <c r="B397" s="79">
        <v>36</v>
      </c>
    </row>
    <row r="398" spans="1:2" x14ac:dyDescent="0.3">
      <c r="A398" s="21">
        <v>2</v>
      </c>
      <c r="B398" s="79">
        <v>42</v>
      </c>
    </row>
    <row r="399" spans="1:2" x14ac:dyDescent="0.3">
      <c r="A399" s="21">
        <v>3</v>
      </c>
      <c r="B399" s="79">
        <v>49</v>
      </c>
    </row>
    <row r="400" spans="1:2" x14ac:dyDescent="0.3">
      <c r="A400" s="21">
        <v>0</v>
      </c>
      <c r="B400" s="79">
        <v>47</v>
      </c>
    </row>
    <row r="401" spans="1:2" x14ac:dyDescent="0.3">
      <c r="A401" s="21">
        <v>0</v>
      </c>
      <c r="B401" s="79">
        <v>50</v>
      </c>
    </row>
    <row r="402" spans="1:2" x14ac:dyDescent="0.3">
      <c r="A402" s="21">
        <v>5</v>
      </c>
      <c r="B402" s="79">
        <v>51</v>
      </c>
    </row>
    <row r="403" spans="1:2" x14ac:dyDescent="0.3">
      <c r="A403" s="21">
        <v>5</v>
      </c>
      <c r="B403" s="79">
        <v>42</v>
      </c>
    </row>
    <row r="404" spans="1:2" x14ac:dyDescent="0.3">
      <c r="A404" s="21">
        <v>0</v>
      </c>
      <c r="B404" s="79">
        <v>39</v>
      </c>
    </row>
    <row r="405" spans="1:2" x14ac:dyDescent="0.3">
      <c r="A405" s="21">
        <v>0</v>
      </c>
      <c r="B405" s="79">
        <v>16</v>
      </c>
    </row>
    <row r="406" spans="1:2" x14ac:dyDescent="0.3">
      <c r="A406" s="21">
        <v>2</v>
      </c>
      <c r="B406" s="79">
        <v>49</v>
      </c>
    </row>
    <row r="407" spans="1:2" x14ac:dyDescent="0.3">
      <c r="A407" s="21">
        <v>1</v>
      </c>
      <c r="B407" s="79">
        <v>39</v>
      </c>
    </row>
    <row r="408" spans="1:2" x14ac:dyDescent="0.3">
      <c r="A408" s="21">
        <v>0</v>
      </c>
      <c r="B408" s="79">
        <v>53</v>
      </c>
    </row>
    <row r="409" spans="1:2" x14ac:dyDescent="0.3">
      <c r="A409" s="21">
        <v>3</v>
      </c>
      <c r="B409" s="79">
        <v>44</v>
      </c>
    </row>
    <row r="410" spans="1:2" x14ac:dyDescent="0.3">
      <c r="A410" s="21">
        <v>4</v>
      </c>
      <c r="B410" s="79">
        <v>34</v>
      </c>
    </row>
    <row r="411" spans="1:2" x14ac:dyDescent="0.3">
      <c r="A411" s="21">
        <v>0</v>
      </c>
      <c r="B411" s="79">
        <v>34</v>
      </c>
    </row>
    <row r="412" spans="1:2" x14ac:dyDescent="0.3">
      <c r="A412" s="21">
        <v>2</v>
      </c>
      <c r="B412" s="79">
        <v>45</v>
      </c>
    </row>
    <row r="413" spans="1:2" x14ac:dyDescent="0.3">
      <c r="A413" s="21">
        <v>0</v>
      </c>
      <c r="B413" s="79">
        <v>45</v>
      </c>
    </row>
    <row r="414" spans="1:2" x14ac:dyDescent="0.3">
      <c r="A414" s="21">
        <v>0</v>
      </c>
      <c r="B414" s="79">
        <v>46</v>
      </c>
    </row>
    <row r="415" spans="1:2" x14ac:dyDescent="0.3">
      <c r="A415" s="21">
        <v>2</v>
      </c>
      <c r="B415" s="79">
        <v>46</v>
      </c>
    </row>
    <row r="416" spans="1:2" x14ac:dyDescent="0.3">
      <c r="A416" s="21">
        <v>1</v>
      </c>
      <c r="B416" s="79">
        <v>55</v>
      </c>
    </row>
    <row r="417" spans="1:2" x14ac:dyDescent="0.3">
      <c r="A417" s="21">
        <v>0</v>
      </c>
      <c r="B417" s="79">
        <v>53</v>
      </c>
    </row>
    <row r="418" spans="1:2" x14ac:dyDescent="0.3">
      <c r="A418" s="21">
        <v>3</v>
      </c>
      <c r="B418" s="79">
        <v>43</v>
      </c>
    </row>
    <row r="419" spans="1:2" x14ac:dyDescent="0.3">
      <c r="A419" s="21">
        <v>1</v>
      </c>
      <c r="B419" s="79">
        <v>41</v>
      </c>
    </row>
    <row r="420" spans="1:2" x14ac:dyDescent="0.3">
      <c r="A420" s="21">
        <v>0</v>
      </c>
      <c r="B420" s="79">
        <v>43</v>
      </c>
    </row>
    <row r="421" spans="1:2" x14ac:dyDescent="0.3">
      <c r="A421" s="21">
        <v>0</v>
      </c>
      <c r="B421" s="79">
        <v>37</v>
      </c>
    </row>
    <row r="422" spans="1:2" x14ac:dyDescent="0.3">
      <c r="A422" s="21">
        <v>0</v>
      </c>
      <c r="B422" s="79">
        <v>49</v>
      </c>
    </row>
    <row r="423" spans="1:2" x14ac:dyDescent="0.3">
      <c r="A423" s="21">
        <v>3</v>
      </c>
      <c r="B423" s="79">
        <v>57</v>
      </c>
    </row>
    <row r="424" spans="1:2" x14ac:dyDescent="0.3">
      <c r="A424" s="21">
        <v>2</v>
      </c>
      <c r="B424" s="79">
        <v>33</v>
      </c>
    </row>
    <row r="425" spans="1:2" x14ac:dyDescent="0.3">
      <c r="A425" s="21">
        <v>5</v>
      </c>
      <c r="B425" s="79">
        <v>57</v>
      </c>
    </row>
    <row r="426" spans="1:2" x14ac:dyDescent="0.3">
      <c r="A426" s="21">
        <v>2</v>
      </c>
      <c r="B426" s="79">
        <v>40</v>
      </c>
    </row>
    <row r="427" spans="1:2" x14ac:dyDescent="0.3">
      <c r="A427" s="21">
        <v>0</v>
      </c>
      <c r="B427" s="79">
        <v>26</v>
      </c>
    </row>
    <row r="428" spans="1:2" x14ac:dyDescent="0.3">
      <c r="A428" s="21">
        <v>1</v>
      </c>
      <c r="B428" s="79">
        <v>49</v>
      </c>
    </row>
    <row r="429" spans="1:2" x14ac:dyDescent="0.3">
      <c r="A429" s="21">
        <v>2</v>
      </c>
      <c r="B429" s="79">
        <v>64</v>
      </c>
    </row>
    <row r="430" spans="1:2" x14ac:dyDescent="0.3">
      <c r="A430" s="21">
        <v>0</v>
      </c>
      <c r="B430" s="79">
        <v>44</v>
      </c>
    </row>
    <row r="431" spans="1:2" x14ac:dyDescent="0.3">
      <c r="A431" s="21">
        <v>3</v>
      </c>
      <c r="B431" s="79">
        <v>41</v>
      </c>
    </row>
    <row r="432" spans="1:2" x14ac:dyDescent="0.3">
      <c r="A432" s="21">
        <v>0</v>
      </c>
      <c r="B432" s="79">
        <v>45</v>
      </c>
    </row>
    <row r="433" spans="1:2" x14ac:dyDescent="0.3">
      <c r="A433" s="21">
        <v>0</v>
      </c>
      <c r="B433" s="79">
        <v>32</v>
      </c>
    </row>
    <row r="434" spans="1:2" x14ac:dyDescent="0.3">
      <c r="A434" s="21">
        <v>0</v>
      </c>
      <c r="B434" s="79">
        <v>40</v>
      </c>
    </row>
    <row r="435" spans="1:2" x14ac:dyDescent="0.3">
      <c r="A435" s="21">
        <v>0</v>
      </c>
      <c r="B435" s="79">
        <v>43</v>
      </c>
    </row>
    <row r="436" spans="1:2" x14ac:dyDescent="0.3">
      <c r="A436" s="21">
        <v>2</v>
      </c>
      <c r="B436" s="79">
        <v>43</v>
      </c>
    </row>
    <row r="437" spans="1:2" x14ac:dyDescent="0.3">
      <c r="A437" s="21">
        <v>1</v>
      </c>
      <c r="B437" s="79">
        <v>31</v>
      </c>
    </row>
    <row r="438" spans="1:2" x14ac:dyDescent="0.3">
      <c r="A438" s="21">
        <v>1</v>
      </c>
      <c r="B438" s="79">
        <v>50</v>
      </c>
    </row>
    <row r="439" spans="1:2" x14ac:dyDescent="0.3">
      <c r="A439" s="21">
        <v>0</v>
      </c>
      <c r="B439" s="79">
        <v>47</v>
      </c>
    </row>
    <row r="440" spans="1:2" x14ac:dyDescent="0.3">
      <c r="A440" s="21">
        <v>0</v>
      </c>
      <c r="B440" s="79">
        <v>44</v>
      </c>
    </row>
    <row r="441" spans="1:2" x14ac:dyDescent="0.3">
      <c r="A441" s="21">
        <v>0</v>
      </c>
      <c r="B441" s="79">
        <v>57</v>
      </c>
    </row>
    <row r="442" spans="1:2" x14ac:dyDescent="0.3">
      <c r="A442" s="21">
        <v>0</v>
      </c>
      <c r="B442" s="79">
        <v>42</v>
      </c>
    </row>
    <row r="443" spans="1:2" x14ac:dyDescent="0.3">
      <c r="A443" s="21">
        <v>3</v>
      </c>
      <c r="B443" s="79">
        <v>38</v>
      </c>
    </row>
    <row r="444" spans="1:2" x14ac:dyDescent="0.3">
      <c r="A444" s="21">
        <v>4</v>
      </c>
      <c r="B444" s="79">
        <v>55</v>
      </c>
    </row>
    <row r="445" spans="1:2" x14ac:dyDescent="0.3">
      <c r="A445" s="21">
        <v>0</v>
      </c>
      <c r="B445" s="79">
        <v>39</v>
      </c>
    </row>
    <row r="446" spans="1:2" x14ac:dyDescent="0.3">
      <c r="A446" s="21">
        <v>0</v>
      </c>
      <c r="B446" s="79">
        <v>36</v>
      </c>
    </row>
    <row r="447" spans="1:2" x14ac:dyDescent="0.3">
      <c r="A447" s="21">
        <v>0</v>
      </c>
      <c r="B447" s="79">
        <v>41</v>
      </c>
    </row>
    <row r="448" spans="1:2" x14ac:dyDescent="0.3">
      <c r="A448" s="21">
        <v>0</v>
      </c>
      <c r="B448" s="79">
        <v>42</v>
      </c>
    </row>
    <row r="449" spans="1:2" x14ac:dyDescent="0.3">
      <c r="A449" s="21">
        <v>0</v>
      </c>
      <c r="B449" s="79">
        <v>38</v>
      </c>
    </row>
    <row r="450" spans="1:2" x14ac:dyDescent="0.3">
      <c r="A450" s="21">
        <v>2</v>
      </c>
      <c r="B450" s="79">
        <v>48</v>
      </c>
    </row>
    <row r="451" spans="1:2" x14ac:dyDescent="0.3">
      <c r="A451" s="21">
        <v>0</v>
      </c>
      <c r="B451" s="79">
        <v>33</v>
      </c>
    </row>
    <row r="452" spans="1:2" x14ac:dyDescent="0.3">
      <c r="A452" s="21">
        <v>2</v>
      </c>
      <c r="B452" s="79">
        <v>33</v>
      </c>
    </row>
    <row r="453" spans="1:2" x14ac:dyDescent="0.3">
      <c r="A453" s="21">
        <v>2</v>
      </c>
      <c r="B453" s="79">
        <v>27</v>
      </c>
    </row>
    <row r="454" spans="1:2" x14ac:dyDescent="0.3">
      <c r="A454" s="21">
        <v>0</v>
      </c>
      <c r="B454" s="79">
        <v>37</v>
      </c>
    </row>
    <row r="455" spans="1:2" x14ac:dyDescent="0.3">
      <c r="A455" s="21">
        <v>0</v>
      </c>
      <c r="B455" s="79">
        <v>38</v>
      </c>
    </row>
    <row r="456" spans="1:2" x14ac:dyDescent="0.3">
      <c r="A456" s="21">
        <v>0</v>
      </c>
      <c r="B456" s="79">
        <v>55</v>
      </c>
    </row>
    <row r="457" spans="1:2" x14ac:dyDescent="0.3">
      <c r="A457" s="21">
        <v>3</v>
      </c>
      <c r="B457" s="79">
        <v>48</v>
      </c>
    </row>
    <row r="458" spans="1:2" x14ac:dyDescent="0.3">
      <c r="A458" s="21">
        <v>0</v>
      </c>
      <c r="B458" s="79">
        <v>54</v>
      </c>
    </row>
    <row r="459" spans="1:2" x14ac:dyDescent="0.3">
      <c r="A459" s="21">
        <v>0</v>
      </c>
      <c r="B459" s="79">
        <v>44</v>
      </c>
    </row>
    <row r="460" spans="1:2" x14ac:dyDescent="0.3">
      <c r="A460" s="21">
        <v>5</v>
      </c>
      <c r="B460" s="79">
        <v>51</v>
      </c>
    </row>
    <row r="461" spans="1:2" x14ac:dyDescent="0.3">
      <c r="A461" s="21">
        <v>4</v>
      </c>
      <c r="B461" s="79">
        <v>39</v>
      </c>
    </row>
    <row r="462" spans="1:2" x14ac:dyDescent="0.3">
      <c r="A462" s="21">
        <v>1</v>
      </c>
      <c r="B462" s="79">
        <v>48</v>
      </c>
    </row>
    <row r="463" spans="1:2" x14ac:dyDescent="0.3">
      <c r="A463" s="21">
        <v>0</v>
      </c>
      <c r="B463" s="79">
        <v>50</v>
      </c>
    </row>
    <row r="464" spans="1:2" x14ac:dyDescent="0.3">
      <c r="A464" s="21">
        <v>5</v>
      </c>
      <c r="B464" s="79">
        <v>50</v>
      </c>
    </row>
    <row r="465" spans="1:2" x14ac:dyDescent="0.3">
      <c r="A465" s="21">
        <v>1</v>
      </c>
      <c r="B465" s="79">
        <v>41</v>
      </c>
    </row>
    <row r="466" spans="1:2" x14ac:dyDescent="0.3">
      <c r="A466" s="21">
        <v>5</v>
      </c>
      <c r="B466" s="79">
        <v>54</v>
      </c>
    </row>
    <row r="467" spans="1:2" x14ac:dyDescent="0.3">
      <c r="A467" s="21">
        <v>2</v>
      </c>
      <c r="B467" s="79">
        <v>51</v>
      </c>
    </row>
    <row r="468" spans="1:2" x14ac:dyDescent="0.3">
      <c r="A468" s="21">
        <v>3</v>
      </c>
      <c r="B468" s="79">
        <v>37</v>
      </c>
    </row>
    <row r="469" spans="1:2" x14ac:dyDescent="0.3">
      <c r="A469" s="21">
        <v>0</v>
      </c>
      <c r="B469" s="79">
        <v>36</v>
      </c>
    </row>
    <row r="470" spans="1:2" x14ac:dyDescent="0.3">
      <c r="A470" s="21">
        <v>0</v>
      </c>
      <c r="B470" s="79">
        <v>48</v>
      </c>
    </row>
    <row r="471" spans="1:2" x14ac:dyDescent="0.3">
      <c r="A471" s="21">
        <v>0</v>
      </c>
      <c r="B471" s="79">
        <v>47</v>
      </c>
    </row>
    <row r="472" spans="1:2" x14ac:dyDescent="0.3">
      <c r="A472" s="21">
        <v>0</v>
      </c>
      <c r="B472" s="79">
        <v>49</v>
      </c>
    </row>
    <row r="473" spans="1:2" x14ac:dyDescent="0.3">
      <c r="A473" s="21">
        <v>0</v>
      </c>
      <c r="B473" s="79">
        <v>45</v>
      </c>
    </row>
    <row r="474" spans="1:2" x14ac:dyDescent="0.3">
      <c r="A474" s="21">
        <v>3</v>
      </c>
      <c r="B474" s="79">
        <v>41</v>
      </c>
    </row>
    <row r="475" spans="1:2" x14ac:dyDescent="0.3">
      <c r="A475" s="21">
        <v>0</v>
      </c>
      <c r="B475" s="79">
        <v>49</v>
      </c>
    </row>
    <row r="476" spans="1:2" x14ac:dyDescent="0.3">
      <c r="A476" s="21">
        <v>2</v>
      </c>
      <c r="B476" s="79">
        <v>40</v>
      </c>
    </row>
    <row r="477" spans="1:2" x14ac:dyDescent="0.3">
      <c r="A477" s="21">
        <v>0</v>
      </c>
      <c r="B477" s="79">
        <v>53</v>
      </c>
    </row>
    <row r="478" spans="1:2" x14ac:dyDescent="0.3">
      <c r="A478" s="21">
        <v>2</v>
      </c>
      <c r="B478" s="79">
        <v>50</v>
      </c>
    </row>
    <row r="479" spans="1:2" x14ac:dyDescent="0.3">
      <c r="A479" s="21">
        <v>3</v>
      </c>
      <c r="B479" s="79">
        <v>51</v>
      </c>
    </row>
    <row r="480" spans="1:2" x14ac:dyDescent="0.3">
      <c r="A480" s="21">
        <v>1</v>
      </c>
      <c r="B480" s="79">
        <v>33</v>
      </c>
    </row>
    <row r="481" spans="1:2" x14ac:dyDescent="0.3">
      <c r="A481" s="21">
        <v>0</v>
      </c>
      <c r="B481" s="79">
        <v>50</v>
      </c>
    </row>
    <row r="482" spans="1:2" x14ac:dyDescent="0.3">
      <c r="A482" s="21">
        <v>2</v>
      </c>
      <c r="B482" s="79">
        <v>43</v>
      </c>
    </row>
    <row r="483" spans="1:2" x14ac:dyDescent="0.3">
      <c r="A483" s="21">
        <v>0</v>
      </c>
      <c r="B483" s="79">
        <v>55</v>
      </c>
    </row>
    <row r="484" spans="1:2" x14ac:dyDescent="0.3">
      <c r="A484" s="21">
        <v>0</v>
      </c>
      <c r="B484" s="79">
        <v>54</v>
      </c>
    </row>
    <row r="485" spans="1:2" x14ac:dyDescent="0.3">
      <c r="A485" s="21">
        <v>0</v>
      </c>
      <c r="B485" s="79">
        <v>44</v>
      </c>
    </row>
    <row r="486" spans="1:2" x14ac:dyDescent="0.3">
      <c r="A486" s="21">
        <v>0</v>
      </c>
      <c r="B486" s="79">
        <v>48</v>
      </c>
    </row>
    <row r="487" spans="1:2" x14ac:dyDescent="0.3">
      <c r="A487" s="21">
        <v>0</v>
      </c>
      <c r="B487" s="79">
        <v>48</v>
      </c>
    </row>
    <row r="488" spans="1:2" x14ac:dyDescent="0.3">
      <c r="A488" s="21">
        <v>1</v>
      </c>
      <c r="B488" s="79">
        <v>53</v>
      </c>
    </row>
    <row r="489" spans="1:2" x14ac:dyDescent="0.3">
      <c r="A489" s="21">
        <v>5</v>
      </c>
      <c r="B489" s="79">
        <v>50</v>
      </c>
    </row>
    <row r="490" spans="1:2" x14ac:dyDescent="0.3">
      <c r="A490" s="21">
        <v>3</v>
      </c>
      <c r="B490" s="79">
        <v>59</v>
      </c>
    </row>
    <row r="491" spans="1:2" x14ac:dyDescent="0.3">
      <c r="A491" s="21">
        <v>1</v>
      </c>
      <c r="B491" s="79">
        <v>42</v>
      </c>
    </row>
    <row r="492" spans="1:2" x14ac:dyDescent="0.3">
      <c r="A492" s="21">
        <v>5</v>
      </c>
      <c r="B492" s="79">
        <v>51</v>
      </c>
    </row>
    <row r="493" spans="1:2" x14ac:dyDescent="0.3">
      <c r="A493" s="21">
        <v>5</v>
      </c>
      <c r="B493" s="79">
        <v>45</v>
      </c>
    </row>
    <row r="494" spans="1:2" x14ac:dyDescent="0.3">
      <c r="A494" s="21">
        <v>5</v>
      </c>
      <c r="B494" s="79">
        <v>37</v>
      </c>
    </row>
    <row r="495" spans="1:2" x14ac:dyDescent="0.3">
      <c r="A495" s="21">
        <v>0</v>
      </c>
      <c r="B495" s="79">
        <v>48</v>
      </c>
    </row>
    <row r="496" spans="1:2" x14ac:dyDescent="0.3">
      <c r="A496" s="21">
        <v>2</v>
      </c>
      <c r="B496" s="79">
        <v>33</v>
      </c>
    </row>
    <row r="497" spans="1:2" x14ac:dyDescent="0.3">
      <c r="A497" s="21">
        <v>0</v>
      </c>
      <c r="B497" s="79">
        <v>58</v>
      </c>
    </row>
    <row r="498" spans="1:2" x14ac:dyDescent="0.3">
      <c r="A498" s="21">
        <v>2</v>
      </c>
      <c r="B498" s="79">
        <v>35</v>
      </c>
    </row>
    <row r="499" spans="1:2" x14ac:dyDescent="0.3">
      <c r="A499" s="21">
        <v>2</v>
      </c>
      <c r="B499" s="79">
        <v>50</v>
      </c>
    </row>
    <row r="500" spans="1:2" x14ac:dyDescent="0.3">
      <c r="A500" s="21">
        <v>0</v>
      </c>
      <c r="B500" s="79">
        <v>46</v>
      </c>
    </row>
    <row r="501" spans="1:2" x14ac:dyDescent="0.3">
      <c r="A501" s="21">
        <v>0</v>
      </c>
      <c r="B501" s="79">
        <v>61</v>
      </c>
    </row>
    <row r="502" spans="1:2" x14ac:dyDescent="0.3">
      <c r="A502" s="21">
        <v>1</v>
      </c>
      <c r="B502" s="79">
        <v>48</v>
      </c>
    </row>
    <row r="503" spans="1:2" x14ac:dyDescent="0.3">
      <c r="A503" s="21">
        <v>5</v>
      </c>
      <c r="B503" s="79">
        <v>43</v>
      </c>
    </row>
    <row r="504" spans="1:2" x14ac:dyDescent="0.3">
      <c r="A504" s="21">
        <v>0</v>
      </c>
      <c r="B504" s="79">
        <v>56</v>
      </c>
    </row>
    <row r="505" spans="1:2" x14ac:dyDescent="0.3">
      <c r="A505" s="21">
        <v>0</v>
      </c>
      <c r="B505" s="79">
        <v>47</v>
      </c>
    </row>
    <row r="506" spans="1:2" x14ac:dyDescent="0.3">
      <c r="A506" s="21">
        <v>3</v>
      </c>
      <c r="B506" s="79">
        <v>26</v>
      </c>
    </row>
    <row r="507" spans="1:2" x14ac:dyDescent="0.3">
      <c r="A507" s="21">
        <v>0</v>
      </c>
      <c r="B507" s="79">
        <v>34</v>
      </c>
    </row>
    <row r="508" spans="1:2" x14ac:dyDescent="0.3">
      <c r="A508" s="21">
        <v>0</v>
      </c>
      <c r="B508" s="79">
        <v>45</v>
      </c>
    </row>
    <row r="509" spans="1:2" x14ac:dyDescent="0.3">
      <c r="A509" s="21">
        <v>0</v>
      </c>
      <c r="B509" s="79">
        <v>41</v>
      </c>
    </row>
    <row r="510" spans="1:2" x14ac:dyDescent="0.3">
      <c r="A510" s="21">
        <v>0</v>
      </c>
      <c r="B510" s="79">
        <v>48</v>
      </c>
    </row>
    <row r="511" spans="1:2" x14ac:dyDescent="0.3">
      <c r="A511" s="21">
        <v>1</v>
      </c>
      <c r="B511" s="79">
        <v>47</v>
      </c>
    </row>
    <row r="512" spans="1:2" x14ac:dyDescent="0.3">
      <c r="A512" s="21">
        <v>1</v>
      </c>
      <c r="B512" s="79">
        <v>45</v>
      </c>
    </row>
    <row r="513" spans="1:2" x14ac:dyDescent="0.3">
      <c r="A513" s="21">
        <v>0</v>
      </c>
      <c r="B513" s="79">
        <v>33</v>
      </c>
    </row>
    <row r="514" spans="1:2" x14ac:dyDescent="0.3">
      <c r="A514" s="21">
        <v>0</v>
      </c>
      <c r="B514" s="79">
        <v>49</v>
      </c>
    </row>
    <row r="515" spans="1:2" x14ac:dyDescent="0.3">
      <c r="A515" s="21">
        <v>1</v>
      </c>
      <c r="B515" s="79">
        <v>50</v>
      </c>
    </row>
    <row r="516" spans="1:2" x14ac:dyDescent="0.3">
      <c r="A516" s="21">
        <v>0</v>
      </c>
      <c r="B516" s="79">
        <v>48</v>
      </c>
    </row>
    <row r="517" spans="1:2" x14ac:dyDescent="0.3">
      <c r="A517" s="21">
        <v>5</v>
      </c>
      <c r="B517" s="79">
        <v>57</v>
      </c>
    </row>
    <row r="518" spans="1:2" x14ac:dyDescent="0.3">
      <c r="A518" s="21">
        <v>2</v>
      </c>
      <c r="B518" s="79">
        <v>37</v>
      </c>
    </row>
    <row r="519" spans="1:2" x14ac:dyDescent="0.3">
      <c r="A519" s="21">
        <v>3</v>
      </c>
      <c r="B519" s="79">
        <v>55</v>
      </c>
    </row>
    <row r="520" spans="1:2" x14ac:dyDescent="0.3">
      <c r="A520" s="21">
        <v>1</v>
      </c>
      <c r="B520" s="79">
        <v>32</v>
      </c>
    </row>
    <row r="521" spans="1:2" x14ac:dyDescent="0.3">
      <c r="A521" s="21">
        <v>0</v>
      </c>
      <c r="B521" s="79">
        <v>36</v>
      </c>
    </row>
    <row r="522" spans="1:2" x14ac:dyDescent="0.3">
      <c r="A522" s="21">
        <v>1</v>
      </c>
      <c r="B522" s="79">
        <v>39</v>
      </c>
    </row>
    <row r="523" spans="1:2" x14ac:dyDescent="0.3">
      <c r="A523" s="21">
        <v>0</v>
      </c>
      <c r="B523" s="79">
        <v>18</v>
      </c>
    </row>
    <row r="524" spans="1:2" x14ac:dyDescent="0.3">
      <c r="A524" s="21">
        <v>0</v>
      </c>
      <c r="B524" s="79">
        <v>46</v>
      </c>
    </row>
    <row r="525" spans="1:2" x14ac:dyDescent="0.3">
      <c r="A525" s="21">
        <v>0</v>
      </c>
      <c r="B525" s="79">
        <v>39</v>
      </c>
    </row>
    <row r="526" spans="1:2" x14ac:dyDescent="0.3">
      <c r="A526" s="21">
        <v>5</v>
      </c>
      <c r="B526" s="79">
        <v>35</v>
      </c>
    </row>
    <row r="527" spans="1:2" x14ac:dyDescent="0.3">
      <c r="A527" s="21">
        <v>0</v>
      </c>
      <c r="B527" s="79">
        <v>24</v>
      </c>
    </row>
    <row r="528" spans="1:2" x14ac:dyDescent="0.3">
      <c r="A528" s="1"/>
      <c r="B528" s="79">
        <v>47</v>
      </c>
    </row>
    <row r="529" spans="1:2" x14ac:dyDescent="0.3">
      <c r="A529" s="1"/>
      <c r="B529" s="79">
        <v>40</v>
      </c>
    </row>
    <row r="530" spans="1:2" x14ac:dyDescent="0.3">
      <c r="A530" s="1"/>
      <c r="B530" s="79">
        <v>44</v>
      </c>
    </row>
    <row r="531" spans="1:2" x14ac:dyDescent="0.3">
      <c r="A531" s="1"/>
      <c r="B531" s="79">
        <v>42</v>
      </c>
    </row>
    <row r="532" spans="1:2" x14ac:dyDescent="0.3">
      <c r="A532" s="1"/>
      <c r="B532" s="79">
        <v>37</v>
      </c>
    </row>
    <row r="533" spans="1:2" x14ac:dyDescent="0.3">
      <c r="A533" s="1"/>
      <c r="B533" s="79">
        <v>37</v>
      </c>
    </row>
    <row r="534" spans="1:2" x14ac:dyDescent="0.3">
      <c r="A534" s="1"/>
      <c r="B534" s="79">
        <v>46</v>
      </c>
    </row>
    <row r="535" spans="1:2" x14ac:dyDescent="0.3">
      <c r="A535" s="1"/>
      <c r="B535" s="79">
        <v>50</v>
      </c>
    </row>
    <row r="536" spans="1:2" x14ac:dyDescent="0.3">
      <c r="A536" s="1"/>
      <c r="B536" s="79">
        <v>41</v>
      </c>
    </row>
    <row r="537" spans="1:2" x14ac:dyDescent="0.3">
      <c r="A537" s="1"/>
      <c r="B537" s="79">
        <v>51</v>
      </c>
    </row>
    <row r="538" spans="1:2" x14ac:dyDescent="0.3">
      <c r="A538" s="1"/>
      <c r="B538" s="79">
        <v>22</v>
      </c>
    </row>
    <row r="539" spans="1:2" x14ac:dyDescent="0.3">
      <c r="A539" s="1"/>
      <c r="B539" s="79">
        <v>44</v>
      </c>
    </row>
    <row r="540" spans="1:2" x14ac:dyDescent="0.3">
      <c r="A540" s="1"/>
      <c r="B540" s="79">
        <v>49</v>
      </c>
    </row>
    <row r="541" spans="1:2" x14ac:dyDescent="0.3">
      <c r="A541" s="1"/>
      <c r="B541" s="79">
        <v>49</v>
      </c>
    </row>
    <row r="542" spans="1:2" x14ac:dyDescent="0.3">
      <c r="A542" s="1"/>
      <c r="B542" s="79">
        <v>51</v>
      </c>
    </row>
    <row r="543" spans="1:2" x14ac:dyDescent="0.3">
      <c r="A543" s="1"/>
      <c r="B543" s="79">
        <v>37</v>
      </c>
    </row>
    <row r="544" spans="1:2" x14ac:dyDescent="0.3">
      <c r="A544" s="1"/>
      <c r="B544" s="79">
        <v>41</v>
      </c>
    </row>
    <row r="545" spans="1:2" x14ac:dyDescent="0.3">
      <c r="A545" s="1"/>
      <c r="B545" s="79">
        <v>48</v>
      </c>
    </row>
    <row r="546" spans="1:2" x14ac:dyDescent="0.3">
      <c r="A546" s="1"/>
      <c r="B546" s="79">
        <v>40</v>
      </c>
    </row>
    <row r="547" spans="1:2" x14ac:dyDescent="0.3">
      <c r="A547" s="1"/>
      <c r="B547" s="79">
        <v>46</v>
      </c>
    </row>
    <row r="548" spans="1:2" x14ac:dyDescent="0.3">
      <c r="A548" s="1"/>
      <c r="B548" s="79">
        <v>38</v>
      </c>
    </row>
    <row r="549" spans="1:2" x14ac:dyDescent="0.3">
      <c r="A549" s="1"/>
      <c r="B549" s="79">
        <v>55</v>
      </c>
    </row>
    <row r="550" spans="1:2" x14ac:dyDescent="0.3">
      <c r="A550" s="1"/>
      <c r="B550" s="79">
        <v>41</v>
      </c>
    </row>
    <row r="551" spans="1:2" x14ac:dyDescent="0.3">
      <c r="A551" s="1"/>
      <c r="B551" s="79">
        <v>63</v>
      </c>
    </row>
    <row r="552" spans="1:2" x14ac:dyDescent="0.3">
      <c r="A552" s="1"/>
      <c r="B552" s="79">
        <v>37</v>
      </c>
    </row>
    <row r="553" spans="1:2" x14ac:dyDescent="0.3">
      <c r="A553" s="1"/>
      <c r="B553" s="79">
        <v>43</v>
      </c>
    </row>
    <row r="554" spans="1:2" x14ac:dyDescent="0.3">
      <c r="A554" s="1"/>
      <c r="B554" s="79">
        <v>37</v>
      </c>
    </row>
    <row r="555" spans="1:2" x14ac:dyDescent="0.3">
      <c r="A555" s="1"/>
      <c r="B555" s="79">
        <v>47</v>
      </c>
    </row>
    <row r="556" spans="1:2" x14ac:dyDescent="0.3">
      <c r="A556" s="1"/>
      <c r="B556" s="79">
        <v>43</v>
      </c>
    </row>
    <row r="557" spans="1:2" x14ac:dyDescent="0.3">
      <c r="A557" s="1"/>
      <c r="B557" s="79">
        <v>29</v>
      </c>
    </row>
    <row r="558" spans="1:2" x14ac:dyDescent="0.3">
      <c r="A558" s="1"/>
      <c r="B558" s="79">
        <v>35</v>
      </c>
    </row>
    <row r="559" spans="1:2" x14ac:dyDescent="0.3">
      <c r="A559" s="1"/>
      <c r="B559" s="79">
        <v>50</v>
      </c>
    </row>
    <row r="560" spans="1:2" x14ac:dyDescent="0.3">
      <c r="A560" s="1"/>
      <c r="B560" s="79">
        <v>31</v>
      </c>
    </row>
    <row r="561" spans="1:1" x14ac:dyDescent="0.3">
      <c r="A561" s="1"/>
    </row>
    <row r="562" spans="1:1" x14ac:dyDescent="0.3">
      <c r="A562" s="1"/>
    </row>
    <row r="563" spans="1:1" x14ac:dyDescent="0.3">
      <c r="A563" s="1"/>
    </row>
    <row r="564" spans="1:1" x14ac:dyDescent="0.3">
      <c r="A564" s="1"/>
    </row>
    <row r="565" spans="1:1" x14ac:dyDescent="0.3">
      <c r="A565" s="1"/>
    </row>
    <row r="566" spans="1:1" x14ac:dyDescent="0.3">
      <c r="A566" s="1"/>
    </row>
    <row r="567" spans="1:1" x14ac:dyDescent="0.3">
      <c r="A567" s="1"/>
    </row>
    <row r="568" spans="1:1" x14ac:dyDescent="0.3">
      <c r="A568" s="1"/>
    </row>
    <row r="569" spans="1:1" x14ac:dyDescent="0.3">
      <c r="A569" s="1"/>
    </row>
    <row r="570" spans="1:1" x14ac:dyDescent="0.3">
      <c r="A570" s="1"/>
    </row>
    <row r="571" spans="1:1" x14ac:dyDescent="0.3">
      <c r="A571" s="1"/>
    </row>
    <row r="572" spans="1:1" x14ac:dyDescent="0.3">
      <c r="A572" s="1"/>
    </row>
    <row r="573" spans="1:1" x14ac:dyDescent="0.3">
      <c r="A573" s="1"/>
    </row>
    <row r="574" spans="1:1" x14ac:dyDescent="0.3">
      <c r="A574" s="1"/>
    </row>
    <row r="575" spans="1:1" x14ac:dyDescent="0.3">
      <c r="A575" s="1"/>
    </row>
    <row r="576" spans="1:1" x14ac:dyDescent="0.3">
      <c r="A576" s="1"/>
    </row>
    <row r="577" spans="1:1" x14ac:dyDescent="0.3">
      <c r="A577" s="1"/>
    </row>
    <row r="578" spans="1:1" x14ac:dyDescent="0.3">
      <c r="A578" s="1"/>
    </row>
    <row r="579" spans="1:1" x14ac:dyDescent="0.3">
      <c r="A579" s="1"/>
    </row>
    <row r="580" spans="1:1" x14ac:dyDescent="0.3">
      <c r="A580" s="1"/>
    </row>
    <row r="581" spans="1:1" x14ac:dyDescent="0.3">
      <c r="A581" s="1"/>
    </row>
    <row r="582" spans="1:1" x14ac:dyDescent="0.3">
      <c r="A582" s="1"/>
    </row>
    <row r="583" spans="1:1" x14ac:dyDescent="0.3">
      <c r="A583" s="1"/>
    </row>
    <row r="584" spans="1:1" x14ac:dyDescent="0.3">
      <c r="A584" s="1"/>
    </row>
    <row r="585" spans="1:1" x14ac:dyDescent="0.3">
      <c r="A585" s="1"/>
    </row>
    <row r="586" spans="1:1" x14ac:dyDescent="0.3">
      <c r="A586" s="1"/>
    </row>
    <row r="587" spans="1:1" x14ac:dyDescent="0.3">
      <c r="A587" s="1"/>
    </row>
    <row r="588" spans="1:1" x14ac:dyDescent="0.3">
      <c r="A588" s="1"/>
    </row>
    <row r="589" spans="1:1" x14ac:dyDescent="0.3">
      <c r="A589" s="1"/>
    </row>
    <row r="590" spans="1:1" x14ac:dyDescent="0.3">
      <c r="A590" s="1"/>
    </row>
    <row r="591" spans="1:1" x14ac:dyDescent="0.3">
      <c r="A591" s="1"/>
    </row>
    <row r="592" spans="1:1" x14ac:dyDescent="0.3">
      <c r="A592" s="1"/>
    </row>
    <row r="593" spans="1:1" x14ac:dyDescent="0.3">
      <c r="A593" s="1"/>
    </row>
    <row r="594" spans="1:1" x14ac:dyDescent="0.3">
      <c r="A594" s="1"/>
    </row>
    <row r="595" spans="1:1" x14ac:dyDescent="0.3">
      <c r="A595" s="1"/>
    </row>
    <row r="596" spans="1:1" x14ac:dyDescent="0.3">
      <c r="A596" s="1"/>
    </row>
    <row r="597" spans="1:1" x14ac:dyDescent="0.3">
      <c r="A597" s="1"/>
    </row>
    <row r="598" spans="1:1" x14ac:dyDescent="0.3">
      <c r="A598" s="1"/>
    </row>
    <row r="599" spans="1:1" x14ac:dyDescent="0.3">
      <c r="A599" s="1"/>
    </row>
    <row r="600" spans="1:1" x14ac:dyDescent="0.3">
      <c r="A600" s="1"/>
    </row>
    <row r="601" spans="1:1" x14ac:dyDescent="0.3">
      <c r="A601" s="1"/>
    </row>
    <row r="602" spans="1:1" x14ac:dyDescent="0.3">
      <c r="A602" s="1"/>
    </row>
    <row r="603" spans="1:1" x14ac:dyDescent="0.3">
      <c r="A603" s="1"/>
    </row>
    <row r="604" spans="1:1" x14ac:dyDescent="0.3">
      <c r="A604" s="1"/>
    </row>
    <row r="605" spans="1:1" x14ac:dyDescent="0.3">
      <c r="A605" s="1"/>
    </row>
    <row r="606" spans="1:1" x14ac:dyDescent="0.3">
      <c r="A606" s="1"/>
    </row>
    <row r="607" spans="1:1" x14ac:dyDescent="0.3">
      <c r="A607" s="1"/>
    </row>
    <row r="608" spans="1:1" x14ac:dyDescent="0.3">
      <c r="A608" s="1"/>
    </row>
    <row r="609" spans="1:1" x14ac:dyDescent="0.3">
      <c r="A609" s="1"/>
    </row>
    <row r="610" spans="1:1" x14ac:dyDescent="0.3">
      <c r="A610" s="1"/>
    </row>
    <row r="611" spans="1:1" x14ac:dyDescent="0.3">
      <c r="A611" s="1"/>
    </row>
    <row r="612" spans="1:1" x14ac:dyDescent="0.3">
      <c r="A612" s="1"/>
    </row>
    <row r="613" spans="1:1" x14ac:dyDescent="0.3">
      <c r="A613" s="1"/>
    </row>
    <row r="614" spans="1:1" x14ac:dyDescent="0.3">
      <c r="A614" s="1"/>
    </row>
    <row r="615" spans="1:1" x14ac:dyDescent="0.3">
      <c r="A615" s="1"/>
    </row>
    <row r="616" spans="1:1" x14ac:dyDescent="0.3">
      <c r="A616" s="1"/>
    </row>
    <row r="617" spans="1:1" x14ac:dyDescent="0.3">
      <c r="A617" s="1"/>
    </row>
    <row r="618" spans="1:1" x14ac:dyDescent="0.3">
      <c r="A618" s="1"/>
    </row>
    <row r="619" spans="1:1" x14ac:dyDescent="0.3">
      <c r="A619" s="1"/>
    </row>
    <row r="620" spans="1:1" x14ac:dyDescent="0.3">
      <c r="A620" s="1"/>
    </row>
    <row r="621" spans="1:1" x14ac:dyDescent="0.3">
      <c r="A621" s="1"/>
    </row>
    <row r="622" spans="1:1" x14ac:dyDescent="0.3">
      <c r="A622" s="1"/>
    </row>
    <row r="623" spans="1:1" x14ac:dyDescent="0.3">
      <c r="A623" s="1"/>
    </row>
    <row r="624" spans="1:1" x14ac:dyDescent="0.3">
      <c r="A624" s="1"/>
    </row>
    <row r="625" spans="1:1" x14ac:dyDescent="0.3">
      <c r="A625" s="1"/>
    </row>
    <row r="626" spans="1:1" x14ac:dyDescent="0.3">
      <c r="A626" s="1"/>
    </row>
    <row r="627" spans="1:1" x14ac:dyDescent="0.3">
      <c r="A627" s="1"/>
    </row>
    <row r="628" spans="1:1" x14ac:dyDescent="0.3">
      <c r="A628" s="1"/>
    </row>
    <row r="629" spans="1:1" x14ac:dyDescent="0.3">
      <c r="A629" s="1"/>
    </row>
    <row r="630" spans="1:1" x14ac:dyDescent="0.3">
      <c r="A630" s="1"/>
    </row>
    <row r="631" spans="1:1" x14ac:dyDescent="0.3">
      <c r="A631" s="1"/>
    </row>
    <row r="632" spans="1:1" x14ac:dyDescent="0.3">
      <c r="A632" s="1"/>
    </row>
    <row r="633" spans="1:1" x14ac:dyDescent="0.3">
      <c r="A633" s="1"/>
    </row>
    <row r="634" spans="1:1" x14ac:dyDescent="0.3">
      <c r="A634" s="1"/>
    </row>
    <row r="635" spans="1:1" x14ac:dyDescent="0.3">
      <c r="A635" s="1"/>
    </row>
    <row r="636" spans="1:1" x14ac:dyDescent="0.3">
      <c r="A636" s="1"/>
    </row>
    <row r="637" spans="1:1" x14ac:dyDescent="0.3">
      <c r="A637" s="1"/>
    </row>
    <row r="638" spans="1:1" x14ac:dyDescent="0.3">
      <c r="A638" s="1"/>
    </row>
    <row r="639" spans="1:1" x14ac:dyDescent="0.3">
      <c r="A639" s="1"/>
    </row>
    <row r="640" spans="1:1" x14ac:dyDescent="0.3">
      <c r="A640" s="1"/>
    </row>
    <row r="641" spans="1:1" x14ac:dyDescent="0.3">
      <c r="A641" s="1"/>
    </row>
    <row r="642" spans="1:1" x14ac:dyDescent="0.3">
      <c r="A642" s="1"/>
    </row>
    <row r="643" spans="1:1" x14ac:dyDescent="0.3">
      <c r="A643" s="1"/>
    </row>
    <row r="644" spans="1:1" x14ac:dyDescent="0.3">
      <c r="A644" s="1"/>
    </row>
    <row r="645" spans="1:1" x14ac:dyDescent="0.3">
      <c r="A645" s="1"/>
    </row>
    <row r="646" spans="1:1" x14ac:dyDescent="0.3">
      <c r="A646" s="1"/>
    </row>
    <row r="647" spans="1:1" x14ac:dyDescent="0.3">
      <c r="A647" s="1"/>
    </row>
    <row r="648" spans="1:1" x14ac:dyDescent="0.3">
      <c r="A648" s="1"/>
    </row>
    <row r="649" spans="1:1" x14ac:dyDescent="0.3">
      <c r="A649" s="1"/>
    </row>
    <row r="650" spans="1:1" x14ac:dyDescent="0.3">
      <c r="A650" s="1"/>
    </row>
    <row r="651" spans="1:1" x14ac:dyDescent="0.3">
      <c r="A651" s="1"/>
    </row>
    <row r="652" spans="1:1" x14ac:dyDescent="0.3">
      <c r="A652" s="1"/>
    </row>
    <row r="653" spans="1:1" x14ac:dyDescent="0.3">
      <c r="A653" s="1"/>
    </row>
    <row r="654" spans="1:1" x14ac:dyDescent="0.3">
      <c r="A654" s="1"/>
    </row>
    <row r="655" spans="1:1" x14ac:dyDescent="0.3">
      <c r="A655" s="1"/>
    </row>
    <row r="656" spans="1:1" x14ac:dyDescent="0.3">
      <c r="A656" s="1"/>
    </row>
    <row r="657" spans="1:1" x14ac:dyDescent="0.3">
      <c r="A657" s="1"/>
    </row>
    <row r="658" spans="1:1" x14ac:dyDescent="0.3">
      <c r="A658" s="1"/>
    </row>
    <row r="659" spans="1:1" x14ac:dyDescent="0.3">
      <c r="A659" s="1"/>
    </row>
    <row r="660" spans="1:1" x14ac:dyDescent="0.3">
      <c r="A660" s="1"/>
    </row>
    <row r="661" spans="1:1" x14ac:dyDescent="0.3">
      <c r="A661" s="1"/>
    </row>
    <row r="662" spans="1:1" x14ac:dyDescent="0.3">
      <c r="A662" s="1"/>
    </row>
    <row r="663" spans="1:1" x14ac:dyDescent="0.3">
      <c r="A663" s="1"/>
    </row>
    <row r="664" spans="1:1" x14ac:dyDescent="0.3">
      <c r="A664" s="1"/>
    </row>
    <row r="665" spans="1:1" x14ac:dyDescent="0.3">
      <c r="A665" s="1"/>
    </row>
    <row r="666" spans="1:1" x14ac:dyDescent="0.3">
      <c r="A666" s="1"/>
    </row>
    <row r="667" spans="1:1" x14ac:dyDescent="0.3">
      <c r="A667" s="1"/>
    </row>
    <row r="668" spans="1:1" x14ac:dyDescent="0.3">
      <c r="A668" s="1"/>
    </row>
    <row r="669" spans="1:1" x14ac:dyDescent="0.3">
      <c r="A669" s="1"/>
    </row>
    <row r="670" spans="1:1" x14ac:dyDescent="0.3">
      <c r="A670" s="1"/>
    </row>
    <row r="671" spans="1:1" x14ac:dyDescent="0.3">
      <c r="A671" s="1"/>
    </row>
    <row r="672" spans="1:1" x14ac:dyDescent="0.3">
      <c r="A672" s="1"/>
    </row>
    <row r="673" spans="1:1" x14ac:dyDescent="0.3">
      <c r="A673" s="1"/>
    </row>
    <row r="674" spans="1:1" x14ac:dyDescent="0.3">
      <c r="A674" s="1"/>
    </row>
    <row r="675" spans="1:1" x14ac:dyDescent="0.3">
      <c r="A675" s="1"/>
    </row>
    <row r="676" spans="1:1" x14ac:dyDescent="0.3">
      <c r="A676" s="1"/>
    </row>
    <row r="677" spans="1:1" x14ac:dyDescent="0.3">
      <c r="A677" s="1"/>
    </row>
    <row r="678" spans="1:1" x14ac:dyDescent="0.3">
      <c r="A678" s="1"/>
    </row>
    <row r="679" spans="1:1" x14ac:dyDescent="0.3">
      <c r="A679" s="1"/>
    </row>
    <row r="680" spans="1:1" x14ac:dyDescent="0.3">
      <c r="A680" s="1"/>
    </row>
    <row r="681" spans="1:1" x14ac:dyDescent="0.3">
      <c r="A681" s="1"/>
    </row>
    <row r="682" spans="1:1" x14ac:dyDescent="0.3">
      <c r="A682" s="1"/>
    </row>
    <row r="683" spans="1:1" x14ac:dyDescent="0.3">
      <c r="A683" s="1"/>
    </row>
    <row r="684" spans="1:1" x14ac:dyDescent="0.3">
      <c r="A684" s="1"/>
    </row>
    <row r="685" spans="1:1" x14ac:dyDescent="0.3">
      <c r="A685" s="1"/>
    </row>
    <row r="686" spans="1:1" x14ac:dyDescent="0.3">
      <c r="A686" s="1"/>
    </row>
    <row r="687" spans="1:1" x14ac:dyDescent="0.3">
      <c r="A687" s="1"/>
    </row>
    <row r="688" spans="1:1" x14ac:dyDescent="0.3">
      <c r="A688" s="1"/>
    </row>
    <row r="689" spans="1:1" x14ac:dyDescent="0.3">
      <c r="A689" s="1"/>
    </row>
    <row r="690" spans="1:1" x14ac:dyDescent="0.3">
      <c r="A690" s="1"/>
    </row>
    <row r="691" spans="1:1" x14ac:dyDescent="0.3">
      <c r="A691" s="1"/>
    </row>
    <row r="692" spans="1:1" x14ac:dyDescent="0.3">
      <c r="A692" s="1"/>
    </row>
    <row r="693" spans="1:1" x14ac:dyDescent="0.3">
      <c r="A693" s="1"/>
    </row>
    <row r="694" spans="1:1" x14ac:dyDescent="0.3">
      <c r="A694" s="1"/>
    </row>
    <row r="695" spans="1:1" x14ac:dyDescent="0.3">
      <c r="A695" s="1"/>
    </row>
    <row r="696" spans="1:1" x14ac:dyDescent="0.3">
      <c r="A696" s="1"/>
    </row>
    <row r="697" spans="1:1" x14ac:dyDescent="0.3">
      <c r="A697" s="1"/>
    </row>
    <row r="698" spans="1:1" x14ac:dyDescent="0.3">
      <c r="A698" s="1"/>
    </row>
    <row r="699" spans="1:1" x14ac:dyDescent="0.3">
      <c r="A699" s="1"/>
    </row>
    <row r="700" spans="1:1" x14ac:dyDescent="0.3">
      <c r="A700" s="1"/>
    </row>
    <row r="701" spans="1:1" x14ac:dyDescent="0.3">
      <c r="A701" s="1"/>
    </row>
    <row r="702" spans="1:1" x14ac:dyDescent="0.3">
      <c r="A702" s="1"/>
    </row>
    <row r="703" spans="1:1" x14ac:dyDescent="0.3">
      <c r="A703" s="1"/>
    </row>
    <row r="704" spans="1:1" x14ac:dyDescent="0.3">
      <c r="A704" s="1"/>
    </row>
    <row r="705" spans="1:1" x14ac:dyDescent="0.3">
      <c r="A705" s="1"/>
    </row>
    <row r="706" spans="1:1" x14ac:dyDescent="0.3">
      <c r="A706" s="1"/>
    </row>
    <row r="707" spans="1:1" x14ac:dyDescent="0.3">
      <c r="A707" s="1"/>
    </row>
    <row r="708" spans="1:1" x14ac:dyDescent="0.3">
      <c r="A708" s="1"/>
    </row>
    <row r="709" spans="1:1" x14ac:dyDescent="0.3">
      <c r="A709" s="1"/>
    </row>
    <row r="710" spans="1:1" x14ac:dyDescent="0.3">
      <c r="A710" s="1"/>
    </row>
    <row r="711" spans="1:1" x14ac:dyDescent="0.3">
      <c r="A711" s="1"/>
    </row>
    <row r="712" spans="1:1" x14ac:dyDescent="0.3">
      <c r="A712" s="1"/>
    </row>
    <row r="713" spans="1:1" x14ac:dyDescent="0.3">
      <c r="A713" s="1"/>
    </row>
    <row r="714" spans="1:1" x14ac:dyDescent="0.3">
      <c r="A714" s="1"/>
    </row>
    <row r="715" spans="1:1" x14ac:dyDescent="0.3">
      <c r="A715" s="1"/>
    </row>
    <row r="716" spans="1:1" x14ac:dyDescent="0.3">
      <c r="A716" s="1"/>
    </row>
    <row r="717" spans="1:1" x14ac:dyDescent="0.3">
      <c r="A717" s="1"/>
    </row>
    <row r="718" spans="1:1" x14ac:dyDescent="0.3">
      <c r="A718" s="1"/>
    </row>
    <row r="719" spans="1:1" x14ac:dyDescent="0.3">
      <c r="A719" s="1"/>
    </row>
    <row r="720" spans="1:1" x14ac:dyDescent="0.3">
      <c r="A720" s="1"/>
    </row>
    <row r="721" spans="1:1" x14ac:dyDescent="0.3">
      <c r="A721" s="1"/>
    </row>
    <row r="722" spans="1:1" x14ac:dyDescent="0.3">
      <c r="A722" s="1"/>
    </row>
    <row r="723" spans="1:1" x14ac:dyDescent="0.3">
      <c r="A723" s="1"/>
    </row>
    <row r="724" spans="1:1" x14ac:dyDescent="0.3">
      <c r="A724" s="1"/>
    </row>
    <row r="725" spans="1:1" x14ac:dyDescent="0.3">
      <c r="A725" s="1"/>
    </row>
    <row r="726" spans="1:1" x14ac:dyDescent="0.3">
      <c r="A726" s="1"/>
    </row>
    <row r="727" spans="1:1" x14ac:dyDescent="0.3">
      <c r="A727" s="1"/>
    </row>
    <row r="728" spans="1:1" x14ac:dyDescent="0.3">
      <c r="A728" s="1"/>
    </row>
    <row r="729" spans="1:1" x14ac:dyDescent="0.3">
      <c r="A729" s="1"/>
    </row>
    <row r="730" spans="1:1" x14ac:dyDescent="0.3">
      <c r="A730" s="1"/>
    </row>
    <row r="731" spans="1:1" x14ac:dyDescent="0.3">
      <c r="A731" s="1"/>
    </row>
    <row r="732" spans="1:1" x14ac:dyDescent="0.3">
      <c r="A732" s="1"/>
    </row>
    <row r="733" spans="1:1" x14ac:dyDescent="0.3">
      <c r="A733" s="1"/>
    </row>
    <row r="734" spans="1:1" x14ac:dyDescent="0.3">
      <c r="A734" s="1"/>
    </row>
    <row r="735" spans="1:1" x14ac:dyDescent="0.3">
      <c r="A735" s="1"/>
    </row>
    <row r="736" spans="1:1" x14ac:dyDescent="0.3">
      <c r="A736" s="1"/>
    </row>
    <row r="737" spans="1:1" x14ac:dyDescent="0.3">
      <c r="A737" s="1"/>
    </row>
    <row r="738" spans="1:1" x14ac:dyDescent="0.3">
      <c r="A738" s="1"/>
    </row>
    <row r="739" spans="1:1" x14ac:dyDescent="0.3">
      <c r="A739" s="1"/>
    </row>
    <row r="740" spans="1:1" x14ac:dyDescent="0.3">
      <c r="A740" s="1"/>
    </row>
    <row r="741" spans="1:1" x14ac:dyDescent="0.3">
      <c r="A741" s="1"/>
    </row>
    <row r="742" spans="1:1" x14ac:dyDescent="0.3">
      <c r="A742" s="1"/>
    </row>
    <row r="743" spans="1:1" x14ac:dyDescent="0.3">
      <c r="A743" s="1"/>
    </row>
    <row r="744" spans="1:1" x14ac:dyDescent="0.3">
      <c r="A744" s="1"/>
    </row>
    <row r="745" spans="1:1" x14ac:dyDescent="0.3">
      <c r="A745" s="1"/>
    </row>
    <row r="746" spans="1:1" x14ac:dyDescent="0.3">
      <c r="A746" s="1"/>
    </row>
    <row r="747" spans="1:1" x14ac:dyDescent="0.3">
      <c r="A747" s="1"/>
    </row>
    <row r="748" spans="1:1" x14ac:dyDescent="0.3">
      <c r="A748" s="1"/>
    </row>
    <row r="749" spans="1:1" x14ac:dyDescent="0.3">
      <c r="A749" s="1"/>
    </row>
    <row r="750" spans="1:1" x14ac:dyDescent="0.3">
      <c r="A750" s="1"/>
    </row>
    <row r="751" spans="1:1" x14ac:dyDescent="0.3">
      <c r="A751" s="1"/>
    </row>
    <row r="752" spans="1:1" x14ac:dyDescent="0.3">
      <c r="A752" s="1"/>
    </row>
    <row r="753" spans="1:1" x14ac:dyDescent="0.3">
      <c r="A753" s="1"/>
    </row>
    <row r="754" spans="1:1" x14ac:dyDescent="0.3">
      <c r="A754" s="1"/>
    </row>
    <row r="755" spans="1:1" x14ac:dyDescent="0.3">
      <c r="A755" s="1"/>
    </row>
    <row r="756" spans="1:1" x14ac:dyDescent="0.3">
      <c r="A756" s="1"/>
    </row>
    <row r="757" spans="1:1" x14ac:dyDescent="0.3">
      <c r="A757" s="1"/>
    </row>
    <row r="758" spans="1:1" x14ac:dyDescent="0.3">
      <c r="A758" s="1"/>
    </row>
    <row r="759" spans="1:1" x14ac:dyDescent="0.3">
      <c r="A759" s="1"/>
    </row>
    <row r="760" spans="1:1" x14ac:dyDescent="0.3">
      <c r="A760" s="1"/>
    </row>
    <row r="761" spans="1:1" x14ac:dyDescent="0.3">
      <c r="A761" s="1"/>
    </row>
    <row r="762" spans="1:1" x14ac:dyDescent="0.3">
      <c r="A762" s="1"/>
    </row>
    <row r="763" spans="1:1" x14ac:dyDescent="0.3">
      <c r="A763" s="1"/>
    </row>
    <row r="764" spans="1:1" x14ac:dyDescent="0.3">
      <c r="A764" s="1"/>
    </row>
    <row r="765" spans="1:1" x14ac:dyDescent="0.3">
      <c r="A765" s="1"/>
    </row>
    <row r="766" spans="1:1" x14ac:dyDescent="0.3">
      <c r="A766" s="1"/>
    </row>
    <row r="767" spans="1:1" x14ac:dyDescent="0.3">
      <c r="A767" s="1"/>
    </row>
    <row r="768" spans="1:1" x14ac:dyDescent="0.3">
      <c r="A768" s="1"/>
    </row>
    <row r="769" spans="1:1" x14ac:dyDescent="0.3">
      <c r="A769" s="1"/>
    </row>
    <row r="770" spans="1:1" x14ac:dyDescent="0.3">
      <c r="A770" s="1"/>
    </row>
    <row r="771" spans="1:1" x14ac:dyDescent="0.3">
      <c r="A771" s="1"/>
    </row>
    <row r="772" spans="1:1" x14ac:dyDescent="0.3">
      <c r="A772" s="1"/>
    </row>
    <row r="773" spans="1:1" x14ac:dyDescent="0.3">
      <c r="A773" s="1"/>
    </row>
    <row r="774" spans="1:1" x14ac:dyDescent="0.3">
      <c r="A774" s="1"/>
    </row>
    <row r="775" spans="1:1" x14ac:dyDescent="0.3">
      <c r="A775" s="1"/>
    </row>
    <row r="776" spans="1:1" x14ac:dyDescent="0.3">
      <c r="A776" s="1"/>
    </row>
    <row r="777" spans="1:1" x14ac:dyDescent="0.3">
      <c r="A777" s="1"/>
    </row>
    <row r="778" spans="1:1" x14ac:dyDescent="0.3">
      <c r="A778" s="1"/>
    </row>
    <row r="779" spans="1:1" x14ac:dyDescent="0.3">
      <c r="A779" s="1"/>
    </row>
    <row r="780" spans="1:1" x14ac:dyDescent="0.3">
      <c r="A780" s="1"/>
    </row>
    <row r="781" spans="1:1" x14ac:dyDescent="0.3">
      <c r="A781" s="1"/>
    </row>
    <row r="782" spans="1:1" x14ac:dyDescent="0.3">
      <c r="A782" s="1"/>
    </row>
    <row r="783" spans="1:1" x14ac:dyDescent="0.3">
      <c r="A783" s="1"/>
    </row>
    <row r="784" spans="1:1" x14ac:dyDescent="0.3">
      <c r="A784" s="1"/>
    </row>
    <row r="785" spans="1:1" x14ac:dyDescent="0.3">
      <c r="A785" s="1"/>
    </row>
    <row r="786" spans="1:1" x14ac:dyDescent="0.3">
      <c r="A786" s="1"/>
    </row>
    <row r="787" spans="1:1" x14ac:dyDescent="0.3">
      <c r="A787" s="1"/>
    </row>
    <row r="788" spans="1:1" x14ac:dyDescent="0.3">
      <c r="A788" s="1"/>
    </row>
    <row r="789" spans="1:1" x14ac:dyDescent="0.3">
      <c r="A789" s="1"/>
    </row>
    <row r="790" spans="1:1" x14ac:dyDescent="0.3">
      <c r="A790" s="1"/>
    </row>
    <row r="791" spans="1:1" x14ac:dyDescent="0.3">
      <c r="A791" s="1"/>
    </row>
    <row r="792" spans="1:1" x14ac:dyDescent="0.3">
      <c r="A792" s="1"/>
    </row>
    <row r="793" spans="1:1" x14ac:dyDescent="0.3">
      <c r="A793" s="1"/>
    </row>
    <row r="794" spans="1:1" x14ac:dyDescent="0.3">
      <c r="A794" s="1"/>
    </row>
    <row r="795" spans="1:1" x14ac:dyDescent="0.3">
      <c r="A795" s="1"/>
    </row>
    <row r="796" spans="1:1" x14ac:dyDescent="0.3">
      <c r="A796" s="1"/>
    </row>
    <row r="797" spans="1:1" x14ac:dyDescent="0.3">
      <c r="A797" s="1"/>
    </row>
    <row r="798" spans="1:1" x14ac:dyDescent="0.3">
      <c r="A798" s="1"/>
    </row>
    <row r="799" spans="1:1" x14ac:dyDescent="0.3">
      <c r="A799" s="1"/>
    </row>
    <row r="800" spans="1:1" x14ac:dyDescent="0.3">
      <c r="A800" s="1"/>
    </row>
    <row r="801" spans="1:1" x14ac:dyDescent="0.3">
      <c r="A801" s="1"/>
    </row>
    <row r="802" spans="1:1" x14ac:dyDescent="0.3">
      <c r="A802" s="1"/>
    </row>
    <row r="803" spans="1:1" x14ac:dyDescent="0.3">
      <c r="A803" s="1"/>
    </row>
    <row r="804" spans="1:1" x14ac:dyDescent="0.3">
      <c r="A804" s="1"/>
    </row>
    <row r="805" spans="1:1" x14ac:dyDescent="0.3">
      <c r="A805" s="1"/>
    </row>
    <row r="806" spans="1:1" x14ac:dyDescent="0.3">
      <c r="A806" s="1"/>
    </row>
    <row r="807" spans="1:1" x14ac:dyDescent="0.3">
      <c r="A807" s="1"/>
    </row>
    <row r="808" spans="1:1" x14ac:dyDescent="0.3">
      <c r="A808" s="1"/>
    </row>
    <row r="809" spans="1:1" x14ac:dyDescent="0.3">
      <c r="A809" s="1"/>
    </row>
    <row r="810" spans="1:1" x14ac:dyDescent="0.3">
      <c r="A810" s="1"/>
    </row>
    <row r="811" spans="1:1" x14ac:dyDescent="0.3">
      <c r="A811" s="1"/>
    </row>
    <row r="812" spans="1:1" x14ac:dyDescent="0.3">
      <c r="A812" s="1"/>
    </row>
    <row r="813" spans="1:1" x14ac:dyDescent="0.3">
      <c r="A813" s="1"/>
    </row>
    <row r="814" spans="1:1" x14ac:dyDescent="0.3">
      <c r="A814" s="1"/>
    </row>
    <row r="815" spans="1:1" x14ac:dyDescent="0.3">
      <c r="A815" s="1"/>
    </row>
    <row r="816" spans="1:1" x14ac:dyDescent="0.3">
      <c r="A816" s="1"/>
    </row>
    <row r="817" spans="1:1" x14ac:dyDescent="0.3">
      <c r="A817" s="1"/>
    </row>
    <row r="818" spans="1:1" x14ac:dyDescent="0.3">
      <c r="A818" s="1"/>
    </row>
    <row r="819" spans="1:1" x14ac:dyDescent="0.3">
      <c r="A819" s="1"/>
    </row>
    <row r="820" spans="1:1" x14ac:dyDescent="0.3">
      <c r="A820" s="1"/>
    </row>
    <row r="821" spans="1:1" x14ac:dyDescent="0.3">
      <c r="A821" s="1"/>
    </row>
    <row r="822" spans="1:1" x14ac:dyDescent="0.3">
      <c r="A822" s="1"/>
    </row>
    <row r="823" spans="1:1" x14ac:dyDescent="0.3">
      <c r="A823" s="1"/>
    </row>
    <row r="824" spans="1:1" x14ac:dyDescent="0.3">
      <c r="A824" s="1"/>
    </row>
    <row r="825" spans="1:1" x14ac:dyDescent="0.3">
      <c r="A825" s="1"/>
    </row>
    <row r="826" spans="1:1" x14ac:dyDescent="0.3">
      <c r="A826" s="1"/>
    </row>
    <row r="827" spans="1:1" x14ac:dyDescent="0.3">
      <c r="A827" s="1"/>
    </row>
    <row r="828" spans="1:1" x14ac:dyDescent="0.3">
      <c r="A828" s="1"/>
    </row>
    <row r="829" spans="1:1" x14ac:dyDescent="0.3">
      <c r="A829" s="1"/>
    </row>
    <row r="830" spans="1:1" x14ac:dyDescent="0.3">
      <c r="A830" s="1"/>
    </row>
    <row r="831" spans="1:1" x14ac:dyDescent="0.3">
      <c r="A831" s="1"/>
    </row>
    <row r="832" spans="1:1" x14ac:dyDescent="0.3">
      <c r="A832" s="1"/>
    </row>
    <row r="833" spans="1:1" x14ac:dyDescent="0.3">
      <c r="A833" s="1"/>
    </row>
    <row r="834" spans="1:1" x14ac:dyDescent="0.3">
      <c r="A834" s="1"/>
    </row>
    <row r="835" spans="1:1" x14ac:dyDescent="0.3">
      <c r="A835" s="1"/>
    </row>
    <row r="836" spans="1:1" x14ac:dyDescent="0.3">
      <c r="A836" s="1"/>
    </row>
    <row r="837" spans="1:1" x14ac:dyDescent="0.3">
      <c r="A837" s="1"/>
    </row>
    <row r="838" spans="1:1" x14ac:dyDescent="0.3">
      <c r="A838" s="1"/>
    </row>
    <row r="839" spans="1:1" x14ac:dyDescent="0.3">
      <c r="A839" s="1"/>
    </row>
    <row r="840" spans="1:1" x14ac:dyDescent="0.3">
      <c r="A840" s="1"/>
    </row>
    <row r="841" spans="1:1" x14ac:dyDescent="0.3">
      <c r="A841" s="1"/>
    </row>
    <row r="842" spans="1:1" x14ac:dyDescent="0.3">
      <c r="A842" s="1"/>
    </row>
    <row r="843" spans="1:1" x14ac:dyDescent="0.3">
      <c r="A843" s="1"/>
    </row>
    <row r="844" spans="1:1" x14ac:dyDescent="0.3">
      <c r="A844" s="1"/>
    </row>
    <row r="845" spans="1:1" x14ac:dyDescent="0.3">
      <c r="A845" s="1"/>
    </row>
    <row r="846" spans="1:1" x14ac:dyDescent="0.3">
      <c r="A846" s="1"/>
    </row>
    <row r="847" spans="1:1" x14ac:dyDescent="0.3">
      <c r="A847" s="1"/>
    </row>
    <row r="848" spans="1:1" x14ac:dyDescent="0.3">
      <c r="A848" s="1"/>
    </row>
    <row r="849" spans="1:1" x14ac:dyDescent="0.3">
      <c r="A849" s="1"/>
    </row>
    <row r="850" spans="1:1" x14ac:dyDescent="0.3">
      <c r="A850" s="1"/>
    </row>
    <row r="851" spans="1:1" x14ac:dyDescent="0.3">
      <c r="A851" s="1"/>
    </row>
    <row r="852" spans="1:1" x14ac:dyDescent="0.3">
      <c r="A852" s="1"/>
    </row>
    <row r="853" spans="1:1" x14ac:dyDescent="0.3">
      <c r="A853" s="1"/>
    </row>
    <row r="854" spans="1:1" x14ac:dyDescent="0.3">
      <c r="A854" s="1"/>
    </row>
    <row r="855" spans="1:1" x14ac:dyDescent="0.3">
      <c r="A855" s="1"/>
    </row>
    <row r="856" spans="1:1" x14ac:dyDescent="0.3">
      <c r="A856" s="1"/>
    </row>
    <row r="857" spans="1:1" x14ac:dyDescent="0.3">
      <c r="A857" s="1"/>
    </row>
    <row r="858" spans="1:1" x14ac:dyDescent="0.3">
      <c r="A858" s="1"/>
    </row>
    <row r="859" spans="1:1" x14ac:dyDescent="0.3">
      <c r="A859" s="1"/>
    </row>
    <row r="860" spans="1:1" x14ac:dyDescent="0.3">
      <c r="A860" s="1"/>
    </row>
    <row r="861" spans="1:1" x14ac:dyDescent="0.3">
      <c r="A861" s="1"/>
    </row>
    <row r="862" spans="1:1" x14ac:dyDescent="0.3">
      <c r="A862" s="1"/>
    </row>
    <row r="863" spans="1:1" x14ac:dyDescent="0.3">
      <c r="A863" s="1"/>
    </row>
    <row r="864" spans="1:1" x14ac:dyDescent="0.3">
      <c r="A864" s="1"/>
    </row>
    <row r="865" spans="1:1" x14ac:dyDescent="0.3">
      <c r="A865" s="1"/>
    </row>
    <row r="866" spans="1:1" x14ac:dyDescent="0.3">
      <c r="A866" s="1"/>
    </row>
    <row r="867" spans="1:1" x14ac:dyDescent="0.3">
      <c r="A867" s="1"/>
    </row>
    <row r="868" spans="1:1" x14ac:dyDescent="0.3">
      <c r="A868" s="1"/>
    </row>
    <row r="869" spans="1:1" x14ac:dyDescent="0.3">
      <c r="A869" s="1"/>
    </row>
    <row r="870" spans="1:1" x14ac:dyDescent="0.3">
      <c r="A870" s="1"/>
    </row>
    <row r="871" spans="1:1" x14ac:dyDescent="0.3">
      <c r="A871" s="1"/>
    </row>
    <row r="872" spans="1:1" x14ac:dyDescent="0.3">
      <c r="A872" s="1"/>
    </row>
    <row r="873" spans="1:1" x14ac:dyDescent="0.3">
      <c r="A873" s="1"/>
    </row>
    <row r="874" spans="1:1" x14ac:dyDescent="0.3">
      <c r="A874" s="1"/>
    </row>
    <row r="875" spans="1:1" x14ac:dyDescent="0.3">
      <c r="A875" s="1"/>
    </row>
    <row r="876" spans="1:1" x14ac:dyDescent="0.3">
      <c r="A876" s="1"/>
    </row>
    <row r="877" spans="1:1" x14ac:dyDescent="0.3">
      <c r="A877" s="1"/>
    </row>
    <row r="878" spans="1:1" x14ac:dyDescent="0.3">
      <c r="A878" s="1"/>
    </row>
    <row r="879" spans="1:1" x14ac:dyDescent="0.3">
      <c r="A879" s="1"/>
    </row>
    <row r="880" spans="1:1" x14ac:dyDescent="0.3">
      <c r="A880" s="1"/>
    </row>
    <row r="881" spans="1:1" x14ac:dyDescent="0.3">
      <c r="A881" s="1"/>
    </row>
    <row r="882" spans="1:1" x14ac:dyDescent="0.3">
      <c r="A882" s="1"/>
    </row>
    <row r="883" spans="1:1" x14ac:dyDescent="0.3">
      <c r="A883" s="1"/>
    </row>
    <row r="884" spans="1:1" x14ac:dyDescent="0.3">
      <c r="A884" s="1"/>
    </row>
    <row r="885" spans="1:1" x14ac:dyDescent="0.3">
      <c r="A885" s="1"/>
    </row>
    <row r="886" spans="1:1" x14ac:dyDescent="0.3">
      <c r="A886" s="1"/>
    </row>
    <row r="887" spans="1:1" x14ac:dyDescent="0.3">
      <c r="A887" s="1"/>
    </row>
    <row r="888" spans="1:1" x14ac:dyDescent="0.3">
      <c r="A888" s="1"/>
    </row>
    <row r="889" spans="1:1" x14ac:dyDescent="0.3">
      <c r="A889" s="1"/>
    </row>
    <row r="890" spans="1:1" x14ac:dyDescent="0.3">
      <c r="A890" s="1"/>
    </row>
    <row r="891" spans="1:1" x14ac:dyDescent="0.3">
      <c r="A891" s="1"/>
    </row>
    <row r="892" spans="1:1" x14ac:dyDescent="0.3">
      <c r="A892" s="1"/>
    </row>
    <row r="893" spans="1:1" x14ac:dyDescent="0.3">
      <c r="A893" s="1"/>
    </row>
    <row r="894" spans="1:1" x14ac:dyDescent="0.3">
      <c r="A894" s="1"/>
    </row>
    <row r="895" spans="1:1" x14ac:dyDescent="0.3">
      <c r="A895" s="1"/>
    </row>
    <row r="896" spans="1:1" x14ac:dyDescent="0.3">
      <c r="A896" s="1"/>
    </row>
    <row r="897" spans="1:1" x14ac:dyDescent="0.3">
      <c r="A897" s="1"/>
    </row>
    <row r="898" spans="1:1" x14ac:dyDescent="0.3">
      <c r="A898" s="1"/>
    </row>
    <row r="899" spans="1:1" x14ac:dyDescent="0.3">
      <c r="A899" s="1"/>
    </row>
    <row r="900" spans="1:1" x14ac:dyDescent="0.3">
      <c r="A900" s="1"/>
    </row>
    <row r="901" spans="1:1" x14ac:dyDescent="0.3">
      <c r="A901" s="1"/>
    </row>
    <row r="902" spans="1:1" x14ac:dyDescent="0.3">
      <c r="A902" s="1"/>
    </row>
    <row r="903" spans="1:1" x14ac:dyDescent="0.3">
      <c r="A903" s="1"/>
    </row>
    <row r="904" spans="1:1" x14ac:dyDescent="0.3">
      <c r="A904" s="1"/>
    </row>
    <row r="905" spans="1:1" x14ac:dyDescent="0.3">
      <c r="A905" s="1"/>
    </row>
    <row r="906" spans="1:1" x14ac:dyDescent="0.3">
      <c r="A906" s="1"/>
    </row>
    <row r="907" spans="1:1" x14ac:dyDescent="0.3">
      <c r="A907" s="1"/>
    </row>
    <row r="908" spans="1:1" x14ac:dyDescent="0.3">
      <c r="A908" s="1"/>
    </row>
    <row r="909" spans="1:1" x14ac:dyDescent="0.3">
      <c r="A909" s="1"/>
    </row>
    <row r="910" spans="1:1" x14ac:dyDescent="0.3">
      <c r="A910" s="1"/>
    </row>
    <row r="911" spans="1:1" x14ac:dyDescent="0.3">
      <c r="A911" s="1"/>
    </row>
    <row r="912" spans="1:1" x14ac:dyDescent="0.3">
      <c r="A912" s="1"/>
    </row>
    <row r="913" spans="1:1" x14ac:dyDescent="0.3">
      <c r="A913" s="1"/>
    </row>
    <row r="914" spans="1:1" x14ac:dyDescent="0.3">
      <c r="A914" s="1"/>
    </row>
    <row r="915" spans="1:1" x14ac:dyDescent="0.3">
      <c r="A915" s="1"/>
    </row>
    <row r="916" spans="1:1" x14ac:dyDescent="0.3">
      <c r="A916" s="1"/>
    </row>
    <row r="917" spans="1:1" x14ac:dyDescent="0.3">
      <c r="A917" s="1"/>
    </row>
    <row r="918" spans="1:1" x14ac:dyDescent="0.3">
      <c r="A918" s="1"/>
    </row>
    <row r="919" spans="1:1" x14ac:dyDescent="0.3">
      <c r="A919" s="1"/>
    </row>
    <row r="920" spans="1:1" x14ac:dyDescent="0.3">
      <c r="A920" s="1"/>
    </row>
    <row r="921" spans="1:1" x14ac:dyDescent="0.3">
      <c r="A921" s="1"/>
    </row>
    <row r="922" spans="1:1" x14ac:dyDescent="0.3">
      <c r="A922" s="1"/>
    </row>
    <row r="923" spans="1:1" x14ac:dyDescent="0.3">
      <c r="A923" s="1"/>
    </row>
    <row r="924" spans="1:1" x14ac:dyDescent="0.3">
      <c r="A924" s="1"/>
    </row>
    <row r="925" spans="1:1" x14ac:dyDescent="0.3">
      <c r="A925" s="1"/>
    </row>
    <row r="926" spans="1:1" x14ac:dyDescent="0.3">
      <c r="A926" s="1"/>
    </row>
    <row r="927" spans="1:1" x14ac:dyDescent="0.3">
      <c r="A927" s="1"/>
    </row>
    <row r="928" spans="1:1" x14ac:dyDescent="0.3">
      <c r="A928" s="1"/>
    </row>
    <row r="929" spans="1:1" x14ac:dyDescent="0.3">
      <c r="A929" s="1"/>
    </row>
    <row r="930" spans="1:1" x14ac:dyDescent="0.3">
      <c r="A930" s="1"/>
    </row>
    <row r="931" spans="1:1" x14ac:dyDescent="0.3">
      <c r="A931" s="1"/>
    </row>
    <row r="932" spans="1:1" x14ac:dyDescent="0.3">
      <c r="A932" s="1"/>
    </row>
    <row r="933" spans="1:1" x14ac:dyDescent="0.3">
      <c r="A933" s="1"/>
    </row>
    <row r="934" spans="1:1" x14ac:dyDescent="0.3">
      <c r="A934" s="1"/>
    </row>
    <row r="935" spans="1:1" x14ac:dyDescent="0.3">
      <c r="A935" s="1"/>
    </row>
    <row r="936" spans="1:1" x14ac:dyDescent="0.3">
      <c r="A936" s="1"/>
    </row>
    <row r="937" spans="1:1" x14ac:dyDescent="0.3">
      <c r="A937" s="1"/>
    </row>
    <row r="938" spans="1:1" x14ac:dyDescent="0.3">
      <c r="A938" s="1"/>
    </row>
    <row r="939" spans="1:1" x14ac:dyDescent="0.3">
      <c r="A939" s="1"/>
    </row>
    <row r="940" spans="1:1" x14ac:dyDescent="0.3">
      <c r="A940" s="1"/>
    </row>
    <row r="941" spans="1:1" x14ac:dyDescent="0.3">
      <c r="A941" s="1"/>
    </row>
    <row r="942" spans="1:1" x14ac:dyDescent="0.3">
      <c r="A942" s="1"/>
    </row>
    <row r="943" spans="1:1" x14ac:dyDescent="0.3">
      <c r="A943" s="1"/>
    </row>
    <row r="944" spans="1:1" x14ac:dyDescent="0.3">
      <c r="A944" s="1"/>
    </row>
    <row r="945" spans="1:1" x14ac:dyDescent="0.3">
      <c r="A945" s="1"/>
    </row>
    <row r="946" spans="1:1" x14ac:dyDescent="0.3">
      <c r="A946" s="1"/>
    </row>
    <row r="947" spans="1:1" x14ac:dyDescent="0.3">
      <c r="A947" s="1"/>
    </row>
    <row r="948" spans="1:1" x14ac:dyDescent="0.3">
      <c r="A948" s="1"/>
    </row>
    <row r="949" spans="1:1" x14ac:dyDescent="0.3">
      <c r="A949" s="1"/>
    </row>
    <row r="950" spans="1:1" x14ac:dyDescent="0.3">
      <c r="A950" s="1"/>
    </row>
    <row r="951" spans="1:1" x14ac:dyDescent="0.3">
      <c r="A951" s="1"/>
    </row>
    <row r="952" spans="1:1" x14ac:dyDescent="0.3">
      <c r="A952" s="1"/>
    </row>
    <row r="953" spans="1:1" x14ac:dyDescent="0.3">
      <c r="A953" s="1"/>
    </row>
    <row r="954" spans="1:1" x14ac:dyDescent="0.3">
      <c r="A954" s="1"/>
    </row>
    <row r="955" spans="1:1" x14ac:dyDescent="0.3">
      <c r="A955" s="1"/>
    </row>
    <row r="956" spans="1:1" x14ac:dyDescent="0.3">
      <c r="A956" s="1"/>
    </row>
    <row r="957" spans="1:1" x14ac:dyDescent="0.3">
      <c r="A957" s="1"/>
    </row>
    <row r="958" spans="1:1" x14ac:dyDescent="0.3">
      <c r="A958" s="1"/>
    </row>
    <row r="959" spans="1:1" x14ac:dyDescent="0.3">
      <c r="A959" s="1"/>
    </row>
    <row r="960" spans="1:1" x14ac:dyDescent="0.3">
      <c r="A960" s="1"/>
    </row>
    <row r="961" spans="1:1" x14ac:dyDescent="0.3">
      <c r="A961" s="1"/>
    </row>
    <row r="962" spans="1:1" x14ac:dyDescent="0.3">
      <c r="A962" s="1"/>
    </row>
    <row r="963" spans="1:1" x14ac:dyDescent="0.3">
      <c r="A963" s="1"/>
    </row>
    <row r="964" spans="1:1" x14ac:dyDescent="0.3">
      <c r="A964" s="1"/>
    </row>
    <row r="965" spans="1:1" x14ac:dyDescent="0.3">
      <c r="A965" s="1"/>
    </row>
    <row r="966" spans="1:1" x14ac:dyDescent="0.3">
      <c r="A966" s="1"/>
    </row>
    <row r="967" spans="1:1" x14ac:dyDescent="0.3">
      <c r="A967" s="1"/>
    </row>
    <row r="968" spans="1:1" x14ac:dyDescent="0.3">
      <c r="A968" s="1"/>
    </row>
    <row r="969" spans="1:1" x14ac:dyDescent="0.3">
      <c r="A969" s="1"/>
    </row>
    <row r="970" spans="1:1" x14ac:dyDescent="0.3">
      <c r="A970" s="1"/>
    </row>
    <row r="971" spans="1:1" x14ac:dyDescent="0.3">
      <c r="A971" s="1"/>
    </row>
    <row r="972" spans="1:1" x14ac:dyDescent="0.3">
      <c r="A972" s="1"/>
    </row>
    <row r="973" spans="1:1" x14ac:dyDescent="0.3">
      <c r="A973" s="1"/>
    </row>
    <row r="974" spans="1:1" x14ac:dyDescent="0.3">
      <c r="A974" s="1"/>
    </row>
    <row r="975" spans="1:1" x14ac:dyDescent="0.3">
      <c r="A975" s="1"/>
    </row>
    <row r="976" spans="1:1" x14ac:dyDescent="0.3">
      <c r="A976" s="1"/>
    </row>
    <row r="977" spans="1:1" x14ac:dyDescent="0.3">
      <c r="A977" s="1"/>
    </row>
    <row r="978" spans="1:1" x14ac:dyDescent="0.3">
      <c r="A978" s="1"/>
    </row>
    <row r="979" spans="1:1" x14ac:dyDescent="0.3">
      <c r="A979" s="1"/>
    </row>
    <row r="980" spans="1:1" x14ac:dyDescent="0.3">
      <c r="A980" s="1"/>
    </row>
    <row r="981" spans="1:1" x14ac:dyDescent="0.3">
      <c r="A981" s="1"/>
    </row>
    <row r="982" spans="1:1" x14ac:dyDescent="0.3">
      <c r="A982" s="1"/>
    </row>
    <row r="983" spans="1:1" x14ac:dyDescent="0.3">
      <c r="A983" s="1"/>
    </row>
    <row r="984" spans="1:1" x14ac:dyDescent="0.3">
      <c r="A984" s="1"/>
    </row>
    <row r="985" spans="1:1" x14ac:dyDescent="0.3">
      <c r="A985" s="1"/>
    </row>
    <row r="986" spans="1:1" x14ac:dyDescent="0.3">
      <c r="A986" s="1"/>
    </row>
    <row r="987" spans="1:1" x14ac:dyDescent="0.3">
      <c r="A987" s="1"/>
    </row>
    <row r="988" spans="1:1" x14ac:dyDescent="0.3">
      <c r="A988" s="1"/>
    </row>
    <row r="989" spans="1:1" x14ac:dyDescent="0.3">
      <c r="A989" s="1"/>
    </row>
    <row r="990" spans="1:1" x14ac:dyDescent="0.3">
      <c r="A990" s="1"/>
    </row>
    <row r="991" spans="1:1" x14ac:dyDescent="0.3">
      <c r="A991" s="1"/>
    </row>
    <row r="992" spans="1:1" x14ac:dyDescent="0.3">
      <c r="A992" s="1"/>
    </row>
    <row r="993" spans="1:1" x14ac:dyDescent="0.3">
      <c r="A993" s="1"/>
    </row>
    <row r="994" spans="1:1" x14ac:dyDescent="0.3">
      <c r="A994" s="1"/>
    </row>
    <row r="995" spans="1:1" x14ac:dyDescent="0.3">
      <c r="A995" s="1"/>
    </row>
    <row r="996" spans="1:1" x14ac:dyDescent="0.3">
      <c r="A996" s="1"/>
    </row>
    <row r="997" spans="1:1" x14ac:dyDescent="0.3">
      <c r="A997" s="1"/>
    </row>
    <row r="998" spans="1:1" x14ac:dyDescent="0.3">
      <c r="A998" s="1"/>
    </row>
    <row r="999" spans="1:1" x14ac:dyDescent="0.3">
      <c r="A999" s="1"/>
    </row>
    <row r="1000" spans="1:1" x14ac:dyDescent="0.3">
      <c r="A1000" s="1"/>
    </row>
  </sheetData>
  <mergeCells count="4">
    <mergeCell ref="D9:D10"/>
    <mergeCell ref="E9:H9"/>
    <mergeCell ref="E16:E17"/>
    <mergeCell ref="F16:I1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C7535-722C-48B9-BA18-D7B21DA42C35}">
  <dimension ref="A1:V1000"/>
  <sheetViews>
    <sheetView workbookViewId="0">
      <selection activeCell="V10" sqref="T8:V10"/>
    </sheetView>
  </sheetViews>
  <sheetFormatPr defaultRowHeight="14.4" x14ac:dyDescent="0.3"/>
  <cols>
    <col min="1" max="1" width="19.33203125" customWidth="1"/>
    <col min="2" max="11" width="8.88671875" style="94"/>
    <col min="12" max="12" width="19.33203125" style="94" customWidth="1"/>
    <col min="13" max="22" width="8.88671875" style="94"/>
  </cols>
  <sheetData>
    <row r="1" spans="1:22" ht="28.8" x14ac:dyDescent="0.3">
      <c r="A1" t="s">
        <v>276</v>
      </c>
      <c r="B1" s="91" t="s">
        <v>11</v>
      </c>
      <c r="C1" s="91" t="s">
        <v>258</v>
      </c>
      <c r="D1" s="91" t="s">
        <v>16</v>
      </c>
      <c r="E1" s="91" t="s">
        <v>17</v>
      </c>
      <c r="F1" s="91" t="s">
        <v>19</v>
      </c>
      <c r="G1" s="91" t="s">
        <v>21</v>
      </c>
      <c r="H1" s="91" t="s">
        <v>259</v>
      </c>
      <c r="I1" s="91" t="s">
        <v>23</v>
      </c>
      <c r="J1" s="91" t="s">
        <v>24</v>
      </c>
      <c r="K1" s="91" t="s">
        <v>25</v>
      </c>
      <c r="L1" s="95"/>
      <c r="M1" s="95" t="s">
        <v>378</v>
      </c>
      <c r="N1" s="95" t="s">
        <v>343</v>
      </c>
      <c r="O1" s="95" t="s">
        <v>379</v>
      </c>
      <c r="P1" s="95"/>
      <c r="Q1" s="95"/>
      <c r="R1" s="95"/>
      <c r="S1" s="95"/>
      <c r="T1" s="95"/>
      <c r="U1" s="95"/>
      <c r="V1" s="95"/>
    </row>
    <row r="2" spans="1:22" x14ac:dyDescent="0.3">
      <c r="A2">
        <v>1</v>
      </c>
      <c r="B2" s="92">
        <v>4</v>
      </c>
      <c r="C2" s="92">
        <v>2</v>
      </c>
      <c r="D2" s="92">
        <v>6</v>
      </c>
      <c r="E2" s="92">
        <v>4</v>
      </c>
      <c r="F2" s="92">
        <v>6</v>
      </c>
      <c r="G2" s="92">
        <v>6</v>
      </c>
      <c r="H2" s="92">
        <v>2</v>
      </c>
      <c r="I2" s="92">
        <v>6</v>
      </c>
      <c r="J2" s="92">
        <v>4</v>
      </c>
      <c r="K2" s="92">
        <v>6</v>
      </c>
      <c r="L2" s="92"/>
      <c r="M2" s="92">
        <f>SUM(B2,C2,E2,F2,H2,K2)</f>
        <v>24</v>
      </c>
      <c r="N2" s="92">
        <f>SUM(D2,G2,I2,J2)</f>
        <v>22</v>
      </c>
      <c r="O2" s="92">
        <f>SUM(B2:K2)</f>
        <v>46</v>
      </c>
      <c r="P2" s="92"/>
      <c r="Q2" s="92"/>
      <c r="R2" s="92"/>
      <c r="S2" s="92"/>
      <c r="T2" s="92"/>
      <c r="U2" s="92"/>
      <c r="V2" s="92"/>
    </row>
    <row r="3" spans="1:22" x14ac:dyDescent="0.3">
      <c r="A3">
        <v>1</v>
      </c>
      <c r="B3" s="92">
        <v>4</v>
      </c>
      <c r="C3" s="92">
        <v>2</v>
      </c>
      <c r="D3" s="92">
        <v>6</v>
      </c>
      <c r="E3" s="92">
        <v>3</v>
      </c>
      <c r="F3" s="92">
        <v>6</v>
      </c>
      <c r="G3" s="92">
        <v>6</v>
      </c>
      <c r="H3" s="92">
        <v>4</v>
      </c>
      <c r="I3" s="92">
        <v>5</v>
      </c>
      <c r="J3" s="92">
        <v>6</v>
      </c>
      <c r="K3" s="92">
        <v>5</v>
      </c>
      <c r="L3" s="92"/>
      <c r="M3" s="92">
        <f t="shared" ref="M3:M66" si="0">SUM(B3,C3,E3,F3,H3,K3)</f>
        <v>24</v>
      </c>
      <c r="N3" s="92">
        <f t="shared" ref="N3:N66" si="1">SUM(D3,G3,I3,J3)</f>
        <v>23</v>
      </c>
      <c r="O3" s="92">
        <f t="shared" ref="O3:O66" si="2">SUM(B3:K3)</f>
        <v>47</v>
      </c>
      <c r="P3" s="92"/>
      <c r="Q3" s="92"/>
      <c r="R3" s="92"/>
      <c r="S3" s="92"/>
      <c r="T3" s="92"/>
      <c r="U3" s="92"/>
      <c r="V3" s="92"/>
    </row>
    <row r="4" spans="1:22" x14ac:dyDescent="0.3">
      <c r="A4">
        <v>2</v>
      </c>
      <c r="B4" s="92">
        <v>3</v>
      </c>
      <c r="C4" s="92">
        <v>3</v>
      </c>
      <c r="D4" s="92">
        <v>6</v>
      </c>
      <c r="E4" s="92">
        <v>5</v>
      </c>
      <c r="F4" s="92">
        <v>5</v>
      </c>
      <c r="G4" s="92">
        <v>5</v>
      </c>
      <c r="H4" s="92">
        <v>3</v>
      </c>
      <c r="I4" s="92">
        <v>5</v>
      </c>
      <c r="J4" s="92">
        <v>2</v>
      </c>
      <c r="K4" s="92">
        <v>5</v>
      </c>
      <c r="L4" s="92"/>
      <c r="M4" s="92">
        <f t="shared" si="0"/>
        <v>24</v>
      </c>
      <c r="N4" s="92">
        <f t="shared" si="1"/>
        <v>18</v>
      </c>
      <c r="O4" s="92">
        <f t="shared" si="2"/>
        <v>42</v>
      </c>
      <c r="P4" s="92"/>
      <c r="Q4" s="92"/>
      <c r="R4" s="92"/>
      <c r="S4" s="92"/>
      <c r="T4" s="92"/>
      <c r="U4" s="92"/>
      <c r="V4" s="92"/>
    </row>
    <row r="5" spans="1:22" x14ac:dyDescent="0.3">
      <c r="A5">
        <v>5</v>
      </c>
      <c r="B5" s="92">
        <v>7</v>
      </c>
      <c r="C5" s="92">
        <v>7</v>
      </c>
      <c r="D5" s="92">
        <v>7</v>
      </c>
      <c r="E5" s="92">
        <v>6</v>
      </c>
      <c r="F5" s="92">
        <v>6</v>
      </c>
      <c r="G5" s="92">
        <v>7</v>
      </c>
      <c r="H5" s="92">
        <v>6</v>
      </c>
      <c r="I5" s="92">
        <v>5</v>
      </c>
      <c r="J5" s="92">
        <v>7</v>
      </c>
      <c r="K5" s="92">
        <v>7</v>
      </c>
      <c r="L5" s="92"/>
      <c r="M5" s="92">
        <f t="shared" si="0"/>
        <v>39</v>
      </c>
      <c r="N5" s="92">
        <f t="shared" si="1"/>
        <v>26</v>
      </c>
      <c r="O5" s="92">
        <f t="shared" si="2"/>
        <v>65</v>
      </c>
      <c r="P5" s="92"/>
      <c r="Q5" s="92"/>
      <c r="R5" s="92"/>
      <c r="S5" s="92"/>
      <c r="T5" s="92"/>
      <c r="U5" s="92"/>
      <c r="V5" s="92"/>
    </row>
    <row r="6" spans="1:22" x14ac:dyDescent="0.3">
      <c r="A6">
        <v>0</v>
      </c>
      <c r="B6" s="92">
        <v>4</v>
      </c>
      <c r="C6" s="92">
        <v>4</v>
      </c>
      <c r="D6" s="92">
        <v>4</v>
      </c>
      <c r="E6" s="92">
        <v>4</v>
      </c>
      <c r="F6" s="92">
        <v>4</v>
      </c>
      <c r="G6" s="92">
        <v>4</v>
      </c>
      <c r="H6" s="92">
        <v>4</v>
      </c>
      <c r="I6" s="92">
        <v>4</v>
      </c>
      <c r="J6" s="92">
        <v>4</v>
      </c>
      <c r="K6" s="92">
        <v>4</v>
      </c>
      <c r="L6" s="92"/>
      <c r="M6" s="92">
        <f t="shared" si="0"/>
        <v>24</v>
      </c>
      <c r="N6" s="92">
        <f t="shared" si="1"/>
        <v>16</v>
      </c>
      <c r="O6" s="92">
        <f t="shared" si="2"/>
        <v>40</v>
      </c>
      <c r="P6" s="92"/>
      <c r="Q6" s="92"/>
      <c r="R6" s="119" t="s">
        <v>370</v>
      </c>
      <c r="S6" s="121" t="s">
        <v>381</v>
      </c>
      <c r="T6" s="120"/>
      <c r="U6" s="120"/>
      <c r="V6" s="120"/>
    </row>
    <row r="7" spans="1:22" ht="26.4" x14ac:dyDescent="0.3">
      <c r="A7">
        <v>0</v>
      </c>
      <c r="B7" s="92">
        <v>5</v>
      </c>
      <c r="C7" s="92">
        <v>2</v>
      </c>
      <c r="D7" s="92">
        <v>7</v>
      </c>
      <c r="E7" s="92">
        <v>3</v>
      </c>
      <c r="F7" s="92">
        <v>4</v>
      </c>
      <c r="G7" s="92">
        <v>6</v>
      </c>
      <c r="H7" s="92">
        <v>4</v>
      </c>
      <c r="I7" s="92">
        <v>5</v>
      </c>
      <c r="J7" s="92">
        <v>3</v>
      </c>
      <c r="K7" s="92">
        <v>4</v>
      </c>
      <c r="L7" s="92"/>
      <c r="M7" s="92">
        <f t="shared" si="0"/>
        <v>22</v>
      </c>
      <c r="N7" s="92">
        <f t="shared" si="1"/>
        <v>21</v>
      </c>
      <c r="O7" s="92">
        <f t="shared" si="2"/>
        <v>43</v>
      </c>
      <c r="P7" s="92"/>
      <c r="Q7" s="92"/>
      <c r="R7" s="120"/>
      <c r="S7" s="84" t="s">
        <v>371</v>
      </c>
      <c r="T7" s="84" t="s">
        <v>372</v>
      </c>
      <c r="U7" s="84" t="s">
        <v>275</v>
      </c>
      <c r="V7" s="84" t="s">
        <v>373</v>
      </c>
    </row>
    <row r="8" spans="1:22" x14ac:dyDescent="0.3">
      <c r="A8">
        <v>0</v>
      </c>
      <c r="B8" s="92">
        <v>3</v>
      </c>
      <c r="C8" s="92">
        <v>5</v>
      </c>
      <c r="D8" s="92">
        <v>4</v>
      </c>
      <c r="E8" s="92">
        <v>4</v>
      </c>
      <c r="F8" s="92">
        <v>5</v>
      </c>
      <c r="G8" s="92">
        <v>4</v>
      </c>
      <c r="H8" s="92">
        <v>3</v>
      </c>
      <c r="I8" s="92">
        <v>4</v>
      </c>
      <c r="J8" s="92">
        <v>4</v>
      </c>
      <c r="K8" s="92">
        <v>4</v>
      </c>
      <c r="L8" s="92"/>
      <c r="M8" s="92">
        <f t="shared" si="0"/>
        <v>24</v>
      </c>
      <c r="N8" s="92">
        <f t="shared" si="1"/>
        <v>16</v>
      </c>
      <c r="O8" s="92">
        <f t="shared" si="2"/>
        <v>40</v>
      </c>
      <c r="P8" s="92"/>
      <c r="Q8" s="92"/>
      <c r="R8" s="85" t="s">
        <v>380</v>
      </c>
      <c r="S8" s="96">
        <v>355</v>
      </c>
      <c r="T8" s="97">
        <v>0.27478927909134571</v>
      </c>
      <c r="U8" s="97">
        <v>5.3695245002719547</v>
      </c>
      <c r="V8" s="97">
        <v>1.4344544343355801E-7</v>
      </c>
    </row>
    <row r="9" spans="1:22" x14ac:dyDescent="0.3">
      <c r="A9">
        <v>2</v>
      </c>
      <c r="B9" s="92">
        <v>3</v>
      </c>
      <c r="C9" s="92">
        <v>6</v>
      </c>
      <c r="D9" s="92">
        <v>6</v>
      </c>
      <c r="E9" s="92">
        <v>2</v>
      </c>
      <c r="F9" s="92">
        <v>1</v>
      </c>
      <c r="G9" s="92">
        <v>5</v>
      </c>
      <c r="H9" s="92">
        <v>4</v>
      </c>
      <c r="I9" s="92">
        <v>6</v>
      </c>
      <c r="J9" s="92">
        <v>3</v>
      </c>
      <c r="K9" s="92">
        <v>2</v>
      </c>
      <c r="L9" s="92"/>
      <c r="M9" s="92">
        <f t="shared" si="0"/>
        <v>18</v>
      </c>
      <c r="N9" s="92">
        <f t="shared" si="1"/>
        <v>20</v>
      </c>
      <c r="O9" s="92">
        <f t="shared" si="2"/>
        <v>38</v>
      </c>
      <c r="P9" s="92"/>
      <c r="Q9" s="92"/>
      <c r="R9" s="92" t="s">
        <v>342</v>
      </c>
      <c r="S9" s="96">
        <v>355</v>
      </c>
      <c r="T9" s="97">
        <v>0.21069769165540483</v>
      </c>
      <c r="U9" s="97">
        <v>4.0495576561266642</v>
      </c>
      <c r="V9" s="97">
        <v>6.3115295223162385E-5</v>
      </c>
    </row>
    <row r="10" spans="1:22" x14ac:dyDescent="0.3">
      <c r="A10">
        <v>1</v>
      </c>
      <c r="B10" s="92">
        <v>2</v>
      </c>
      <c r="C10" s="92">
        <v>1</v>
      </c>
      <c r="D10" s="92">
        <v>5</v>
      </c>
      <c r="E10" s="92">
        <v>1</v>
      </c>
      <c r="F10" s="92">
        <v>2</v>
      </c>
      <c r="G10" s="92">
        <v>5</v>
      </c>
      <c r="H10" s="92">
        <v>4</v>
      </c>
      <c r="I10" s="92">
        <v>2</v>
      </c>
      <c r="J10" s="92">
        <v>1</v>
      </c>
      <c r="K10" s="92">
        <v>2</v>
      </c>
      <c r="L10" s="92"/>
      <c r="M10" s="92">
        <f t="shared" si="0"/>
        <v>12</v>
      </c>
      <c r="N10" s="92">
        <f t="shared" si="1"/>
        <v>13</v>
      </c>
      <c r="O10" s="92">
        <f t="shared" si="2"/>
        <v>25</v>
      </c>
      <c r="P10" s="92"/>
      <c r="Q10" s="92"/>
      <c r="R10" s="92" t="s">
        <v>343</v>
      </c>
      <c r="T10" s="97">
        <v>0.25275555980369208</v>
      </c>
      <c r="U10" s="97">
        <v>4.9082147305579609</v>
      </c>
      <c r="V10" s="97">
        <v>1.4068230981771414E-6</v>
      </c>
    </row>
    <row r="11" spans="1:22" x14ac:dyDescent="0.3">
      <c r="A11">
        <v>0</v>
      </c>
      <c r="B11" s="92">
        <v>4</v>
      </c>
      <c r="C11" s="92">
        <v>1</v>
      </c>
      <c r="D11" s="92">
        <v>6</v>
      </c>
      <c r="E11" s="92">
        <v>2</v>
      </c>
      <c r="F11" s="92">
        <v>1</v>
      </c>
      <c r="G11" s="92">
        <v>5</v>
      </c>
      <c r="H11" s="92">
        <v>3</v>
      </c>
      <c r="I11" s="92">
        <v>6</v>
      </c>
      <c r="J11" s="92">
        <v>6</v>
      </c>
      <c r="K11" s="92">
        <v>3</v>
      </c>
      <c r="L11" s="92"/>
      <c r="M11" s="92">
        <f t="shared" si="0"/>
        <v>14</v>
      </c>
      <c r="N11" s="92">
        <f t="shared" si="1"/>
        <v>23</v>
      </c>
      <c r="O11" s="92">
        <f t="shared" si="2"/>
        <v>37</v>
      </c>
      <c r="P11" s="92"/>
      <c r="Q11" s="92"/>
      <c r="R11" s="92"/>
      <c r="S11" s="92"/>
      <c r="T11" s="92"/>
      <c r="U11" s="92"/>
      <c r="V11" s="92"/>
    </row>
    <row r="12" spans="1:22" x14ac:dyDescent="0.3">
      <c r="A12">
        <v>5</v>
      </c>
      <c r="B12" s="92">
        <v>3</v>
      </c>
      <c r="C12" s="92">
        <v>3</v>
      </c>
      <c r="D12" s="92">
        <v>6</v>
      </c>
      <c r="E12" s="92">
        <v>3</v>
      </c>
      <c r="F12" s="92">
        <v>5</v>
      </c>
      <c r="G12" s="92">
        <v>5</v>
      </c>
      <c r="H12" s="92">
        <v>5</v>
      </c>
      <c r="I12" s="92">
        <v>5</v>
      </c>
      <c r="J12" s="92">
        <v>3</v>
      </c>
      <c r="K12" s="92">
        <v>3</v>
      </c>
      <c r="L12" s="92"/>
      <c r="M12" s="92">
        <f t="shared" si="0"/>
        <v>22</v>
      </c>
      <c r="N12" s="92">
        <f t="shared" si="1"/>
        <v>19</v>
      </c>
      <c r="O12" s="92">
        <f t="shared" si="2"/>
        <v>41</v>
      </c>
      <c r="P12" s="92"/>
      <c r="Q12" s="92"/>
      <c r="R12" s="92"/>
      <c r="S12" s="92"/>
      <c r="T12" s="92"/>
      <c r="U12" s="92"/>
      <c r="V12" s="92"/>
    </row>
    <row r="13" spans="1:22" x14ac:dyDescent="0.3">
      <c r="A13">
        <v>3</v>
      </c>
      <c r="B13" s="92">
        <v>3</v>
      </c>
      <c r="C13" s="92">
        <v>5</v>
      </c>
      <c r="D13" s="92">
        <v>4</v>
      </c>
      <c r="E13" s="92">
        <v>4</v>
      </c>
      <c r="F13" s="92">
        <v>6</v>
      </c>
      <c r="G13" s="92">
        <v>4</v>
      </c>
      <c r="H13" s="92">
        <v>5</v>
      </c>
      <c r="I13" s="92">
        <v>2</v>
      </c>
      <c r="J13" s="92">
        <v>2</v>
      </c>
      <c r="K13" s="92">
        <v>5</v>
      </c>
      <c r="L13" s="92"/>
      <c r="M13" s="92">
        <f t="shared" si="0"/>
        <v>28</v>
      </c>
      <c r="N13" s="92">
        <f t="shared" si="1"/>
        <v>12</v>
      </c>
      <c r="O13" s="92">
        <f t="shared" si="2"/>
        <v>40</v>
      </c>
      <c r="P13" s="92"/>
      <c r="Q13" s="92"/>
      <c r="R13" s="92"/>
      <c r="S13" s="92"/>
      <c r="T13" s="92"/>
      <c r="U13" s="92"/>
      <c r="V13" s="92"/>
    </row>
    <row r="14" spans="1:22" x14ac:dyDescent="0.3">
      <c r="A14">
        <v>2</v>
      </c>
      <c r="B14" s="92">
        <v>4</v>
      </c>
      <c r="C14" s="92">
        <v>5</v>
      </c>
      <c r="D14" s="92">
        <v>5</v>
      </c>
      <c r="E14" s="92">
        <v>3</v>
      </c>
      <c r="F14" s="92">
        <v>6</v>
      </c>
      <c r="G14" s="92">
        <v>6</v>
      </c>
      <c r="H14" s="92">
        <v>4</v>
      </c>
      <c r="I14" s="92">
        <v>5</v>
      </c>
      <c r="J14" s="92">
        <v>5</v>
      </c>
      <c r="K14" s="92">
        <v>5</v>
      </c>
      <c r="L14" s="92"/>
      <c r="M14" s="92">
        <f t="shared" si="0"/>
        <v>27</v>
      </c>
      <c r="N14" s="92">
        <f t="shared" si="1"/>
        <v>21</v>
      </c>
      <c r="O14" s="92">
        <f t="shared" si="2"/>
        <v>48</v>
      </c>
      <c r="P14" s="92"/>
      <c r="Q14" s="92"/>
      <c r="R14" s="92"/>
      <c r="S14" s="92"/>
      <c r="T14" s="92"/>
      <c r="U14" s="92"/>
      <c r="V14" s="92"/>
    </row>
    <row r="15" spans="1:22" x14ac:dyDescent="0.3">
      <c r="A15">
        <v>2</v>
      </c>
      <c r="B15" s="92">
        <v>5</v>
      </c>
      <c r="C15" s="92">
        <v>5</v>
      </c>
      <c r="D15" s="92">
        <v>6</v>
      </c>
      <c r="E15" s="92">
        <v>3</v>
      </c>
      <c r="F15" s="92">
        <v>3</v>
      </c>
      <c r="G15" s="92">
        <v>5</v>
      </c>
      <c r="H15" s="92">
        <v>5</v>
      </c>
      <c r="I15" s="92">
        <v>5</v>
      </c>
      <c r="J15" s="92">
        <v>4</v>
      </c>
      <c r="K15" s="92">
        <v>3</v>
      </c>
      <c r="L15" s="92"/>
      <c r="M15" s="92">
        <f t="shared" si="0"/>
        <v>24</v>
      </c>
      <c r="N15" s="92">
        <f t="shared" si="1"/>
        <v>20</v>
      </c>
      <c r="O15" s="92">
        <f t="shared" si="2"/>
        <v>44</v>
      </c>
      <c r="P15" s="92"/>
      <c r="Q15" s="92"/>
      <c r="R15" s="92"/>
      <c r="S15" s="92"/>
      <c r="T15" s="92"/>
      <c r="U15" s="92"/>
      <c r="V15" s="92"/>
    </row>
    <row r="16" spans="1:22" x14ac:dyDescent="0.3">
      <c r="A16">
        <v>1</v>
      </c>
      <c r="B16" s="92">
        <v>3</v>
      </c>
      <c r="C16" s="92">
        <v>2</v>
      </c>
      <c r="D16" s="92">
        <v>3</v>
      </c>
      <c r="E16" s="92">
        <v>3</v>
      </c>
      <c r="F16" s="92">
        <v>3</v>
      </c>
      <c r="G16" s="92">
        <v>3</v>
      </c>
      <c r="H16" s="92">
        <v>5</v>
      </c>
      <c r="I16" s="92">
        <v>2</v>
      </c>
      <c r="J16" s="92">
        <v>2</v>
      </c>
      <c r="K16" s="92">
        <v>2</v>
      </c>
      <c r="L16" s="92"/>
      <c r="M16" s="92">
        <f t="shared" si="0"/>
        <v>18</v>
      </c>
      <c r="N16" s="92">
        <f t="shared" si="1"/>
        <v>10</v>
      </c>
      <c r="O16" s="92">
        <f t="shared" si="2"/>
        <v>28</v>
      </c>
      <c r="P16" s="92"/>
      <c r="Q16" s="92"/>
      <c r="R16" s="92"/>
      <c r="S16" s="92"/>
      <c r="T16" s="92"/>
      <c r="U16" s="92"/>
      <c r="V16" s="92"/>
    </row>
    <row r="17" spans="1:22" x14ac:dyDescent="0.3">
      <c r="A17">
        <v>5</v>
      </c>
      <c r="B17" s="92">
        <v>6</v>
      </c>
      <c r="C17" s="92">
        <v>6</v>
      </c>
      <c r="D17" s="92">
        <v>7</v>
      </c>
      <c r="E17" s="92">
        <v>5</v>
      </c>
      <c r="F17" s="92">
        <v>6</v>
      </c>
      <c r="G17" s="92">
        <v>5</v>
      </c>
      <c r="H17" s="92">
        <v>6</v>
      </c>
      <c r="I17" s="92">
        <v>2</v>
      </c>
      <c r="J17" s="92">
        <v>1</v>
      </c>
      <c r="K17" s="92">
        <v>5</v>
      </c>
      <c r="L17" s="92"/>
      <c r="M17" s="92">
        <f t="shared" si="0"/>
        <v>34</v>
      </c>
      <c r="N17" s="92">
        <f t="shared" si="1"/>
        <v>15</v>
      </c>
      <c r="O17" s="92">
        <f t="shared" si="2"/>
        <v>49</v>
      </c>
      <c r="P17" s="92"/>
      <c r="Q17" s="92"/>
      <c r="R17" s="92"/>
      <c r="S17" s="92"/>
      <c r="T17" s="92"/>
      <c r="U17" s="92"/>
      <c r="V17" s="92"/>
    </row>
    <row r="18" spans="1:22" x14ac:dyDescent="0.3">
      <c r="A18">
        <v>2</v>
      </c>
      <c r="B18" s="92">
        <v>5</v>
      </c>
      <c r="C18" s="92">
        <v>1</v>
      </c>
      <c r="D18" s="92">
        <v>6</v>
      </c>
      <c r="E18" s="92">
        <v>6</v>
      </c>
      <c r="F18" s="92">
        <v>6</v>
      </c>
      <c r="G18" s="92">
        <v>5</v>
      </c>
      <c r="H18" s="92">
        <v>2</v>
      </c>
      <c r="I18" s="92">
        <v>5</v>
      </c>
      <c r="J18" s="92">
        <v>5</v>
      </c>
      <c r="K18" s="92">
        <v>5</v>
      </c>
      <c r="L18" s="92"/>
      <c r="M18" s="92">
        <f t="shared" si="0"/>
        <v>25</v>
      </c>
      <c r="N18" s="92">
        <f t="shared" si="1"/>
        <v>21</v>
      </c>
      <c r="O18" s="92">
        <f t="shared" si="2"/>
        <v>46</v>
      </c>
      <c r="P18" s="92"/>
      <c r="Q18" s="92"/>
      <c r="R18" s="92"/>
      <c r="S18" s="92"/>
      <c r="T18" s="92"/>
      <c r="U18" s="92"/>
      <c r="V18" s="92"/>
    </row>
    <row r="19" spans="1:22" x14ac:dyDescent="0.3">
      <c r="A19">
        <v>0</v>
      </c>
      <c r="B19" s="92">
        <v>4</v>
      </c>
      <c r="C19" s="92">
        <v>3</v>
      </c>
      <c r="D19" s="92">
        <v>5</v>
      </c>
      <c r="E19" s="92">
        <v>3</v>
      </c>
      <c r="F19" s="92">
        <v>3</v>
      </c>
      <c r="G19" s="92">
        <v>5</v>
      </c>
      <c r="H19" s="92">
        <v>4</v>
      </c>
      <c r="I19" s="92">
        <v>6</v>
      </c>
      <c r="J19" s="92">
        <v>4</v>
      </c>
      <c r="K19" s="92">
        <v>3</v>
      </c>
      <c r="L19" s="92"/>
      <c r="M19" s="92">
        <f t="shared" si="0"/>
        <v>20</v>
      </c>
      <c r="N19" s="92">
        <f t="shared" si="1"/>
        <v>20</v>
      </c>
      <c r="O19" s="92">
        <f t="shared" si="2"/>
        <v>40</v>
      </c>
      <c r="P19" s="92"/>
      <c r="Q19" s="92"/>
      <c r="R19" s="92"/>
      <c r="S19" s="92"/>
      <c r="T19" s="92"/>
      <c r="U19" s="92"/>
      <c r="V19" s="92"/>
    </row>
    <row r="20" spans="1:22" x14ac:dyDescent="0.3">
      <c r="A20">
        <v>2</v>
      </c>
      <c r="B20" s="92">
        <v>5</v>
      </c>
      <c r="C20" s="92">
        <v>6</v>
      </c>
      <c r="D20" s="92">
        <v>6</v>
      </c>
      <c r="E20" s="92">
        <v>6</v>
      </c>
      <c r="F20" s="92">
        <v>7</v>
      </c>
      <c r="G20" s="92">
        <v>4</v>
      </c>
      <c r="H20" s="92">
        <v>5</v>
      </c>
      <c r="I20" s="92">
        <v>2</v>
      </c>
      <c r="J20" s="92">
        <v>4</v>
      </c>
      <c r="K20" s="92">
        <v>7</v>
      </c>
      <c r="L20" s="92"/>
      <c r="M20" s="92">
        <f t="shared" si="0"/>
        <v>36</v>
      </c>
      <c r="N20" s="92">
        <f t="shared" si="1"/>
        <v>16</v>
      </c>
      <c r="O20" s="92">
        <f t="shared" si="2"/>
        <v>52</v>
      </c>
      <c r="P20" s="92"/>
      <c r="Q20" s="92"/>
      <c r="R20" s="92"/>
      <c r="S20" s="92"/>
      <c r="T20" s="92"/>
      <c r="U20" s="92"/>
      <c r="V20" s="92"/>
    </row>
    <row r="21" spans="1:22" x14ac:dyDescent="0.3">
      <c r="A21">
        <v>1</v>
      </c>
      <c r="B21" s="92">
        <v>4</v>
      </c>
      <c r="C21" s="92">
        <v>2</v>
      </c>
      <c r="D21" s="92">
        <v>4</v>
      </c>
      <c r="E21" s="92">
        <v>3</v>
      </c>
      <c r="F21" s="92">
        <v>2</v>
      </c>
      <c r="G21" s="92">
        <v>5</v>
      </c>
      <c r="H21" s="92">
        <v>4</v>
      </c>
      <c r="I21" s="92">
        <v>5</v>
      </c>
      <c r="J21" s="92">
        <v>4</v>
      </c>
      <c r="K21" s="92">
        <v>3</v>
      </c>
      <c r="L21" s="92"/>
      <c r="M21" s="92">
        <f t="shared" si="0"/>
        <v>18</v>
      </c>
      <c r="N21" s="92">
        <f t="shared" si="1"/>
        <v>18</v>
      </c>
      <c r="O21" s="92">
        <f t="shared" si="2"/>
        <v>36</v>
      </c>
      <c r="P21" s="92"/>
      <c r="Q21" s="92"/>
      <c r="R21" s="92"/>
      <c r="S21" s="92"/>
      <c r="T21" s="92"/>
      <c r="U21" s="92"/>
      <c r="V21" s="92"/>
    </row>
    <row r="22" spans="1:22" x14ac:dyDescent="0.3">
      <c r="A22">
        <v>3</v>
      </c>
      <c r="B22" s="92">
        <v>5</v>
      </c>
      <c r="C22" s="92">
        <v>2</v>
      </c>
      <c r="D22" s="92">
        <v>7</v>
      </c>
      <c r="E22" s="92">
        <v>5</v>
      </c>
      <c r="F22" s="92">
        <v>6</v>
      </c>
      <c r="G22" s="92">
        <v>7</v>
      </c>
      <c r="H22" s="92">
        <v>3</v>
      </c>
      <c r="I22" s="92">
        <v>6</v>
      </c>
      <c r="J22" s="92">
        <v>6</v>
      </c>
      <c r="K22" s="92">
        <v>5</v>
      </c>
      <c r="L22" s="92"/>
      <c r="M22" s="92">
        <f t="shared" si="0"/>
        <v>26</v>
      </c>
      <c r="N22" s="92">
        <f t="shared" si="1"/>
        <v>26</v>
      </c>
      <c r="O22" s="92">
        <f t="shared" si="2"/>
        <v>52</v>
      </c>
      <c r="P22" s="92"/>
      <c r="Q22" s="92"/>
      <c r="R22" s="92"/>
      <c r="S22" s="92"/>
      <c r="T22" s="92"/>
      <c r="U22" s="92"/>
      <c r="V22" s="92"/>
    </row>
    <row r="23" spans="1:22" x14ac:dyDescent="0.3">
      <c r="A23">
        <v>0</v>
      </c>
      <c r="B23" s="92">
        <v>4</v>
      </c>
      <c r="C23" s="92">
        <v>2</v>
      </c>
      <c r="D23" s="92">
        <v>4</v>
      </c>
      <c r="E23" s="92">
        <v>1</v>
      </c>
      <c r="F23" s="92">
        <v>2</v>
      </c>
      <c r="G23" s="92">
        <v>4</v>
      </c>
      <c r="H23" s="92">
        <v>4</v>
      </c>
      <c r="I23" s="92">
        <v>5</v>
      </c>
      <c r="J23" s="92">
        <v>3</v>
      </c>
      <c r="K23" s="92">
        <v>4</v>
      </c>
      <c r="L23" s="92"/>
      <c r="M23" s="92">
        <f t="shared" si="0"/>
        <v>17</v>
      </c>
      <c r="N23" s="92">
        <f t="shared" si="1"/>
        <v>16</v>
      </c>
      <c r="O23" s="92">
        <f t="shared" si="2"/>
        <v>33</v>
      </c>
      <c r="P23" s="92"/>
      <c r="Q23" s="92"/>
      <c r="R23" s="92"/>
      <c r="S23" s="92"/>
      <c r="T23" s="92"/>
      <c r="U23" s="92"/>
      <c r="V23" s="92"/>
    </row>
    <row r="24" spans="1:22" x14ac:dyDescent="0.3">
      <c r="A24">
        <v>2</v>
      </c>
      <c r="B24" s="92">
        <v>4</v>
      </c>
      <c r="C24" s="92">
        <v>3</v>
      </c>
      <c r="D24" s="92">
        <v>7</v>
      </c>
      <c r="E24" s="92">
        <v>4</v>
      </c>
      <c r="F24" s="92">
        <v>5</v>
      </c>
      <c r="G24" s="92">
        <v>5</v>
      </c>
      <c r="H24" s="92">
        <v>3</v>
      </c>
      <c r="I24" s="92">
        <v>7</v>
      </c>
      <c r="J24" s="92">
        <v>6</v>
      </c>
      <c r="K24" s="92">
        <v>5</v>
      </c>
      <c r="L24" s="92"/>
      <c r="M24" s="92">
        <f t="shared" si="0"/>
        <v>24</v>
      </c>
      <c r="N24" s="92">
        <f t="shared" si="1"/>
        <v>25</v>
      </c>
      <c r="O24" s="92">
        <f t="shared" si="2"/>
        <v>49</v>
      </c>
      <c r="P24" s="92"/>
      <c r="Q24" s="92"/>
      <c r="R24" s="92"/>
      <c r="S24" s="92"/>
      <c r="T24" s="92"/>
      <c r="U24" s="92"/>
      <c r="V24" s="92"/>
    </row>
    <row r="25" spans="1:22" x14ac:dyDescent="0.3">
      <c r="A25">
        <v>2</v>
      </c>
      <c r="B25" s="92">
        <v>1</v>
      </c>
      <c r="C25" s="92">
        <v>1</v>
      </c>
      <c r="D25" s="92">
        <v>6</v>
      </c>
      <c r="E25" s="92">
        <v>1</v>
      </c>
      <c r="F25" s="92">
        <v>2</v>
      </c>
      <c r="G25" s="92">
        <v>5</v>
      </c>
      <c r="H25" s="92">
        <v>1</v>
      </c>
      <c r="I25" s="92">
        <v>7</v>
      </c>
      <c r="J25" s="92">
        <v>5</v>
      </c>
      <c r="K25" s="92">
        <v>1</v>
      </c>
      <c r="L25" s="92"/>
      <c r="M25" s="92">
        <f t="shared" si="0"/>
        <v>7</v>
      </c>
      <c r="N25" s="92">
        <f t="shared" si="1"/>
        <v>23</v>
      </c>
      <c r="O25" s="92">
        <f t="shared" si="2"/>
        <v>30</v>
      </c>
      <c r="P25" s="92"/>
      <c r="Q25" s="92"/>
      <c r="R25" s="92"/>
      <c r="S25" s="92"/>
      <c r="T25" s="92"/>
      <c r="U25" s="92"/>
      <c r="V25" s="92"/>
    </row>
    <row r="26" spans="1:22" x14ac:dyDescent="0.3">
      <c r="A26">
        <v>2</v>
      </c>
      <c r="B26" s="92">
        <v>4</v>
      </c>
      <c r="C26" s="92">
        <v>4</v>
      </c>
      <c r="D26" s="92">
        <v>4</v>
      </c>
      <c r="E26" s="92">
        <v>5</v>
      </c>
      <c r="F26" s="92">
        <v>5</v>
      </c>
      <c r="G26" s="92">
        <v>6</v>
      </c>
      <c r="H26" s="92">
        <v>3</v>
      </c>
      <c r="I26" s="92">
        <v>4</v>
      </c>
      <c r="J26" s="92">
        <v>4</v>
      </c>
      <c r="K26" s="92">
        <v>5</v>
      </c>
      <c r="L26" s="92"/>
      <c r="M26" s="92">
        <f t="shared" si="0"/>
        <v>26</v>
      </c>
      <c r="N26" s="92">
        <f t="shared" si="1"/>
        <v>18</v>
      </c>
      <c r="O26" s="92">
        <f t="shared" si="2"/>
        <v>44</v>
      </c>
      <c r="P26" s="92"/>
      <c r="Q26" s="92"/>
      <c r="R26" s="92"/>
      <c r="S26" s="92"/>
      <c r="T26" s="92"/>
      <c r="U26" s="92"/>
      <c r="V26" s="92"/>
    </row>
    <row r="27" spans="1:22" x14ac:dyDescent="0.3">
      <c r="A27">
        <v>2</v>
      </c>
      <c r="B27" s="92">
        <v>4</v>
      </c>
      <c r="C27" s="92">
        <v>6</v>
      </c>
      <c r="D27" s="92">
        <v>7</v>
      </c>
      <c r="E27" s="92">
        <v>4</v>
      </c>
      <c r="F27" s="92">
        <v>6</v>
      </c>
      <c r="G27" s="92">
        <v>7</v>
      </c>
      <c r="H27" s="92">
        <v>5</v>
      </c>
      <c r="I27" s="92">
        <v>3</v>
      </c>
      <c r="J27" s="92">
        <v>4</v>
      </c>
      <c r="K27" s="92">
        <v>6</v>
      </c>
      <c r="L27" s="92"/>
      <c r="M27" s="92">
        <f t="shared" si="0"/>
        <v>31</v>
      </c>
      <c r="N27" s="92">
        <f t="shared" si="1"/>
        <v>21</v>
      </c>
      <c r="O27" s="92">
        <f t="shared" si="2"/>
        <v>52</v>
      </c>
      <c r="P27" s="92"/>
      <c r="Q27" s="92"/>
      <c r="R27" s="92"/>
      <c r="S27" s="92"/>
      <c r="T27" s="92"/>
      <c r="U27" s="92"/>
      <c r="V27" s="92"/>
    </row>
    <row r="28" spans="1:22" x14ac:dyDescent="0.3">
      <c r="A28">
        <v>2</v>
      </c>
      <c r="B28" s="92">
        <v>3</v>
      </c>
      <c r="C28" s="92">
        <v>3</v>
      </c>
      <c r="D28" s="92">
        <v>5</v>
      </c>
      <c r="E28" s="92">
        <v>3</v>
      </c>
      <c r="F28" s="92">
        <v>2</v>
      </c>
      <c r="G28" s="92">
        <v>4</v>
      </c>
      <c r="H28" s="92">
        <v>3</v>
      </c>
      <c r="I28" s="92">
        <v>5</v>
      </c>
      <c r="J28" s="92">
        <v>4</v>
      </c>
      <c r="K28" s="92">
        <v>4</v>
      </c>
      <c r="L28" s="92"/>
      <c r="M28" s="92">
        <f t="shared" si="0"/>
        <v>18</v>
      </c>
      <c r="N28" s="92">
        <f t="shared" si="1"/>
        <v>18</v>
      </c>
      <c r="O28" s="92">
        <f t="shared" si="2"/>
        <v>36</v>
      </c>
      <c r="P28" s="92"/>
      <c r="Q28" s="92"/>
      <c r="R28" s="92"/>
      <c r="S28" s="92"/>
      <c r="T28" s="92"/>
      <c r="U28" s="92"/>
      <c r="V28" s="92"/>
    </row>
    <row r="29" spans="1:22" x14ac:dyDescent="0.3">
      <c r="A29">
        <v>2</v>
      </c>
      <c r="B29" s="92">
        <v>5</v>
      </c>
      <c r="C29" s="92">
        <v>5</v>
      </c>
      <c r="D29" s="92">
        <v>6</v>
      </c>
      <c r="E29" s="92">
        <v>3</v>
      </c>
      <c r="F29" s="92">
        <v>3</v>
      </c>
      <c r="G29" s="92">
        <v>5</v>
      </c>
      <c r="H29" s="92">
        <v>5</v>
      </c>
      <c r="I29" s="92">
        <v>6</v>
      </c>
      <c r="J29" s="92">
        <v>3</v>
      </c>
      <c r="K29" s="92">
        <v>4</v>
      </c>
      <c r="L29" s="92"/>
      <c r="M29" s="92">
        <f t="shared" si="0"/>
        <v>25</v>
      </c>
      <c r="N29" s="92">
        <f t="shared" si="1"/>
        <v>20</v>
      </c>
      <c r="O29" s="92">
        <f t="shared" si="2"/>
        <v>45</v>
      </c>
      <c r="P29" s="92"/>
      <c r="Q29" s="92"/>
      <c r="R29" s="92"/>
      <c r="S29" s="92"/>
      <c r="T29" s="92"/>
      <c r="U29" s="92"/>
      <c r="V29" s="92"/>
    </row>
    <row r="30" spans="1:22" x14ac:dyDescent="0.3">
      <c r="A30">
        <v>0</v>
      </c>
      <c r="B30" s="92">
        <v>5</v>
      </c>
      <c r="C30" s="92">
        <v>6</v>
      </c>
      <c r="D30" s="92">
        <v>6</v>
      </c>
      <c r="E30" s="92">
        <v>6</v>
      </c>
      <c r="F30" s="92">
        <v>6</v>
      </c>
      <c r="G30" s="92">
        <v>6</v>
      </c>
      <c r="H30" s="92">
        <v>6</v>
      </c>
      <c r="I30" s="92">
        <v>6</v>
      </c>
      <c r="J30" s="92">
        <v>6</v>
      </c>
      <c r="K30" s="92">
        <v>6</v>
      </c>
      <c r="L30" s="92"/>
      <c r="M30" s="92">
        <f t="shared" si="0"/>
        <v>35</v>
      </c>
      <c r="N30" s="92">
        <f t="shared" si="1"/>
        <v>24</v>
      </c>
      <c r="O30" s="92">
        <f t="shared" si="2"/>
        <v>59</v>
      </c>
      <c r="P30" s="92"/>
      <c r="Q30" s="92"/>
      <c r="R30" s="92"/>
      <c r="S30" s="92"/>
      <c r="T30" s="92"/>
      <c r="U30" s="92"/>
      <c r="V30" s="92"/>
    </row>
    <row r="31" spans="1:22" x14ac:dyDescent="0.3">
      <c r="A31">
        <v>1</v>
      </c>
      <c r="B31" s="92">
        <v>4</v>
      </c>
      <c r="C31" s="92">
        <v>3</v>
      </c>
      <c r="D31" s="92">
        <v>3</v>
      </c>
      <c r="E31" s="92">
        <v>5</v>
      </c>
      <c r="F31" s="92">
        <v>5</v>
      </c>
      <c r="G31" s="92">
        <v>3</v>
      </c>
      <c r="H31" s="92">
        <v>3</v>
      </c>
      <c r="I31" s="92">
        <v>3</v>
      </c>
      <c r="J31" s="92">
        <v>3</v>
      </c>
      <c r="K31" s="92">
        <v>3</v>
      </c>
      <c r="L31" s="92"/>
      <c r="M31" s="92">
        <f t="shared" si="0"/>
        <v>23</v>
      </c>
      <c r="N31" s="92">
        <f t="shared" si="1"/>
        <v>12</v>
      </c>
      <c r="O31" s="92">
        <f t="shared" si="2"/>
        <v>35</v>
      </c>
      <c r="P31" s="92"/>
      <c r="Q31" s="92"/>
      <c r="R31" s="92"/>
      <c r="S31" s="92"/>
      <c r="T31" s="92"/>
      <c r="U31" s="92"/>
      <c r="V31" s="92"/>
    </row>
    <row r="32" spans="1:22" x14ac:dyDescent="0.3">
      <c r="A32">
        <v>2</v>
      </c>
      <c r="B32" s="92">
        <v>4</v>
      </c>
      <c r="C32" s="92">
        <v>1</v>
      </c>
      <c r="D32" s="92">
        <v>2</v>
      </c>
      <c r="E32" s="92">
        <v>5</v>
      </c>
      <c r="F32" s="92">
        <v>5</v>
      </c>
      <c r="G32" s="92">
        <v>6</v>
      </c>
      <c r="H32" s="92">
        <v>4</v>
      </c>
      <c r="I32" s="92">
        <v>5</v>
      </c>
      <c r="J32" s="92">
        <v>3</v>
      </c>
      <c r="K32" s="92">
        <v>5</v>
      </c>
      <c r="L32" s="92"/>
      <c r="M32" s="92">
        <f t="shared" si="0"/>
        <v>24</v>
      </c>
      <c r="N32" s="92">
        <f t="shared" si="1"/>
        <v>16</v>
      </c>
      <c r="O32" s="92">
        <f t="shared" si="2"/>
        <v>40</v>
      </c>
      <c r="P32" s="92"/>
      <c r="Q32" s="92"/>
      <c r="R32" s="92"/>
      <c r="S32" s="92"/>
      <c r="T32" s="92"/>
      <c r="U32" s="92"/>
      <c r="V32" s="92"/>
    </row>
    <row r="33" spans="1:22" x14ac:dyDescent="0.3">
      <c r="A33">
        <v>0</v>
      </c>
      <c r="B33" s="92">
        <v>6</v>
      </c>
      <c r="C33" s="92">
        <v>5</v>
      </c>
      <c r="D33" s="92">
        <v>7</v>
      </c>
      <c r="E33" s="92">
        <v>3</v>
      </c>
      <c r="F33" s="92">
        <v>7</v>
      </c>
      <c r="G33" s="92">
        <v>6</v>
      </c>
      <c r="H33" s="92">
        <v>6</v>
      </c>
      <c r="I33" s="92">
        <v>5</v>
      </c>
      <c r="J33" s="92">
        <v>5</v>
      </c>
      <c r="K33" s="92">
        <v>5</v>
      </c>
      <c r="L33" s="92"/>
      <c r="M33" s="92">
        <f t="shared" si="0"/>
        <v>32</v>
      </c>
      <c r="N33" s="92">
        <f t="shared" si="1"/>
        <v>23</v>
      </c>
      <c r="O33" s="92">
        <f t="shared" si="2"/>
        <v>55</v>
      </c>
      <c r="P33" s="92"/>
      <c r="Q33" s="92"/>
      <c r="R33" s="92"/>
      <c r="S33" s="92"/>
      <c r="T33" s="92"/>
      <c r="U33" s="92"/>
      <c r="V33" s="92"/>
    </row>
    <row r="34" spans="1:22" x14ac:dyDescent="0.3">
      <c r="A34">
        <v>5</v>
      </c>
      <c r="B34" s="92">
        <v>3</v>
      </c>
      <c r="C34" s="92">
        <v>1</v>
      </c>
      <c r="D34" s="92">
        <v>4</v>
      </c>
      <c r="E34" s="92">
        <v>2</v>
      </c>
      <c r="F34" s="92">
        <v>1</v>
      </c>
      <c r="G34" s="92">
        <v>7</v>
      </c>
      <c r="H34" s="92">
        <v>3</v>
      </c>
      <c r="I34" s="92">
        <v>6</v>
      </c>
      <c r="J34" s="92">
        <v>2</v>
      </c>
      <c r="K34" s="92">
        <v>1</v>
      </c>
      <c r="L34" s="92"/>
      <c r="M34" s="92">
        <f t="shared" si="0"/>
        <v>11</v>
      </c>
      <c r="N34" s="92">
        <f t="shared" si="1"/>
        <v>19</v>
      </c>
      <c r="O34" s="92">
        <f t="shared" si="2"/>
        <v>30</v>
      </c>
      <c r="P34" s="92"/>
      <c r="Q34" s="92"/>
      <c r="R34" s="92"/>
      <c r="S34" s="92"/>
      <c r="T34" s="92"/>
      <c r="U34" s="92"/>
      <c r="V34" s="92"/>
    </row>
    <row r="35" spans="1:22" x14ac:dyDescent="0.3">
      <c r="A35">
        <v>0</v>
      </c>
      <c r="B35" s="92">
        <v>4</v>
      </c>
      <c r="C35" s="92">
        <v>2</v>
      </c>
      <c r="D35" s="92">
        <v>3</v>
      </c>
      <c r="E35" s="92">
        <v>4</v>
      </c>
      <c r="F35" s="92">
        <v>2</v>
      </c>
      <c r="G35" s="92">
        <v>4</v>
      </c>
      <c r="H35" s="92">
        <v>3</v>
      </c>
      <c r="I35" s="92">
        <v>2</v>
      </c>
      <c r="J35" s="92">
        <v>1</v>
      </c>
      <c r="K35" s="92">
        <v>3</v>
      </c>
      <c r="L35" s="92"/>
      <c r="M35" s="92">
        <f t="shared" si="0"/>
        <v>18</v>
      </c>
      <c r="N35" s="92">
        <f t="shared" si="1"/>
        <v>10</v>
      </c>
      <c r="O35" s="92">
        <f t="shared" si="2"/>
        <v>28</v>
      </c>
      <c r="P35" s="92"/>
      <c r="Q35" s="92"/>
      <c r="R35" s="92"/>
      <c r="S35" s="92"/>
      <c r="T35" s="92"/>
      <c r="U35" s="92"/>
      <c r="V35" s="92"/>
    </row>
    <row r="36" spans="1:22" x14ac:dyDescent="0.3">
      <c r="A36">
        <v>1</v>
      </c>
      <c r="B36" s="92">
        <v>3</v>
      </c>
      <c r="C36" s="92">
        <v>5</v>
      </c>
      <c r="D36" s="92">
        <v>3</v>
      </c>
      <c r="E36" s="92">
        <v>5</v>
      </c>
      <c r="F36" s="92">
        <v>5</v>
      </c>
      <c r="G36" s="92">
        <v>5</v>
      </c>
      <c r="H36" s="92">
        <v>4</v>
      </c>
      <c r="I36" s="92">
        <v>5</v>
      </c>
      <c r="J36" s="92">
        <v>4</v>
      </c>
      <c r="K36" s="92">
        <v>5</v>
      </c>
      <c r="L36" s="92"/>
      <c r="M36" s="92">
        <f t="shared" si="0"/>
        <v>27</v>
      </c>
      <c r="N36" s="92">
        <f t="shared" si="1"/>
        <v>17</v>
      </c>
      <c r="O36" s="92">
        <f t="shared" si="2"/>
        <v>44</v>
      </c>
      <c r="P36" s="92"/>
      <c r="Q36" s="92"/>
      <c r="R36" s="92"/>
      <c r="S36" s="92"/>
      <c r="T36" s="92"/>
      <c r="U36" s="92"/>
      <c r="V36" s="92"/>
    </row>
    <row r="37" spans="1:22" x14ac:dyDescent="0.3">
      <c r="A37">
        <v>2</v>
      </c>
      <c r="B37" s="92">
        <v>2</v>
      </c>
      <c r="C37" s="92">
        <v>2</v>
      </c>
      <c r="D37" s="92">
        <v>7</v>
      </c>
      <c r="E37" s="92">
        <v>6</v>
      </c>
      <c r="F37" s="92">
        <v>5</v>
      </c>
      <c r="G37" s="92">
        <v>5</v>
      </c>
      <c r="H37" s="92">
        <v>4</v>
      </c>
      <c r="I37" s="92">
        <v>5</v>
      </c>
      <c r="J37" s="92">
        <v>3</v>
      </c>
      <c r="K37" s="92">
        <v>2</v>
      </c>
      <c r="L37" s="92"/>
      <c r="M37" s="92">
        <f t="shared" si="0"/>
        <v>21</v>
      </c>
      <c r="N37" s="92">
        <f t="shared" si="1"/>
        <v>20</v>
      </c>
      <c r="O37" s="92">
        <f t="shared" si="2"/>
        <v>41</v>
      </c>
      <c r="P37" s="92"/>
      <c r="Q37" s="92"/>
      <c r="R37" s="92"/>
      <c r="S37" s="92"/>
      <c r="T37" s="92"/>
      <c r="U37" s="92"/>
      <c r="V37" s="92"/>
    </row>
    <row r="38" spans="1:22" x14ac:dyDescent="0.3">
      <c r="A38">
        <v>5</v>
      </c>
      <c r="B38" s="92">
        <v>7</v>
      </c>
      <c r="C38" s="92">
        <v>1</v>
      </c>
      <c r="D38" s="92">
        <v>6</v>
      </c>
      <c r="E38" s="92">
        <v>7</v>
      </c>
      <c r="F38" s="92">
        <v>7</v>
      </c>
      <c r="G38" s="92">
        <v>7</v>
      </c>
      <c r="H38" s="92">
        <v>6</v>
      </c>
      <c r="I38" s="92">
        <v>2</v>
      </c>
      <c r="J38" s="92">
        <v>4</v>
      </c>
      <c r="K38" s="92">
        <v>7</v>
      </c>
      <c r="L38" s="92"/>
      <c r="M38" s="92">
        <f t="shared" si="0"/>
        <v>35</v>
      </c>
      <c r="N38" s="92">
        <f t="shared" si="1"/>
        <v>19</v>
      </c>
      <c r="O38" s="92">
        <f t="shared" si="2"/>
        <v>54</v>
      </c>
      <c r="P38" s="92"/>
      <c r="Q38" s="92"/>
      <c r="R38" s="92"/>
      <c r="S38" s="92"/>
      <c r="T38" s="92"/>
      <c r="U38" s="92"/>
      <c r="V38" s="92"/>
    </row>
    <row r="39" spans="1:22" x14ac:dyDescent="0.3">
      <c r="A39">
        <v>0</v>
      </c>
      <c r="B39" s="92">
        <v>3</v>
      </c>
      <c r="C39" s="92">
        <v>3</v>
      </c>
      <c r="D39" s="92">
        <v>3</v>
      </c>
      <c r="E39" s="92">
        <v>3</v>
      </c>
      <c r="F39" s="92">
        <v>3</v>
      </c>
      <c r="G39" s="92">
        <v>4</v>
      </c>
      <c r="H39" s="92">
        <v>3</v>
      </c>
      <c r="I39" s="92">
        <v>3</v>
      </c>
      <c r="J39" s="92">
        <v>3</v>
      </c>
      <c r="K39" s="92">
        <v>3</v>
      </c>
      <c r="L39" s="92"/>
      <c r="M39" s="92">
        <f t="shared" si="0"/>
        <v>18</v>
      </c>
      <c r="N39" s="92">
        <f t="shared" si="1"/>
        <v>13</v>
      </c>
      <c r="O39" s="92">
        <f t="shared" si="2"/>
        <v>31</v>
      </c>
      <c r="P39" s="92"/>
      <c r="Q39" s="92"/>
      <c r="R39" s="92"/>
      <c r="S39" s="92"/>
      <c r="T39" s="92"/>
      <c r="U39" s="92"/>
      <c r="V39" s="92"/>
    </row>
    <row r="40" spans="1:22" x14ac:dyDescent="0.3">
      <c r="A40">
        <v>2</v>
      </c>
      <c r="B40" s="92">
        <v>2</v>
      </c>
      <c r="C40" s="92">
        <v>6</v>
      </c>
      <c r="D40" s="92">
        <v>2</v>
      </c>
      <c r="E40" s="92">
        <v>5</v>
      </c>
      <c r="F40" s="92">
        <v>7</v>
      </c>
      <c r="G40" s="92">
        <v>6</v>
      </c>
      <c r="H40" s="92">
        <v>5</v>
      </c>
      <c r="I40" s="92">
        <v>1</v>
      </c>
      <c r="J40" s="92">
        <v>1</v>
      </c>
      <c r="K40" s="92">
        <v>5</v>
      </c>
      <c r="L40" s="92"/>
      <c r="M40" s="92">
        <f t="shared" si="0"/>
        <v>30</v>
      </c>
      <c r="N40" s="92">
        <f t="shared" si="1"/>
        <v>10</v>
      </c>
      <c r="O40" s="92">
        <f t="shared" si="2"/>
        <v>40</v>
      </c>
      <c r="P40" s="92"/>
      <c r="Q40" s="92"/>
      <c r="R40" s="92"/>
      <c r="S40" s="92"/>
      <c r="T40" s="92"/>
      <c r="U40" s="92"/>
      <c r="V40" s="92"/>
    </row>
    <row r="41" spans="1:22" x14ac:dyDescent="0.3">
      <c r="A41">
        <v>1</v>
      </c>
      <c r="B41" s="92">
        <v>4</v>
      </c>
      <c r="C41" s="92">
        <v>2</v>
      </c>
      <c r="D41" s="92">
        <v>6</v>
      </c>
      <c r="E41" s="92">
        <v>3</v>
      </c>
      <c r="F41" s="92">
        <v>4</v>
      </c>
      <c r="G41" s="92">
        <v>5</v>
      </c>
      <c r="H41" s="92">
        <v>4</v>
      </c>
      <c r="I41" s="92">
        <v>5</v>
      </c>
      <c r="J41" s="92">
        <v>4</v>
      </c>
      <c r="K41" s="92">
        <v>5</v>
      </c>
      <c r="L41" s="92"/>
      <c r="M41" s="92">
        <f t="shared" si="0"/>
        <v>22</v>
      </c>
      <c r="N41" s="92">
        <f t="shared" si="1"/>
        <v>20</v>
      </c>
      <c r="O41" s="92">
        <f t="shared" si="2"/>
        <v>42</v>
      </c>
      <c r="P41" s="92"/>
      <c r="Q41" s="92"/>
      <c r="R41" s="92"/>
      <c r="S41" s="92"/>
      <c r="T41" s="92"/>
      <c r="U41" s="92"/>
      <c r="V41" s="92"/>
    </row>
    <row r="42" spans="1:22" x14ac:dyDescent="0.3">
      <c r="A42">
        <v>2</v>
      </c>
      <c r="B42" s="92">
        <v>6</v>
      </c>
      <c r="C42" s="92">
        <v>5</v>
      </c>
      <c r="D42" s="92">
        <v>6</v>
      </c>
      <c r="E42" s="92">
        <v>5</v>
      </c>
      <c r="F42" s="92">
        <v>7</v>
      </c>
      <c r="G42" s="92">
        <v>5</v>
      </c>
      <c r="H42" s="92">
        <v>5</v>
      </c>
      <c r="I42" s="92">
        <v>1</v>
      </c>
      <c r="J42" s="92">
        <v>2</v>
      </c>
      <c r="K42" s="92">
        <v>5</v>
      </c>
      <c r="L42" s="92"/>
      <c r="M42" s="92">
        <f t="shared" si="0"/>
        <v>33</v>
      </c>
      <c r="N42" s="92">
        <f t="shared" si="1"/>
        <v>14</v>
      </c>
      <c r="O42" s="92">
        <f t="shared" si="2"/>
        <v>47</v>
      </c>
      <c r="P42" s="92"/>
      <c r="Q42" s="92"/>
      <c r="R42" s="92"/>
      <c r="S42" s="92"/>
      <c r="T42" s="92"/>
      <c r="U42" s="92"/>
      <c r="V42" s="92"/>
    </row>
    <row r="43" spans="1:22" x14ac:dyDescent="0.3">
      <c r="A43">
        <v>0</v>
      </c>
      <c r="B43" s="92">
        <v>4</v>
      </c>
      <c r="C43" s="92">
        <v>1</v>
      </c>
      <c r="D43" s="92">
        <v>4</v>
      </c>
      <c r="E43" s="92">
        <v>4</v>
      </c>
      <c r="F43" s="92">
        <v>4</v>
      </c>
      <c r="G43" s="92">
        <v>6</v>
      </c>
      <c r="H43" s="92">
        <v>3</v>
      </c>
      <c r="I43" s="92">
        <v>4</v>
      </c>
      <c r="J43" s="92">
        <v>4</v>
      </c>
      <c r="K43" s="92">
        <v>4</v>
      </c>
      <c r="L43" s="92"/>
      <c r="M43" s="92">
        <f t="shared" si="0"/>
        <v>20</v>
      </c>
      <c r="N43" s="92">
        <f t="shared" si="1"/>
        <v>18</v>
      </c>
      <c r="O43" s="92">
        <f t="shared" si="2"/>
        <v>38</v>
      </c>
      <c r="P43" s="92"/>
      <c r="Q43" s="92"/>
      <c r="R43" s="92"/>
      <c r="S43" s="92"/>
      <c r="T43" s="92"/>
      <c r="U43" s="92"/>
      <c r="V43" s="92"/>
    </row>
    <row r="44" spans="1:22" x14ac:dyDescent="0.3">
      <c r="A44">
        <v>3</v>
      </c>
      <c r="B44" s="92">
        <v>5</v>
      </c>
      <c r="C44" s="92">
        <v>6</v>
      </c>
      <c r="D44" s="92">
        <v>6</v>
      </c>
      <c r="E44" s="92">
        <v>6</v>
      </c>
      <c r="F44" s="92">
        <v>5</v>
      </c>
      <c r="G44" s="92">
        <v>5</v>
      </c>
      <c r="H44" s="92">
        <v>4</v>
      </c>
      <c r="I44" s="92">
        <v>3</v>
      </c>
      <c r="J44" s="92">
        <v>2</v>
      </c>
      <c r="K44" s="92">
        <v>6</v>
      </c>
      <c r="L44" s="92"/>
      <c r="M44" s="92">
        <f t="shared" si="0"/>
        <v>32</v>
      </c>
      <c r="N44" s="92">
        <f t="shared" si="1"/>
        <v>16</v>
      </c>
      <c r="O44" s="92">
        <f t="shared" si="2"/>
        <v>48</v>
      </c>
      <c r="P44" s="92"/>
      <c r="Q44" s="92"/>
      <c r="R44" s="92"/>
      <c r="S44" s="92"/>
      <c r="T44" s="92"/>
      <c r="U44" s="92"/>
      <c r="V44" s="92"/>
    </row>
    <row r="45" spans="1:22" x14ac:dyDescent="0.3">
      <c r="A45">
        <v>2</v>
      </c>
      <c r="B45" s="92">
        <v>5</v>
      </c>
      <c r="C45" s="92">
        <v>6</v>
      </c>
      <c r="D45" s="92">
        <v>5</v>
      </c>
      <c r="E45" s="92">
        <v>3</v>
      </c>
      <c r="F45" s="92">
        <v>3</v>
      </c>
      <c r="G45" s="92">
        <v>5</v>
      </c>
      <c r="H45" s="92">
        <v>4</v>
      </c>
      <c r="I45" s="92">
        <v>5</v>
      </c>
      <c r="J45" s="92">
        <v>4</v>
      </c>
      <c r="K45" s="92">
        <v>4</v>
      </c>
      <c r="L45" s="92"/>
      <c r="M45" s="92">
        <f t="shared" si="0"/>
        <v>25</v>
      </c>
      <c r="N45" s="92">
        <f t="shared" si="1"/>
        <v>19</v>
      </c>
      <c r="O45" s="92">
        <f t="shared" si="2"/>
        <v>44</v>
      </c>
      <c r="P45" s="92"/>
      <c r="Q45" s="92"/>
      <c r="R45" s="92"/>
      <c r="S45" s="92"/>
      <c r="T45" s="92"/>
      <c r="U45" s="92"/>
      <c r="V45" s="92"/>
    </row>
    <row r="46" spans="1:22" x14ac:dyDescent="0.3">
      <c r="A46">
        <v>2</v>
      </c>
      <c r="B46" s="92">
        <v>4</v>
      </c>
      <c r="C46" s="92">
        <v>1</v>
      </c>
      <c r="D46" s="92">
        <v>6</v>
      </c>
      <c r="E46" s="92">
        <v>5</v>
      </c>
      <c r="F46" s="92">
        <v>3</v>
      </c>
      <c r="G46" s="92">
        <v>5</v>
      </c>
      <c r="H46" s="92">
        <v>2</v>
      </c>
      <c r="I46" s="92">
        <v>2</v>
      </c>
      <c r="J46" s="92">
        <v>2</v>
      </c>
      <c r="K46" s="92">
        <v>3</v>
      </c>
      <c r="L46" s="92"/>
      <c r="M46" s="92">
        <f t="shared" si="0"/>
        <v>18</v>
      </c>
      <c r="N46" s="92">
        <f t="shared" si="1"/>
        <v>15</v>
      </c>
      <c r="O46" s="92">
        <f t="shared" si="2"/>
        <v>33</v>
      </c>
      <c r="P46" s="92"/>
      <c r="Q46" s="92"/>
      <c r="R46" s="92"/>
      <c r="S46" s="92"/>
      <c r="T46" s="92"/>
      <c r="U46" s="92"/>
      <c r="V46" s="92"/>
    </row>
    <row r="47" spans="1:22" x14ac:dyDescent="0.3">
      <c r="A47">
        <v>1</v>
      </c>
      <c r="B47" s="92">
        <v>4</v>
      </c>
      <c r="C47" s="92">
        <v>3</v>
      </c>
      <c r="D47" s="92">
        <v>4</v>
      </c>
      <c r="E47" s="92">
        <v>3</v>
      </c>
      <c r="F47" s="92">
        <v>4</v>
      </c>
      <c r="G47" s="92">
        <v>5</v>
      </c>
      <c r="H47" s="92">
        <v>4</v>
      </c>
      <c r="I47" s="92">
        <v>4</v>
      </c>
      <c r="J47" s="92">
        <v>3</v>
      </c>
      <c r="K47" s="92">
        <v>4</v>
      </c>
      <c r="L47" s="92"/>
      <c r="M47" s="92">
        <f t="shared" si="0"/>
        <v>22</v>
      </c>
      <c r="N47" s="92">
        <f t="shared" si="1"/>
        <v>16</v>
      </c>
      <c r="O47" s="92">
        <f t="shared" si="2"/>
        <v>38</v>
      </c>
      <c r="P47" s="92"/>
      <c r="Q47" s="92"/>
      <c r="R47" s="92"/>
      <c r="S47" s="92"/>
      <c r="T47" s="92"/>
      <c r="U47" s="92"/>
      <c r="V47" s="92"/>
    </row>
    <row r="48" spans="1:22" x14ac:dyDescent="0.3">
      <c r="A48">
        <v>0</v>
      </c>
      <c r="B48" s="92">
        <v>4</v>
      </c>
      <c r="C48" s="92">
        <v>2</v>
      </c>
      <c r="D48" s="92">
        <v>6</v>
      </c>
      <c r="E48" s="92">
        <v>2</v>
      </c>
      <c r="F48" s="92">
        <v>2</v>
      </c>
      <c r="G48" s="92">
        <v>5</v>
      </c>
      <c r="H48" s="92">
        <v>4</v>
      </c>
      <c r="I48" s="92">
        <v>6</v>
      </c>
      <c r="J48" s="92">
        <v>3</v>
      </c>
      <c r="K48" s="92">
        <v>3</v>
      </c>
      <c r="L48" s="92"/>
      <c r="M48" s="92">
        <f t="shared" si="0"/>
        <v>17</v>
      </c>
      <c r="N48" s="92">
        <f t="shared" si="1"/>
        <v>20</v>
      </c>
      <c r="O48" s="92">
        <f t="shared" si="2"/>
        <v>37</v>
      </c>
      <c r="P48" s="92"/>
      <c r="Q48" s="92"/>
      <c r="R48" s="92"/>
      <c r="S48" s="92"/>
      <c r="T48" s="92"/>
      <c r="U48" s="92"/>
      <c r="V48" s="92"/>
    </row>
    <row r="49" spans="1:22" x14ac:dyDescent="0.3">
      <c r="A49">
        <v>2</v>
      </c>
      <c r="B49" s="92">
        <v>3</v>
      </c>
      <c r="C49" s="92">
        <v>4</v>
      </c>
      <c r="D49" s="92">
        <v>5</v>
      </c>
      <c r="E49" s="92">
        <v>4</v>
      </c>
      <c r="F49" s="92">
        <v>4</v>
      </c>
      <c r="G49" s="92">
        <v>5</v>
      </c>
      <c r="H49" s="92">
        <v>4</v>
      </c>
      <c r="I49" s="92">
        <v>4</v>
      </c>
      <c r="J49" s="92">
        <v>3</v>
      </c>
      <c r="K49" s="92">
        <v>4</v>
      </c>
      <c r="L49" s="92"/>
      <c r="M49" s="92">
        <f t="shared" si="0"/>
        <v>23</v>
      </c>
      <c r="N49" s="92">
        <f t="shared" si="1"/>
        <v>17</v>
      </c>
      <c r="O49" s="92">
        <f t="shared" si="2"/>
        <v>40</v>
      </c>
      <c r="P49" s="92"/>
      <c r="Q49" s="92"/>
      <c r="R49" s="92"/>
      <c r="S49" s="92"/>
      <c r="T49" s="92"/>
      <c r="U49" s="92"/>
      <c r="V49" s="92"/>
    </row>
    <row r="50" spans="1:22" x14ac:dyDescent="0.3">
      <c r="A50">
        <v>0</v>
      </c>
      <c r="B50" s="92">
        <v>5</v>
      </c>
      <c r="C50" s="92">
        <v>3</v>
      </c>
      <c r="D50" s="92">
        <v>5</v>
      </c>
      <c r="E50" s="92">
        <v>5</v>
      </c>
      <c r="F50" s="92">
        <v>5</v>
      </c>
      <c r="G50" s="92">
        <v>6</v>
      </c>
      <c r="H50" s="92">
        <v>5</v>
      </c>
      <c r="I50" s="92">
        <v>4</v>
      </c>
      <c r="J50" s="92">
        <v>3</v>
      </c>
      <c r="K50" s="92">
        <v>4</v>
      </c>
      <c r="L50" s="92"/>
      <c r="M50" s="92">
        <f t="shared" si="0"/>
        <v>27</v>
      </c>
      <c r="N50" s="92">
        <f t="shared" si="1"/>
        <v>18</v>
      </c>
      <c r="O50" s="92">
        <f t="shared" si="2"/>
        <v>45</v>
      </c>
      <c r="P50" s="92"/>
      <c r="Q50" s="92"/>
      <c r="R50" s="92"/>
      <c r="S50" s="92"/>
      <c r="T50" s="92"/>
      <c r="U50" s="92"/>
      <c r="V50" s="92"/>
    </row>
    <row r="51" spans="1:22" x14ac:dyDescent="0.3">
      <c r="A51">
        <v>5</v>
      </c>
      <c r="B51" s="92">
        <v>6</v>
      </c>
      <c r="C51" s="92">
        <v>5</v>
      </c>
      <c r="D51" s="92">
        <v>7</v>
      </c>
      <c r="E51" s="92">
        <v>3</v>
      </c>
      <c r="F51" s="92">
        <v>7</v>
      </c>
      <c r="G51" s="92">
        <v>6</v>
      </c>
      <c r="H51" s="92">
        <v>4</v>
      </c>
      <c r="I51" s="92">
        <v>6</v>
      </c>
      <c r="J51" s="92">
        <v>3</v>
      </c>
      <c r="K51" s="92">
        <v>6</v>
      </c>
      <c r="L51" s="92"/>
      <c r="M51" s="92">
        <f t="shared" si="0"/>
        <v>31</v>
      </c>
      <c r="N51" s="92">
        <f t="shared" si="1"/>
        <v>22</v>
      </c>
      <c r="O51" s="92">
        <f t="shared" si="2"/>
        <v>53</v>
      </c>
      <c r="P51" s="92"/>
      <c r="Q51" s="92"/>
      <c r="R51" s="92"/>
      <c r="S51" s="92"/>
      <c r="T51" s="92"/>
      <c r="U51" s="92"/>
      <c r="V51" s="92"/>
    </row>
    <row r="52" spans="1:22" x14ac:dyDescent="0.3">
      <c r="A52">
        <v>1</v>
      </c>
      <c r="B52" s="92">
        <v>5</v>
      </c>
      <c r="C52" s="92">
        <v>5</v>
      </c>
      <c r="D52" s="92">
        <v>6</v>
      </c>
      <c r="E52" s="92">
        <v>6</v>
      </c>
      <c r="F52" s="92">
        <v>4</v>
      </c>
      <c r="G52" s="92">
        <v>6</v>
      </c>
      <c r="H52" s="92">
        <v>6</v>
      </c>
      <c r="I52" s="92">
        <v>6</v>
      </c>
      <c r="J52" s="92">
        <v>4</v>
      </c>
      <c r="K52" s="92">
        <v>6</v>
      </c>
      <c r="L52" s="92"/>
      <c r="M52" s="92">
        <f t="shared" si="0"/>
        <v>32</v>
      </c>
      <c r="N52" s="92">
        <f t="shared" si="1"/>
        <v>22</v>
      </c>
      <c r="O52" s="92">
        <f t="shared" si="2"/>
        <v>54</v>
      </c>
      <c r="P52" s="92"/>
      <c r="Q52" s="92"/>
      <c r="R52" s="92"/>
      <c r="S52" s="92"/>
      <c r="T52" s="92"/>
      <c r="U52" s="92"/>
      <c r="V52" s="92"/>
    </row>
    <row r="53" spans="1:22" x14ac:dyDescent="0.3">
      <c r="A53">
        <v>4</v>
      </c>
      <c r="B53" s="92">
        <v>4</v>
      </c>
      <c r="C53" s="92">
        <v>5</v>
      </c>
      <c r="D53" s="92">
        <v>5</v>
      </c>
      <c r="E53" s="92">
        <v>5</v>
      </c>
      <c r="F53" s="92">
        <v>5</v>
      </c>
      <c r="G53" s="92">
        <v>3</v>
      </c>
      <c r="H53" s="92">
        <v>3</v>
      </c>
      <c r="I53" s="92">
        <v>5</v>
      </c>
      <c r="J53" s="92">
        <v>5</v>
      </c>
      <c r="K53" s="92">
        <v>4</v>
      </c>
      <c r="L53" s="92"/>
      <c r="M53" s="92">
        <f t="shared" si="0"/>
        <v>26</v>
      </c>
      <c r="N53" s="92">
        <f t="shared" si="1"/>
        <v>18</v>
      </c>
      <c r="O53" s="92">
        <f t="shared" si="2"/>
        <v>44</v>
      </c>
      <c r="P53" s="92"/>
      <c r="Q53" s="92"/>
      <c r="R53" s="92"/>
      <c r="S53" s="92"/>
      <c r="T53" s="92"/>
      <c r="U53" s="92"/>
      <c r="V53" s="92"/>
    </row>
    <row r="54" spans="1:22" x14ac:dyDescent="0.3">
      <c r="A54">
        <v>0</v>
      </c>
      <c r="B54" s="92">
        <v>3</v>
      </c>
      <c r="C54" s="92">
        <v>2</v>
      </c>
      <c r="D54" s="92">
        <v>6</v>
      </c>
      <c r="E54" s="92">
        <v>5</v>
      </c>
      <c r="F54" s="92">
        <v>5</v>
      </c>
      <c r="G54" s="92">
        <v>6</v>
      </c>
      <c r="H54" s="92">
        <v>2</v>
      </c>
      <c r="I54" s="92">
        <v>2</v>
      </c>
      <c r="J54" s="92">
        <v>2</v>
      </c>
      <c r="K54" s="92">
        <v>5</v>
      </c>
      <c r="L54" s="92"/>
      <c r="M54" s="92">
        <f t="shared" si="0"/>
        <v>22</v>
      </c>
      <c r="N54" s="92">
        <f t="shared" si="1"/>
        <v>16</v>
      </c>
      <c r="O54" s="92">
        <f t="shared" si="2"/>
        <v>38</v>
      </c>
      <c r="P54" s="92"/>
      <c r="Q54" s="92"/>
      <c r="R54" s="92"/>
      <c r="S54" s="92"/>
      <c r="T54" s="92"/>
      <c r="U54" s="92"/>
      <c r="V54" s="92"/>
    </row>
    <row r="55" spans="1:22" x14ac:dyDescent="0.3">
      <c r="A55">
        <v>10</v>
      </c>
      <c r="B55" s="92">
        <v>7</v>
      </c>
      <c r="C55" s="92">
        <v>7</v>
      </c>
      <c r="D55" s="92">
        <v>7</v>
      </c>
      <c r="E55" s="92">
        <v>6</v>
      </c>
      <c r="F55" s="92">
        <v>7</v>
      </c>
      <c r="G55" s="92">
        <v>7</v>
      </c>
      <c r="H55" s="92">
        <v>7</v>
      </c>
      <c r="I55" s="92">
        <v>7</v>
      </c>
      <c r="J55" s="92">
        <v>5</v>
      </c>
      <c r="K55" s="92">
        <v>7</v>
      </c>
      <c r="L55" s="92"/>
      <c r="M55" s="92">
        <f t="shared" si="0"/>
        <v>41</v>
      </c>
      <c r="N55" s="92">
        <f t="shared" si="1"/>
        <v>26</v>
      </c>
      <c r="O55" s="92">
        <f t="shared" si="2"/>
        <v>67</v>
      </c>
      <c r="P55" s="92"/>
      <c r="Q55" s="92"/>
      <c r="R55" s="92"/>
      <c r="S55" s="92"/>
      <c r="T55" s="92"/>
      <c r="U55" s="92"/>
      <c r="V55" s="92"/>
    </row>
    <row r="56" spans="1:22" x14ac:dyDescent="0.3">
      <c r="A56">
        <v>0</v>
      </c>
      <c r="B56" s="92">
        <v>3</v>
      </c>
      <c r="C56" s="92">
        <v>1</v>
      </c>
      <c r="D56" s="92">
        <v>6</v>
      </c>
      <c r="E56" s="92">
        <v>2</v>
      </c>
      <c r="F56" s="92">
        <v>2</v>
      </c>
      <c r="G56" s="92">
        <v>7</v>
      </c>
      <c r="H56" s="92">
        <v>4</v>
      </c>
      <c r="I56" s="92">
        <v>7</v>
      </c>
      <c r="J56" s="92">
        <v>3</v>
      </c>
      <c r="K56" s="92">
        <v>3</v>
      </c>
      <c r="L56" s="92"/>
      <c r="M56" s="92">
        <f t="shared" si="0"/>
        <v>15</v>
      </c>
      <c r="N56" s="92">
        <f t="shared" si="1"/>
        <v>23</v>
      </c>
      <c r="O56" s="92">
        <f t="shared" si="2"/>
        <v>38</v>
      </c>
      <c r="P56" s="92"/>
      <c r="Q56" s="92"/>
      <c r="R56" s="92"/>
      <c r="S56" s="92"/>
      <c r="T56" s="92"/>
      <c r="U56" s="92"/>
      <c r="V56" s="92"/>
    </row>
    <row r="57" spans="1:22" x14ac:dyDescent="0.3">
      <c r="A57">
        <v>3</v>
      </c>
      <c r="B57" s="92">
        <v>5</v>
      </c>
      <c r="C57" s="92">
        <v>5</v>
      </c>
      <c r="D57" s="92">
        <v>7</v>
      </c>
      <c r="E57" s="92">
        <v>6</v>
      </c>
      <c r="F57" s="92">
        <v>3</v>
      </c>
      <c r="G57" s="92">
        <v>6</v>
      </c>
      <c r="H57" s="92">
        <v>4</v>
      </c>
      <c r="I57" s="92">
        <v>6</v>
      </c>
      <c r="J57" s="92">
        <v>5</v>
      </c>
      <c r="K57" s="92">
        <v>3</v>
      </c>
      <c r="L57" s="92"/>
      <c r="M57" s="92">
        <f t="shared" si="0"/>
        <v>26</v>
      </c>
      <c r="N57" s="92">
        <f t="shared" si="1"/>
        <v>24</v>
      </c>
      <c r="O57" s="92">
        <f t="shared" si="2"/>
        <v>50</v>
      </c>
      <c r="P57" s="92"/>
      <c r="Q57" s="92"/>
      <c r="R57" s="92"/>
      <c r="S57" s="92"/>
      <c r="T57" s="92"/>
      <c r="U57" s="92"/>
      <c r="V57" s="92"/>
    </row>
    <row r="58" spans="1:22" x14ac:dyDescent="0.3">
      <c r="A58">
        <v>3</v>
      </c>
      <c r="B58" s="92">
        <v>6</v>
      </c>
      <c r="C58" s="92">
        <v>3</v>
      </c>
      <c r="D58" s="92">
        <v>5</v>
      </c>
      <c r="E58" s="92">
        <v>6</v>
      </c>
      <c r="F58" s="92">
        <v>6</v>
      </c>
      <c r="G58" s="92">
        <v>5</v>
      </c>
      <c r="H58" s="92">
        <v>6</v>
      </c>
      <c r="I58" s="92">
        <v>3</v>
      </c>
      <c r="J58" s="92">
        <v>5</v>
      </c>
      <c r="K58" s="92">
        <v>6</v>
      </c>
      <c r="L58" s="92"/>
      <c r="M58" s="92">
        <f t="shared" si="0"/>
        <v>33</v>
      </c>
      <c r="N58" s="92">
        <f t="shared" si="1"/>
        <v>18</v>
      </c>
      <c r="O58" s="92">
        <f t="shared" si="2"/>
        <v>51</v>
      </c>
      <c r="P58" s="92"/>
      <c r="Q58" s="92"/>
      <c r="R58" s="92"/>
      <c r="S58" s="92"/>
      <c r="T58" s="92"/>
      <c r="U58" s="92"/>
      <c r="V58" s="92"/>
    </row>
    <row r="59" spans="1:22" x14ac:dyDescent="0.3">
      <c r="A59">
        <v>1</v>
      </c>
      <c r="B59" s="92">
        <v>5</v>
      </c>
      <c r="C59" s="92">
        <v>6</v>
      </c>
      <c r="D59" s="92">
        <v>5</v>
      </c>
      <c r="E59" s="92">
        <v>7</v>
      </c>
      <c r="F59" s="92">
        <v>7</v>
      </c>
      <c r="G59" s="92">
        <v>7</v>
      </c>
      <c r="H59" s="92">
        <v>4</v>
      </c>
      <c r="I59" s="92">
        <v>7</v>
      </c>
      <c r="J59" s="92">
        <v>6</v>
      </c>
      <c r="K59" s="92">
        <v>7</v>
      </c>
      <c r="L59" s="92"/>
      <c r="M59" s="92">
        <f t="shared" si="0"/>
        <v>36</v>
      </c>
      <c r="N59" s="92">
        <f t="shared" si="1"/>
        <v>25</v>
      </c>
      <c r="O59" s="92">
        <f t="shared" si="2"/>
        <v>61</v>
      </c>
      <c r="P59" s="92"/>
      <c r="Q59" s="92"/>
      <c r="R59" s="92"/>
      <c r="S59" s="92"/>
      <c r="T59" s="92"/>
      <c r="U59" s="92"/>
      <c r="V59" s="92"/>
    </row>
    <row r="60" spans="1:22" x14ac:dyDescent="0.3">
      <c r="A60">
        <v>1</v>
      </c>
      <c r="B60" s="92">
        <v>1</v>
      </c>
      <c r="C60" s="92">
        <v>1</v>
      </c>
      <c r="D60" s="92">
        <v>4</v>
      </c>
      <c r="E60" s="92">
        <v>4</v>
      </c>
      <c r="F60" s="92">
        <v>2</v>
      </c>
      <c r="G60" s="92">
        <v>4</v>
      </c>
      <c r="H60" s="92">
        <v>1</v>
      </c>
      <c r="I60" s="92">
        <v>3</v>
      </c>
      <c r="J60" s="92">
        <v>1</v>
      </c>
      <c r="K60" s="92">
        <v>4</v>
      </c>
      <c r="L60" s="92"/>
      <c r="M60" s="92">
        <f t="shared" si="0"/>
        <v>13</v>
      </c>
      <c r="N60" s="92">
        <f t="shared" si="1"/>
        <v>12</v>
      </c>
      <c r="O60" s="92">
        <f t="shared" si="2"/>
        <v>25</v>
      </c>
      <c r="P60" s="92"/>
      <c r="Q60" s="92"/>
      <c r="R60" s="92"/>
      <c r="S60" s="92"/>
      <c r="T60" s="92"/>
      <c r="U60" s="92"/>
      <c r="V60" s="92"/>
    </row>
    <row r="61" spans="1:22" x14ac:dyDescent="0.3">
      <c r="A61">
        <v>0</v>
      </c>
      <c r="B61" s="92">
        <v>5</v>
      </c>
      <c r="C61" s="92">
        <v>4</v>
      </c>
      <c r="D61" s="92">
        <v>4</v>
      </c>
      <c r="E61" s="92">
        <v>4</v>
      </c>
      <c r="F61" s="92">
        <v>4</v>
      </c>
      <c r="G61" s="92">
        <v>4</v>
      </c>
      <c r="H61" s="92">
        <v>4</v>
      </c>
      <c r="I61" s="92">
        <v>1</v>
      </c>
      <c r="J61" s="92">
        <v>1</v>
      </c>
      <c r="K61" s="92">
        <v>1</v>
      </c>
      <c r="L61" s="92"/>
      <c r="M61" s="92">
        <f t="shared" si="0"/>
        <v>22</v>
      </c>
      <c r="N61" s="92">
        <f t="shared" si="1"/>
        <v>10</v>
      </c>
      <c r="O61" s="92">
        <f t="shared" si="2"/>
        <v>32</v>
      </c>
      <c r="P61" s="92"/>
      <c r="Q61" s="92"/>
      <c r="R61" s="92"/>
      <c r="S61" s="92"/>
      <c r="T61" s="92"/>
      <c r="U61" s="92"/>
      <c r="V61" s="92"/>
    </row>
    <row r="62" spans="1:22" x14ac:dyDescent="0.3">
      <c r="A62">
        <v>3</v>
      </c>
      <c r="B62" s="92">
        <v>3</v>
      </c>
      <c r="C62" s="92">
        <v>3</v>
      </c>
      <c r="D62" s="92">
        <v>6</v>
      </c>
      <c r="E62" s="92">
        <v>3</v>
      </c>
      <c r="F62" s="92">
        <v>5</v>
      </c>
      <c r="G62" s="92">
        <v>5</v>
      </c>
      <c r="H62" s="92">
        <v>3</v>
      </c>
      <c r="I62" s="92">
        <v>7</v>
      </c>
      <c r="J62" s="92">
        <v>6</v>
      </c>
      <c r="K62" s="92">
        <v>5</v>
      </c>
      <c r="L62" s="92"/>
      <c r="M62" s="92">
        <f t="shared" si="0"/>
        <v>22</v>
      </c>
      <c r="N62" s="92">
        <f t="shared" si="1"/>
        <v>24</v>
      </c>
      <c r="O62" s="92">
        <f t="shared" si="2"/>
        <v>46</v>
      </c>
      <c r="P62" s="92"/>
      <c r="Q62" s="92"/>
      <c r="R62" s="92"/>
      <c r="S62" s="92"/>
      <c r="T62" s="92"/>
      <c r="U62" s="92"/>
      <c r="V62" s="92"/>
    </row>
    <row r="63" spans="1:22" x14ac:dyDescent="0.3">
      <c r="A63">
        <v>0</v>
      </c>
      <c r="B63" s="92">
        <v>5</v>
      </c>
      <c r="C63" s="92">
        <v>6</v>
      </c>
      <c r="D63" s="92">
        <v>2</v>
      </c>
      <c r="E63" s="92">
        <v>2</v>
      </c>
      <c r="F63" s="92">
        <v>2</v>
      </c>
      <c r="G63" s="92">
        <v>4</v>
      </c>
      <c r="H63" s="92">
        <v>5</v>
      </c>
      <c r="I63" s="92">
        <v>4</v>
      </c>
      <c r="J63" s="92">
        <v>4</v>
      </c>
      <c r="K63" s="92">
        <v>4</v>
      </c>
      <c r="L63" s="92"/>
      <c r="M63" s="92">
        <f t="shared" si="0"/>
        <v>24</v>
      </c>
      <c r="N63" s="92">
        <f t="shared" si="1"/>
        <v>14</v>
      </c>
      <c r="O63" s="92">
        <f t="shared" si="2"/>
        <v>38</v>
      </c>
      <c r="P63" s="92"/>
      <c r="Q63" s="92"/>
      <c r="R63" s="92"/>
      <c r="S63" s="92"/>
      <c r="T63" s="92"/>
      <c r="U63" s="92"/>
      <c r="V63" s="92"/>
    </row>
    <row r="64" spans="1:22" x14ac:dyDescent="0.3">
      <c r="A64">
        <v>1</v>
      </c>
      <c r="B64" s="92">
        <v>2</v>
      </c>
      <c r="C64" s="92">
        <v>1</v>
      </c>
      <c r="D64" s="92">
        <v>4</v>
      </c>
      <c r="E64" s="92">
        <v>6</v>
      </c>
      <c r="F64" s="92">
        <v>6</v>
      </c>
      <c r="G64" s="92">
        <v>6</v>
      </c>
      <c r="H64" s="92">
        <v>2</v>
      </c>
      <c r="I64" s="92">
        <v>2</v>
      </c>
      <c r="J64" s="92">
        <v>2</v>
      </c>
      <c r="K64" s="92">
        <v>2</v>
      </c>
      <c r="L64" s="92"/>
      <c r="M64" s="92">
        <f t="shared" si="0"/>
        <v>19</v>
      </c>
      <c r="N64" s="92">
        <f t="shared" si="1"/>
        <v>14</v>
      </c>
      <c r="O64" s="92">
        <f t="shared" si="2"/>
        <v>33</v>
      </c>
      <c r="P64" s="92"/>
      <c r="Q64" s="92"/>
      <c r="R64" s="92"/>
      <c r="S64" s="92"/>
      <c r="T64" s="92"/>
      <c r="U64" s="92"/>
      <c r="V64" s="92"/>
    </row>
    <row r="65" spans="1:22" x14ac:dyDescent="0.3">
      <c r="A65">
        <v>5</v>
      </c>
      <c r="B65" s="92">
        <v>3</v>
      </c>
      <c r="C65" s="92">
        <v>1</v>
      </c>
      <c r="D65" s="92">
        <v>6</v>
      </c>
      <c r="E65" s="92">
        <v>7</v>
      </c>
      <c r="F65" s="92">
        <v>6</v>
      </c>
      <c r="G65" s="92">
        <v>5</v>
      </c>
      <c r="H65" s="92">
        <v>4</v>
      </c>
      <c r="I65" s="92">
        <v>3</v>
      </c>
      <c r="J65" s="92">
        <v>4</v>
      </c>
      <c r="K65" s="92">
        <v>5</v>
      </c>
      <c r="L65" s="92"/>
      <c r="M65" s="92">
        <f t="shared" si="0"/>
        <v>26</v>
      </c>
      <c r="N65" s="92">
        <f t="shared" si="1"/>
        <v>18</v>
      </c>
      <c r="O65" s="92">
        <f t="shared" si="2"/>
        <v>44</v>
      </c>
      <c r="P65" s="92"/>
      <c r="Q65" s="92"/>
      <c r="R65" s="92"/>
      <c r="S65" s="92"/>
      <c r="T65" s="92"/>
      <c r="U65" s="92"/>
      <c r="V65" s="92"/>
    </row>
    <row r="66" spans="1:22" x14ac:dyDescent="0.3">
      <c r="A66">
        <v>3</v>
      </c>
      <c r="B66" s="92">
        <v>4</v>
      </c>
      <c r="C66" s="92">
        <v>2</v>
      </c>
      <c r="D66" s="92">
        <v>4</v>
      </c>
      <c r="E66" s="92">
        <v>4</v>
      </c>
      <c r="F66" s="92">
        <v>3</v>
      </c>
      <c r="G66" s="92">
        <v>5</v>
      </c>
      <c r="H66" s="92">
        <v>3</v>
      </c>
      <c r="I66" s="92">
        <v>3</v>
      </c>
      <c r="J66" s="92">
        <v>3</v>
      </c>
      <c r="K66" s="92">
        <v>3</v>
      </c>
      <c r="L66" s="92"/>
      <c r="M66" s="92">
        <f t="shared" si="0"/>
        <v>19</v>
      </c>
      <c r="N66" s="92">
        <f t="shared" si="1"/>
        <v>15</v>
      </c>
      <c r="O66" s="92">
        <f t="shared" si="2"/>
        <v>34</v>
      </c>
      <c r="P66" s="92"/>
      <c r="Q66" s="92"/>
      <c r="R66" s="92"/>
      <c r="S66" s="92"/>
      <c r="T66" s="92"/>
      <c r="U66" s="92"/>
      <c r="V66" s="92"/>
    </row>
    <row r="67" spans="1:22" x14ac:dyDescent="0.3">
      <c r="A67">
        <v>0</v>
      </c>
      <c r="B67" s="92">
        <v>6</v>
      </c>
      <c r="C67" s="92">
        <v>5</v>
      </c>
      <c r="D67" s="92">
        <v>6</v>
      </c>
      <c r="E67" s="92">
        <v>3</v>
      </c>
      <c r="F67" s="92">
        <v>3</v>
      </c>
      <c r="G67" s="92">
        <v>6</v>
      </c>
      <c r="H67" s="92">
        <v>5</v>
      </c>
      <c r="I67" s="92">
        <v>4</v>
      </c>
      <c r="J67" s="92">
        <v>2</v>
      </c>
      <c r="K67" s="92">
        <v>6</v>
      </c>
      <c r="L67" s="92"/>
      <c r="M67" s="92">
        <f t="shared" ref="M67:M130" si="3">SUM(B67,C67,E67,F67,H67,K67)</f>
        <v>28</v>
      </c>
      <c r="N67" s="92">
        <f t="shared" ref="N67:N130" si="4">SUM(D67,G67,I67,J67)</f>
        <v>18</v>
      </c>
      <c r="O67" s="92">
        <f t="shared" ref="O67:O130" si="5">SUM(B67:K67)</f>
        <v>46</v>
      </c>
      <c r="P67" s="92"/>
      <c r="Q67" s="92"/>
      <c r="R67" s="92"/>
      <c r="S67" s="92"/>
      <c r="T67" s="92"/>
      <c r="U67" s="92"/>
      <c r="V67" s="92"/>
    </row>
    <row r="68" spans="1:22" x14ac:dyDescent="0.3">
      <c r="A68">
        <v>0</v>
      </c>
      <c r="B68" s="92">
        <v>6</v>
      </c>
      <c r="C68" s="92">
        <v>3</v>
      </c>
      <c r="D68" s="92">
        <v>6</v>
      </c>
      <c r="E68" s="92">
        <v>6</v>
      </c>
      <c r="F68" s="92">
        <v>5</v>
      </c>
      <c r="G68" s="92">
        <v>6</v>
      </c>
      <c r="H68" s="92">
        <v>4</v>
      </c>
      <c r="I68" s="92">
        <v>4</v>
      </c>
      <c r="J68" s="92">
        <v>2</v>
      </c>
      <c r="K68" s="92">
        <v>5</v>
      </c>
      <c r="L68" s="92"/>
      <c r="M68" s="92">
        <f t="shared" si="3"/>
        <v>29</v>
      </c>
      <c r="N68" s="92">
        <f t="shared" si="4"/>
        <v>18</v>
      </c>
      <c r="O68" s="92">
        <f t="shared" si="5"/>
        <v>47</v>
      </c>
      <c r="P68" s="92"/>
      <c r="Q68" s="92"/>
      <c r="R68" s="92"/>
      <c r="S68" s="92"/>
      <c r="T68" s="92"/>
      <c r="U68" s="92"/>
      <c r="V68" s="92"/>
    </row>
    <row r="69" spans="1:22" x14ac:dyDescent="0.3">
      <c r="A69">
        <v>0</v>
      </c>
      <c r="B69" s="92">
        <v>4</v>
      </c>
      <c r="C69" s="92">
        <v>6</v>
      </c>
      <c r="D69" s="92">
        <v>4</v>
      </c>
      <c r="E69" s="92">
        <v>4</v>
      </c>
      <c r="F69" s="92">
        <v>6</v>
      </c>
      <c r="G69" s="92">
        <v>6</v>
      </c>
      <c r="H69" s="92">
        <v>4</v>
      </c>
      <c r="I69" s="92">
        <v>6</v>
      </c>
      <c r="J69" s="92">
        <v>4</v>
      </c>
      <c r="K69" s="92">
        <v>4</v>
      </c>
      <c r="L69" s="92"/>
      <c r="M69" s="92">
        <f t="shared" si="3"/>
        <v>28</v>
      </c>
      <c r="N69" s="92">
        <f t="shared" si="4"/>
        <v>20</v>
      </c>
      <c r="O69" s="92">
        <f t="shared" si="5"/>
        <v>48</v>
      </c>
      <c r="P69" s="92"/>
      <c r="Q69" s="92"/>
      <c r="R69" s="92"/>
      <c r="S69" s="92"/>
      <c r="T69" s="92"/>
      <c r="U69" s="92"/>
      <c r="V69" s="92"/>
    </row>
    <row r="70" spans="1:22" x14ac:dyDescent="0.3">
      <c r="A70">
        <v>1</v>
      </c>
      <c r="B70" s="92">
        <v>2</v>
      </c>
      <c r="C70" s="92">
        <v>2</v>
      </c>
      <c r="D70" s="92">
        <v>5</v>
      </c>
      <c r="E70" s="92">
        <v>4</v>
      </c>
      <c r="F70" s="92">
        <v>3</v>
      </c>
      <c r="G70" s="92">
        <v>6</v>
      </c>
      <c r="H70" s="92">
        <v>2</v>
      </c>
      <c r="I70" s="92">
        <v>6</v>
      </c>
      <c r="J70" s="92">
        <v>2</v>
      </c>
      <c r="K70" s="92">
        <v>4</v>
      </c>
      <c r="L70" s="92"/>
      <c r="M70" s="92">
        <f t="shared" si="3"/>
        <v>17</v>
      </c>
      <c r="N70" s="92">
        <f t="shared" si="4"/>
        <v>19</v>
      </c>
      <c r="O70" s="92">
        <f t="shared" si="5"/>
        <v>36</v>
      </c>
      <c r="P70" s="92"/>
      <c r="Q70" s="92"/>
      <c r="R70" s="92"/>
      <c r="S70" s="92"/>
      <c r="T70" s="92"/>
      <c r="U70" s="92"/>
      <c r="V70" s="92"/>
    </row>
    <row r="71" spans="1:22" x14ac:dyDescent="0.3">
      <c r="A71">
        <v>0</v>
      </c>
      <c r="B71" s="92">
        <v>3</v>
      </c>
      <c r="C71" s="92">
        <v>3</v>
      </c>
      <c r="D71" s="92">
        <v>5</v>
      </c>
      <c r="E71" s="92">
        <v>4</v>
      </c>
      <c r="F71" s="92">
        <v>5</v>
      </c>
      <c r="G71" s="92">
        <v>5</v>
      </c>
      <c r="H71" s="92">
        <v>5</v>
      </c>
      <c r="I71" s="92">
        <v>5</v>
      </c>
      <c r="J71" s="92">
        <v>5</v>
      </c>
      <c r="K71" s="92">
        <v>3</v>
      </c>
      <c r="L71" s="92"/>
      <c r="M71" s="92">
        <f t="shared" si="3"/>
        <v>23</v>
      </c>
      <c r="N71" s="92">
        <f t="shared" si="4"/>
        <v>20</v>
      </c>
      <c r="O71" s="92">
        <f t="shared" si="5"/>
        <v>43</v>
      </c>
      <c r="P71" s="92"/>
      <c r="Q71" s="92"/>
      <c r="R71" s="92"/>
      <c r="S71" s="92"/>
      <c r="T71" s="92"/>
      <c r="U71" s="92"/>
      <c r="V71" s="92"/>
    </row>
    <row r="72" spans="1:22" x14ac:dyDescent="0.3">
      <c r="A72">
        <v>2</v>
      </c>
      <c r="B72" s="92">
        <v>7</v>
      </c>
      <c r="C72" s="92">
        <v>1</v>
      </c>
      <c r="D72" s="92">
        <v>7</v>
      </c>
      <c r="E72" s="92">
        <v>7</v>
      </c>
      <c r="F72" s="92">
        <v>7</v>
      </c>
      <c r="G72" s="92">
        <v>7</v>
      </c>
      <c r="H72" s="92">
        <v>6</v>
      </c>
      <c r="I72" s="92">
        <v>3</v>
      </c>
      <c r="J72" s="92">
        <v>4</v>
      </c>
      <c r="K72" s="92">
        <v>6</v>
      </c>
      <c r="L72" s="92"/>
      <c r="M72" s="92">
        <f t="shared" si="3"/>
        <v>34</v>
      </c>
      <c r="N72" s="92">
        <f t="shared" si="4"/>
        <v>21</v>
      </c>
      <c r="O72" s="92">
        <f t="shared" si="5"/>
        <v>55</v>
      </c>
      <c r="P72" s="92"/>
      <c r="Q72" s="92"/>
      <c r="R72" s="92"/>
      <c r="S72" s="92"/>
      <c r="T72" s="92"/>
      <c r="U72" s="92"/>
      <c r="V72" s="92"/>
    </row>
    <row r="73" spans="1:22" x14ac:dyDescent="0.3">
      <c r="A73">
        <v>1</v>
      </c>
      <c r="B73" s="92">
        <v>4</v>
      </c>
      <c r="C73" s="92">
        <v>3</v>
      </c>
      <c r="D73" s="92">
        <v>5</v>
      </c>
      <c r="E73" s="92">
        <v>4</v>
      </c>
      <c r="F73" s="92">
        <v>5</v>
      </c>
      <c r="G73" s="92">
        <v>5</v>
      </c>
      <c r="H73" s="92">
        <v>4</v>
      </c>
      <c r="I73" s="92">
        <v>3</v>
      </c>
      <c r="J73" s="92">
        <v>3</v>
      </c>
      <c r="K73" s="92">
        <v>3</v>
      </c>
      <c r="L73" s="92"/>
      <c r="M73" s="92">
        <f t="shared" si="3"/>
        <v>23</v>
      </c>
      <c r="N73" s="92">
        <f t="shared" si="4"/>
        <v>16</v>
      </c>
      <c r="O73" s="92">
        <f t="shared" si="5"/>
        <v>39</v>
      </c>
      <c r="P73" s="92"/>
      <c r="Q73" s="92"/>
      <c r="R73" s="92"/>
      <c r="S73" s="92"/>
      <c r="T73" s="92"/>
      <c r="U73" s="92"/>
      <c r="V73" s="92"/>
    </row>
    <row r="74" spans="1:22" x14ac:dyDescent="0.3">
      <c r="A74">
        <v>0</v>
      </c>
      <c r="B74" s="92">
        <v>3</v>
      </c>
      <c r="C74" s="92">
        <v>3</v>
      </c>
      <c r="D74" s="92">
        <v>5</v>
      </c>
      <c r="E74" s="92">
        <v>4</v>
      </c>
      <c r="F74" s="92">
        <v>5</v>
      </c>
      <c r="G74" s="92">
        <v>5</v>
      </c>
      <c r="H74" s="92">
        <v>4</v>
      </c>
      <c r="I74" s="92">
        <v>5</v>
      </c>
      <c r="J74" s="92">
        <v>2</v>
      </c>
      <c r="K74" s="92">
        <v>5</v>
      </c>
      <c r="L74" s="92"/>
      <c r="M74" s="92">
        <f t="shared" si="3"/>
        <v>24</v>
      </c>
      <c r="N74" s="92">
        <f t="shared" si="4"/>
        <v>17</v>
      </c>
      <c r="O74" s="92">
        <f t="shared" si="5"/>
        <v>41</v>
      </c>
      <c r="P74" s="92"/>
      <c r="Q74" s="92"/>
      <c r="R74" s="92"/>
      <c r="S74" s="92"/>
      <c r="T74" s="92"/>
      <c r="U74" s="92"/>
      <c r="V74" s="92"/>
    </row>
    <row r="75" spans="1:22" x14ac:dyDescent="0.3">
      <c r="A75">
        <v>2</v>
      </c>
      <c r="B75" s="92">
        <v>5</v>
      </c>
      <c r="C75" s="92">
        <v>4</v>
      </c>
      <c r="D75" s="92">
        <v>7</v>
      </c>
      <c r="E75" s="92">
        <v>7</v>
      </c>
      <c r="F75" s="92">
        <v>7</v>
      </c>
      <c r="G75" s="92">
        <v>7</v>
      </c>
      <c r="H75" s="92">
        <v>4</v>
      </c>
      <c r="I75" s="92">
        <v>4</v>
      </c>
      <c r="J75" s="92">
        <v>7</v>
      </c>
      <c r="K75" s="92">
        <v>7</v>
      </c>
      <c r="L75" s="92"/>
      <c r="M75" s="92">
        <f t="shared" si="3"/>
        <v>34</v>
      </c>
      <c r="N75" s="92">
        <f t="shared" si="4"/>
        <v>25</v>
      </c>
      <c r="O75" s="92">
        <f t="shared" si="5"/>
        <v>59</v>
      </c>
      <c r="P75" s="92"/>
      <c r="Q75" s="92"/>
      <c r="R75" s="92"/>
      <c r="S75" s="92"/>
      <c r="T75" s="92"/>
      <c r="U75" s="92"/>
      <c r="V75" s="92"/>
    </row>
    <row r="76" spans="1:22" x14ac:dyDescent="0.3">
      <c r="A76">
        <v>0</v>
      </c>
      <c r="B76" s="92">
        <v>5</v>
      </c>
      <c r="C76" s="92">
        <v>3</v>
      </c>
      <c r="D76" s="92">
        <v>5</v>
      </c>
      <c r="E76" s="92">
        <v>5</v>
      </c>
      <c r="F76" s="92">
        <v>5</v>
      </c>
      <c r="G76" s="92">
        <v>5</v>
      </c>
      <c r="H76" s="92">
        <v>5</v>
      </c>
      <c r="I76" s="92">
        <v>5</v>
      </c>
      <c r="J76" s="92">
        <v>3</v>
      </c>
      <c r="K76" s="92">
        <v>5</v>
      </c>
      <c r="L76" s="92"/>
      <c r="M76" s="92">
        <f t="shared" si="3"/>
        <v>28</v>
      </c>
      <c r="N76" s="92">
        <f t="shared" si="4"/>
        <v>18</v>
      </c>
      <c r="O76" s="92">
        <f t="shared" si="5"/>
        <v>46</v>
      </c>
      <c r="P76" s="92"/>
      <c r="Q76" s="92"/>
      <c r="R76" s="92"/>
      <c r="S76" s="92"/>
      <c r="T76" s="92"/>
      <c r="U76" s="92"/>
      <c r="V76" s="92"/>
    </row>
    <row r="77" spans="1:22" x14ac:dyDescent="0.3">
      <c r="A77">
        <v>2</v>
      </c>
      <c r="B77" s="92">
        <v>5</v>
      </c>
      <c r="C77" s="92">
        <v>5</v>
      </c>
      <c r="D77" s="92">
        <v>6</v>
      </c>
      <c r="E77" s="92">
        <v>5</v>
      </c>
      <c r="F77" s="92">
        <v>5</v>
      </c>
      <c r="G77" s="92">
        <v>6</v>
      </c>
      <c r="H77" s="92">
        <v>4</v>
      </c>
      <c r="I77" s="92">
        <v>3</v>
      </c>
      <c r="J77" s="92">
        <v>5</v>
      </c>
      <c r="K77" s="92">
        <v>5</v>
      </c>
      <c r="L77" s="92"/>
      <c r="M77" s="92">
        <f t="shared" si="3"/>
        <v>29</v>
      </c>
      <c r="N77" s="92">
        <f t="shared" si="4"/>
        <v>20</v>
      </c>
      <c r="O77" s="92">
        <f t="shared" si="5"/>
        <v>49</v>
      </c>
      <c r="P77" s="92"/>
      <c r="Q77" s="92"/>
      <c r="R77" s="92"/>
      <c r="S77" s="92"/>
      <c r="T77" s="92"/>
      <c r="U77" s="92"/>
      <c r="V77" s="92"/>
    </row>
    <row r="78" spans="1:22" x14ac:dyDescent="0.3">
      <c r="A78">
        <v>5</v>
      </c>
      <c r="B78" s="92">
        <v>5</v>
      </c>
      <c r="C78" s="92">
        <v>2</v>
      </c>
      <c r="D78" s="92">
        <v>6</v>
      </c>
      <c r="E78" s="92">
        <v>3</v>
      </c>
      <c r="F78" s="92">
        <v>3</v>
      </c>
      <c r="G78" s="92">
        <v>4</v>
      </c>
      <c r="H78" s="92">
        <v>3</v>
      </c>
      <c r="I78" s="92">
        <v>5</v>
      </c>
      <c r="J78" s="92">
        <v>4</v>
      </c>
      <c r="K78" s="92">
        <v>3</v>
      </c>
      <c r="L78" s="92"/>
      <c r="M78" s="92">
        <f t="shared" si="3"/>
        <v>19</v>
      </c>
      <c r="N78" s="92">
        <f t="shared" si="4"/>
        <v>19</v>
      </c>
      <c r="O78" s="92">
        <f t="shared" si="5"/>
        <v>38</v>
      </c>
      <c r="P78" s="92"/>
      <c r="Q78" s="92"/>
      <c r="R78" s="92"/>
      <c r="S78" s="92"/>
      <c r="T78" s="92"/>
      <c r="U78" s="92"/>
      <c r="V78" s="92"/>
    </row>
    <row r="79" spans="1:22" x14ac:dyDescent="0.3">
      <c r="A79">
        <v>2</v>
      </c>
      <c r="B79" s="92">
        <v>3</v>
      </c>
      <c r="C79" s="92">
        <v>5</v>
      </c>
      <c r="D79" s="92">
        <v>6</v>
      </c>
      <c r="E79" s="92">
        <v>3</v>
      </c>
      <c r="F79" s="92">
        <v>3</v>
      </c>
      <c r="G79" s="92">
        <v>6</v>
      </c>
      <c r="H79" s="92">
        <v>3</v>
      </c>
      <c r="I79" s="92">
        <v>5</v>
      </c>
      <c r="J79" s="92">
        <v>5</v>
      </c>
      <c r="K79" s="92">
        <v>3</v>
      </c>
      <c r="L79" s="92"/>
      <c r="M79" s="92">
        <f t="shared" si="3"/>
        <v>20</v>
      </c>
      <c r="N79" s="92">
        <f t="shared" si="4"/>
        <v>22</v>
      </c>
      <c r="O79" s="92">
        <f t="shared" si="5"/>
        <v>42</v>
      </c>
      <c r="P79" s="92"/>
      <c r="Q79" s="92"/>
      <c r="R79" s="92"/>
      <c r="S79" s="92"/>
      <c r="T79" s="92"/>
      <c r="U79" s="92"/>
      <c r="V79" s="92"/>
    </row>
    <row r="80" spans="1:22" x14ac:dyDescent="0.3">
      <c r="A80">
        <v>0</v>
      </c>
      <c r="B80" s="92">
        <v>6</v>
      </c>
      <c r="C80" s="92">
        <v>6</v>
      </c>
      <c r="D80" s="92">
        <v>6</v>
      </c>
      <c r="E80" s="92">
        <v>2</v>
      </c>
      <c r="F80" s="92">
        <v>6</v>
      </c>
      <c r="G80" s="92">
        <v>6</v>
      </c>
      <c r="H80" s="92">
        <v>4</v>
      </c>
      <c r="I80" s="92">
        <v>7</v>
      </c>
      <c r="J80" s="92">
        <v>4</v>
      </c>
      <c r="K80" s="92">
        <v>6</v>
      </c>
      <c r="L80" s="92"/>
      <c r="M80" s="92">
        <f t="shared" si="3"/>
        <v>30</v>
      </c>
      <c r="N80" s="92">
        <f t="shared" si="4"/>
        <v>23</v>
      </c>
      <c r="O80" s="92">
        <f t="shared" si="5"/>
        <v>53</v>
      </c>
      <c r="P80" s="92"/>
      <c r="Q80" s="92"/>
      <c r="R80" s="92"/>
      <c r="S80" s="92"/>
      <c r="T80" s="92"/>
      <c r="U80" s="92"/>
      <c r="V80" s="92"/>
    </row>
    <row r="81" spans="1:22" x14ac:dyDescent="0.3">
      <c r="A81">
        <v>0</v>
      </c>
      <c r="B81" s="92">
        <v>5</v>
      </c>
      <c r="C81" s="92">
        <v>6</v>
      </c>
      <c r="D81" s="92">
        <v>5</v>
      </c>
      <c r="E81" s="92">
        <v>6</v>
      </c>
      <c r="F81" s="92">
        <v>6</v>
      </c>
      <c r="G81" s="92">
        <v>5</v>
      </c>
      <c r="H81" s="92">
        <v>5</v>
      </c>
      <c r="I81" s="92">
        <v>4</v>
      </c>
      <c r="J81" s="92">
        <v>3</v>
      </c>
      <c r="K81" s="92">
        <v>4</v>
      </c>
      <c r="L81" s="92"/>
      <c r="M81" s="92">
        <f t="shared" si="3"/>
        <v>32</v>
      </c>
      <c r="N81" s="92">
        <f t="shared" si="4"/>
        <v>17</v>
      </c>
      <c r="O81" s="92">
        <f t="shared" si="5"/>
        <v>49</v>
      </c>
      <c r="P81" s="92"/>
      <c r="Q81" s="92"/>
      <c r="R81" s="92"/>
      <c r="S81" s="92"/>
      <c r="T81" s="92"/>
      <c r="U81" s="92"/>
      <c r="V81" s="92"/>
    </row>
    <row r="82" spans="1:22" x14ac:dyDescent="0.3">
      <c r="A82">
        <v>0</v>
      </c>
      <c r="B82" s="92">
        <v>5</v>
      </c>
      <c r="C82" s="92">
        <v>2</v>
      </c>
      <c r="D82" s="92">
        <v>6</v>
      </c>
      <c r="E82" s="92">
        <v>3</v>
      </c>
      <c r="F82" s="92">
        <v>3</v>
      </c>
      <c r="G82" s="92">
        <v>6</v>
      </c>
      <c r="H82" s="92">
        <v>4</v>
      </c>
      <c r="I82" s="92">
        <v>5</v>
      </c>
      <c r="J82" s="92">
        <v>3</v>
      </c>
      <c r="K82" s="92">
        <v>5</v>
      </c>
      <c r="L82" s="92"/>
      <c r="M82" s="92">
        <f t="shared" si="3"/>
        <v>22</v>
      </c>
      <c r="N82" s="92">
        <f t="shared" si="4"/>
        <v>20</v>
      </c>
      <c r="O82" s="92">
        <f t="shared" si="5"/>
        <v>42</v>
      </c>
      <c r="P82" s="92"/>
      <c r="Q82" s="92"/>
      <c r="R82" s="92"/>
      <c r="S82" s="92"/>
      <c r="T82" s="92"/>
      <c r="U82" s="92"/>
      <c r="V82" s="92"/>
    </row>
    <row r="83" spans="1:22" x14ac:dyDescent="0.3">
      <c r="A83">
        <v>0</v>
      </c>
      <c r="B83" s="92">
        <v>4</v>
      </c>
      <c r="C83" s="92">
        <v>4</v>
      </c>
      <c r="D83" s="92">
        <v>4</v>
      </c>
      <c r="E83" s="92">
        <v>4</v>
      </c>
      <c r="F83" s="92">
        <v>4</v>
      </c>
      <c r="G83" s="92">
        <v>4</v>
      </c>
      <c r="H83" s="92">
        <v>4</v>
      </c>
      <c r="I83" s="92">
        <v>4</v>
      </c>
      <c r="J83" s="92">
        <v>4</v>
      </c>
      <c r="K83" s="92">
        <v>4</v>
      </c>
      <c r="L83" s="92"/>
      <c r="M83" s="92">
        <f t="shared" si="3"/>
        <v>24</v>
      </c>
      <c r="N83" s="92">
        <f t="shared" si="4"/>
        <v>16</v>
      </c>
      <c r="O83" s="92">
        <f t="shared" si="5"/>
        <v>40</v>
      </c>
      <c r="P83" s="92"/>
      <c r="Q83" s="92"/>
      <c r="R83" s="92"/>
      <c r="S83" s="92"/>
      <c r="T83" s="92"/>
      <c r="U83" s="92"/>
      <c r="V83" s="92"/>
    </row>
    <row r="84" spans="1:22" x14ac:dyDescent="0.3">
      <c r="A84">
        <v>4</v>
      </c>
      <c r="B84" s="92">
        <v>6</v>
      </c>
      <c r="C84" s="92">
        <v>6</v>
      </c>
      <c r="D84" s="92">
        <v>6</v>
      </c>
      <c r="E84" s="92">
        <v>1</v>
      </c>
      <c r="F84" s="92">
        <v>2</v>
      </c>
      <c r="G84" s="92">
        <v>6</v>
      </c>
      <c r="H84" s="92">
        <v>6</v>
      </c>
      <c r="I84" s="92">
        <v>7</v>
      </c>
      <c r="J84" s="92">
        <v>6</v>
      </c>
      <c r="K84" s="92">
        <v>6</v>
      </c>
      <c r="L84" s="92"/>
      <c r="M84" s="92">
        <f t="shared" si="3"/>
        <v>27</v>
      </c>
      <c r="N84" s="92">
        <f t="shared" si="4"/>
        <v>25</v>
      </c>
      <c r="O84" s="92">
        <f t="shared" si="5"/>
        <v>52</v>
      </c>
      <c r="P84" s="92"/>
      <c r="Q84" s="92"/>
      <c r="R84" s="92"/>
      <c r="S84" s="92"/>
      <c r="T84" s="92"/>
      <c r="U84" s="92"/>
      <c r="V84" s="92"/>
    </row>
    <row r="85" spans="1:22" x14ac:dyDescent="0.3">
      <c r="A85">
        <v>3</v>
      </c>
      <c r="B85" s="92">
        <v>2</v>
      </c>
      <c r="C85" s="92">
        <v>1</v>
      </c>
      <c r="D85" s="92">
        <v>4</v>
      </c>
      <c r="E85" s="92">
        <v>3</v>
      </c>
      <c r="F85" s="92">
        <v>2</v>
      </c>
      <c r="G85" s="92">
        <v>7</v>
      </c>
      <c r="H85" s="92">
        <v>2</v>
      </c>
      <c r="I85" s="92">
        <v>6</v>
      </c>
      <c r="J85" s="92">
        <v>6</v>
      </c>
      <c r="K85" s="92">
        <v>5</v>
      </c>
      <c r="L85" s="92"/>
      <c r="M85" s="92">
        <f t="shared" si="3"/>
        <v>15</v>
      </c>
      <c r="N85" s="92">
        <f t="shared" si="4"/>
        <v>23</v>
      </c>
      <c r="O85" s="92">
        <f t="shared" si="5"/>
        <v>38</v>
      </c>
      <c r="P85" s="92"/>
      <c r="Q85" s="92"/>
      <c r="R85" s="92"/>
      <c r="S85" s="92"/>
      <c r="T85" s="92"/>
      <c r="U85" s="92"/>
      <c r="V85" s="92"/>
    </row>
    <row r="86" spans="1:22" x14ac:dyDescent="0.3">
      <c r="A86">
        <v>5</v>
      </c>
      <c r="B86" s="92">
        <v>4</v>
      </c>
      <c r="C86" s="92">
        <v>2</v>
      </c>
      <c r="D86" s="92">
        <v>2</v>
      </c>
      <c r="E86" s="92">
        <v>5</v>
      </c>
      <c r="F86" s="92">
        <v>5</v>
      </c>
      <c r="G86" s="92">
        <v>6</v>
      </c>
      <c r="H86" s="92">
        <v>3</v>
      </c>
      <c r="I86" s="92">
        <v>7</v>
      </c>
      <c r="J86" s="92">
        <v>5</v>
      </c>
      <c r="K86" s="92">
        <v>4</v>
      </c>
      <c r="L86" s="92"/>
      <c r="M86" s="92">
        <f t="shared" si="3"/>
        <v>23</v>
      </c>
      <c r="N86" s="92">
        <f t="shared" si="4"/>
        <v>20</v>
      </c>
      <c r="O86" s="92">
        <f t="shared" si="5"/>
        <v>43</v>
      </c>
      <c r="P86" s="92"/>
      <c r="Q86" s="92"/>
      <c r="R86" s="92"/>
      <c r="S86" s="92"/>
      <c r="T86" s="92"/>
      <c r="U86" s="92"/>
      <c r="V86" s="92"/>
    </row>
    <row r="87" spans="1:22" x14ac:dyDescent="0.3">
      <c r="A87">
        <v>5</v>
      </c>
      <c r="B87" s="92">
        <v>4</v>
      </c>
      <c r="C87" s="92">
        <v>6</v>
      </c>
      <c r="D87" s="92">
        <v>5</v>
      </c>
      <c r="E87" s="92">
        <v>6</v>
      </c>
      <c r="F87" s="92">
        <v>6</v>
      </c>
      <c r="G87" s="92">
        <v>5</v>
      </c>
      <c r="H87" s="92">
        <v>5</v>
      </c>
      <c r="I87" s="92">
        <v>3</v>
      </c>
      <c r="J87" s="92">
        <v>2</v>
      </c>
      <c r="K87" s="92">
        <v>4</v>
      </c>
      <c r="L87" s="92"/>
      <c r="M87" s="92">
        <f t="shared" si="3"/>
        <v>31</v>
      </c>
      <c r="N87" s="92">
        <f t="shared" si="4"/>
        <v>15</v>
      </c>
      <c r="O87" s="92">
        <f t="shared" si="5"/>
        <v>46</v>
      </c>
      <c r="P87" s="92"/>
      <c r="Q87" s="92"/>
      <c r="R87" s="92"/>
      <c r="S87" s="92"/>
      <c r="T87" s="92"/>
      <c r="U87" s="92"/>
      <c r="V87" s="92"/>
    </row>
    <row r="88" spans="1:22" x14ac:dyDescent="0.3">
      <c r="A88">
        <v>0</v>
      </c>
      <c r="B88" s="92">
        <v>4</v>
      </c>
      <c r="C88" s="92">
        <v>1</v>
      </c>
      <c r="D88" s="92">
        <v>7</v>
      </c>
      <c r="E88" s="92">
        <v>1</v>
      </c>
      <c r="F88" s="92">
        <v>2</v>
      </c>
      <c r="G88" s="92">
        <v>7</v>
      </c>
      <c r="H88" s="92">
        <v>4</v>
      </c>
      <c r="I88" s="92">
        <v>6</v>
      </c>
      <c r="J88" s="92">
        <v>5</v>
      </c>
      <c r="K88" s="92">
        <v>4</v>
      </c>
      <c r="L88" s="92"/>
      <c r="M88" s="92">
        <f t="shared" si="3"/>
        <v>16</v>
      </c>
      <c r="N88" s="92">
        <f t="shared" si="4"/>
        <v>25</v>
      </c>
      <c r="O88" s="92">
        <f t="shared" si="5"/>
        <v>41</v>
      </c>
      <c r="P88" s="92"/>
      <c r="Q88" s="92"/>
      <c r="R88" s="92"/>
      <c r="S88" s="92"/>
      <c r="T88" s="92"/>
      <c r="U88" s="92"/>
      <c r="V88" s="92"/>
    </row>
    <row r="89" spans="1:22" x14ac:dyDescent="0.3">
      <c r="A89">
        <v>0</v>
      </c>
      <c r="B89" s="92">
        <v>4</v>
      </c>
      <c r="C89" s="92">
        <v>1</v>
      </c>
      <c r="D89" s="92">
        <v>5</v>
      </c>
      <c r="E89" s="92">
        <v>4</v>
      </c>
      <c r="F89" s="92">
        <v>5</v>
      </c>
      <c r="G89" s="92">
        <v>4</v>
      </c>
      <c r="H89" s="92">
        <v>4</v>
      </c>
      <c r="I89" s="92">
        <v>6</v>
      </c>
      <c r="J89" s="92">
        <v>3</v>
      </c>
      <c r="K89" s="92">
        <v>5</v>
      </c>
      <c r="L89" s="92"/>
      <c r="M89" s="92">
        <f t="shared" si="3"/>
        <v>23</v>
      </c>
      <c r="N89" s="92">
        <f t="shared" si="4"/>
        <v>18</v>
      </c>
      <c r="O89" s="92">
        <f t="shared" si="5"/>
        <v>41</v>
      </c>
      <c r="P89" s="92"/>
      <c r="Q89" s="92"/>
      <c r="R89" s="92"/>
      <c r="S89" s="92"/>
      <c r="T89" s="92"/>
      <c r="U89" s="92"/>
      <c r="V89" s="92"/>
    </row>
    <row r="90" spans="1:22" x14ac:dyDescent="0.3">
      <c r="A90">
        <v>0</v>
      </c>
      <c r="B90" s="92">
        <v>6</v>
      </c>
      <c r="C90" s="92">
        <v>3</v>
      </c>
      <c r="D90" s="92">
        <v>6</v>
      </c>
      <c r="E90" s="92">
        <v>4</v>
      </c>
      <c r="F90" s="92">
        <v>3</v>
      </c>
      <c r="G90" s="92">
        <v>5</v>
      </c>
      <c r="H90" s="92">
        <v>3</v>
      </c>
      <c r="I90" s="92">
        <v>5</v>
      </c>
      <c r="J90" s="92">
        <v>5</v>
      </c>
      <c r="K90" s="92">
        <v>4</v>
      </c>
      <c r="L90" s="92"/>
      <c r="M90" s="92">
        <f t="shared" si="3"/>
        <v>23</v>
      </c>
      <c r="N90" s="92">
        <f t="shared" si="4"/>
        <v>21</v>
      </c>
      <c r="O90" s="92">
        <f t="shared" si="5"/>
        <v>44</v>
      </c>
      <c r="P90" s="92"/>
      <c r="Q90" s="92"/>
      <c r="R90" s="92"/>
      <c r="S90" s="92"/>
      <c r="T90" s="92"/>
      <c r="U90" s="92"/>
      <c r="V90" s="92"/>
    </row>
    <row r="91" spans="1:22" x14ac:dyDescent="0.3">
      <c r="A91">
        <v>0</v>
      </c>
      <c r="B91" s="92">
        <v>7</v>
      </c>
      <c r="C91" s="92">
        <v>7</v>
      </c>
      <c r="D91" s="92">
        <v>7</v>
      </c>
      <c r="E91" s="92">
        <v>7</v>
      </c>
      <c r="F91" s="92">
        <v>7</v>
      </c>
      <c r="G91" s="92">
        <v>7</v>
      </c>
      <c r="H91" s="92">
        <v>7</v>
      </c>
      <c r="I91" s="92">
        <v>1</v>
      </c>
      <c r="J91" s="92">
        <v>1</v>
      </c>
      <c r="K91" s="92">
        <v>7</v>
      </c>
      <c r="L91" s="92"/>
      <c r="M91" s="92">
        <f t="shared" si="3"/>
        <v>42</v>
      </c>
      <c r="N91" s="92">
        <f t="shared" si="4"/>
        <v>16</v>
      </c>
      <c r="O91" s="92">
        <f t="shared" si="5"/>
        <v>58</v>
      </c>
      <c r="P91" s="92"/>
      <c r="Q91" s="92"/>
      <c r="R91" s="92"/>
      <c r="S91" s="92"/>
      <c r="T91" s="92"/>
      <c r="U91" s="92"/>
      <c r="V91" s="92"/>
    </row>
    <row r="92" spans="1:22" x14ac:dyDescent="0.3">
      <c r="A92">
        <v>2</v>
      </c>
      <c r="B92" s="92">
        <v>6</v>
      </c>
      <c r="C92" s="92">
        <v>2</v>
      </c>
      <c r="D92" s="92">
        <v>7</v>
      </c>
      <c r="E92" s="92">
        <v>6</v>
      </c>
      <c r="F92" s="92">
        <v>7</v>
      </c>
      <c r="G92" s="92">
        <v>7</v>
      </c>
      <c r="H92" s="92">
        <v>3</v>
      </c>
      <c r="I92" s="92">
        <v>5</v>
      </c>
      <c r="J92" s="92">
        <v>3</v>
      </c>
      <c r="K92" s="92">
        <v>3</v>
      </c>
      <c r="L92" s="92"/>
      <c r="M92" s="92">
        <f t="shared" si="3"/>
        <v>27</v>
      </c>
      <c r="N92" s="92">
        <f t="shared" si="4"/>
        <v>22</v>
      </c>
      <c r="O92" s="92">
        <f t="shared" si="5"/>
        <v>49</v>
      </c>
      <c r="P92" s="92"/>
      <c r="Q92" s="92"/>
      <c r="R92" s="92"/>
      <c r="S92" s="92"/>
      <c r="T92" s="92"/>
      <c r="U92" s="92"/>
      <c r="V92" s="92"/>
    </row>
    <row r="93" spans="1:22" x14ac:dyDescent="0.3">
      <c r="A93">
        <v>3</v>
      </c>
      <c r="B93" s="92">
        <v>6</v>
      </c>
      <c r="C93" s="92">
        <v>5</v>
      </c>
      <c r="D93" s="92">
        <v>4</v>
      </c>
      <c r="E93" s="92">
        <v>2</v>
      </c>
      <c r="F93" s="92">
        <v>5</v>
      </c>
      <c r="G93" s="92">
        <v>6</v>
      </c>
      <c r="H93" s="92">
        <v>6</v>
      </c>
      <c r="I93" s="92">
        <v>6</v>
      </c>
      <c r="J93" s="92">
        <v>3</v>
      </c>
      <c r="K93" s="92">
        <v>2</v>
      </c>
      <c r="L93" s="92"/>
      <c r="M93" s="92">
        <f t="shared" si="3"/>
        <v>26</v>
      </c>
      <c r="N93" s="92">
        <f t="shared" si="4"/>
        <v>19</v>
      </c>
      <c r="O93" s="92">
        <f t="shared" si="5"/>
        <v>45</v>
      </c>
      <c r="P93" s="92"/>
      <c r="Q93" s="92"/>
      <c r="R93" s="92"/>
      <c r="S93" s="92"/>
      <c r="T93" s="92"/>
      <c r="U93" s="92"/>
      <c r="V93" s="92"/>
    </row>
    <row r="94" spans="1:22" x14ac:dyDescent="0.3">
      <c r="A94">
        <v>0</v>
      </c>
      <c r="B94" s="92">
        <v>1</v>
      </c>
      <c r="C94" s="92">
        <v>1</v>
      </c>
      <c r="D94" s="92">
        <v>6</v>
      </c>
      <c r="E94" s="92">
        <v>4</v>
      </c>
      <c r="F94" s="92">
        <v>4</v>
      </c>
      <c r="G94" s="92">
        <v>6</v>
      </c>
      <c r="H94" s="92">
        <v>1</v>
      </c>
      <c r="I94" s="92">
        <v>5</v>
      </c>
      <c r="J94" s="92">
        <v>4</v>
      </c>
      <c r="K94" s="92">
        <v>4</v>
      </c>
      <c r="L94" s="92"/>
      <c r="M94" s="92">
        <f t="shared" si="3"/>
        <v>15</v>
      </c>
      <c r="N94" s="92">
        <f t="shared" si="4"/>
        <v>21</v>
      </c>
      <c r="O94" s="92">
        <f t="shared" si="5"/>
        <v>36</v>
      </c>
      <c r="P94" s="92"/>
      <c r="Q94" s="92"/>
      <c r="R94" s="92"/>
      <c r="S94" s="92"/>
      <c r="T94" s="92"/>
      <c r="U94" s="92"/>
      <c r="V94" s="92"/>
    </row>
    <row r="95" spans="1:22" x14ac:dyDescent="0.3">
      <c r="A95">
        <v>0</v>
      </c>
      <c r="B95" s="92">
        <v>5</v>
      </c>
      <c r="C95" s="92">
        <v>2</v>
      </c>
      <c r="D95" s="92">
        <v>2</v>
      </c>
      <c r="E95" s="92">
        <v>2</v>
      </c>
      <c r="F95" s="92">
        <v>2</v>
      </c>
      <c r="G95" s="92">
        <v>6</v>
      </c>
      <c r="H95" s="92">
        <v>4</v>
      </c>
      <c r="I95" s="92">
        <v>6</v>
      </c>
      <c r="J95" s="92">
        <v>2</v>
      </c>
      <c r="K95" s="92">
        <v>2</v>
      </c>
      <c r="L95" s="92"/>
      <c r="M95" s="92">
        <f t="shared" si="3"/>
        <v>17</v>
      </c>
      <c r="N95" s="92">
        <f t="shared" si="4"/>
        <v>16</v>
      </c>
      <c r="O95" s="92">
        <f t="shared" si="5"/>
        <v>33</v>
      </c>
      <c r="P95" s="92"/>
      <c r="Q95" s="92"/>
      <c r="R95" s="92"/>
      <c r="S95" s="92"/>
      <c r="T95" s="92"/>
      <c r="U95" s="92"/>
      <c r="V95" s="92"/>
    </row>
    <row r="96" spans="1:22" x14ac:dyDescent="0.3">
      <c r="A96">
        <v>1</v>
      </c>
      <c r="B96" s="92">
        <v>5</v>
      </c>
      <c r="C96" s="92">
        <v>1</v>
      </c>
      <c r="D96" s="92">
        <v>5</v>
      </c>
      <c r="E96" s="92">
        <v>2</v>
      </c>
      <c r="F96" s="92">
        <v>3</v>
      </c>
      <c r="G96" s="92">
        <v>5</v>
      </c>
      <c r="H96" s="92">
        <v>5</v>
      </c>
      <c r="I96" s="92">
        <v>5</v>
      </c>
      <c r="J96" s="92">
        <v>3</v>
      </c>
      <c r="K96" s="92">
        <v>4</v>
      </c>
      <c r="L96" s="92"/>
      <c r="M96" s="92">
        <f t="shared" si="3"/>
        <v>20</v>
      </c>
      <c r="N96" s="92">
        <f t="shared" si="4"/>
        <v>18</v>
      </c>
      <c r="O96" s="92">
        <f t="shared" si="5"/>
        <v>38</v>
      </c>
      <c r="P96" s="92"/>
      <c r="Q96" s="92"/>
      <c r="R96" s="92"/>
      <c r="S96" s="92"/>
      <c r="T96" s="92"/>
      <c r="U96" s="92"/>
      <c r="V96" s="92"/>
    </row>
    <row r="97" spans="1:22" x14ac:dyDescent="0.3">
      <c r="A97">
        <v>0</v>
      </c>
      <c r="B97" s="92">
        <v>1</v>
      </c>
      <c r="C97" s="92">
        <v>3</v>
      </c>
      <c r="D97" s="92">
        <v>5</v>
      </c>
      <c r="E97" s="92">
        <v>3</v>
      </c>
      <c r="F97" s="92">
        <v>4</v>
      </c>
      <c r="G97" s="92">
        <v>4</v>
      </c>
      <c r="H97" s="92">
        <v>3</v>
      </c>
      <c r="I97" s="92">
        <v>4</v>
      </c>
      <c r="J97" s="92">
        <v>2</v>
      </c>
      <c r="K97" s="92">
        <v>4</v>
      </c>
      <c r="L97" s="92"/>
      <c r="M97" s="92">
        <f t="shared" si="3"/>
        <v>18</v>
      </c>
      <c r="N97" s="92">
        <f t="shared" si="4"/>
        <v>15</v>
      </c>
      <c r="O97" s="92">
        <f t="shared" si="5"/>
        <v>33</v>
      </c>
      <c r="P97" s="92"/>
      <c r="Q97" s="92"/>
      <c r="R97" s="92"/>
      <c r="S97" s="92"/>
      <c r="T97" s="92"/>
      <c r="U97" s="92"/>
      <c r="V97" s="92"/>
    </row>
    <row r="98" spans="1:22" x14ac:dyDescent="0.3">
      <c r="A98">
        <v>3</v>
      </c>
      <c r="B98" s="92">
        <v>6</v>
      </c>
      <c r="C98" s="92">
        <v>1</v>
      </c>
      <c r="D98" s="92">
        <v>6</v>
      </c>
      <c r="E98" s="92">
        <v>6</v>
      </c>
      <c r="F98" s="92">
        <v>5</v>
      </c>
      <c r="G98" s="92">
        <v>6</v>
      </c>
      <c r="H98" s="92">
        <v>3</v>
      </c>
      <c r="I98" s="92">
        <v>3</v>
      </c>
      <c r="J98" s="92">
        <v>6</v>
      </c>
      <c r="K98" s="92">
        <v>5</v>
      </c>
      <c r="L98" s="92"/>
      <c r="M98" s="92">
        <f t="shared" si="3"/>
        <v>26</v>
      </c>
      <c r="N98" s="92">
        <f t="shared" si="4"/>
        <v>21</v>
      </c>
      <c r="O98" s="92">
        <f t="shared" si="5"/>
        <v>47</v>
      </c>
      <c r="P98" s="92"/>
      <c r="Q98" s="92"/>
      <c r="R98" s="92"/>
      <c r="S98" s="92"/>
      <c r="T98" s="92"/>
      <c r="U98" s="92"/>
      <c r="V98" s="92"/>
    </row>
    <row r="99" spans="1:22" x14ac:dyDescent="0.3">
      <c r="A99">
        <v>0</v>
      </c>
      <c r="B99" s="92">
        <v>3</v>
      </c>
      <c r="C99" s="92">
        <v>1</v>
      </c>
      <c r="D99" s="92">
        <v>6</v>
      </c>
      <c r="E99" s="92">
        <v>1</v>
      </c>
      <c r="F99" s="92">
        <v>3</v>
      </c>
      <c r="G99" s="92">
        <v>7</v>
      </c>
      <c r="H99" s="92">
        <v>3</v>
      </c>
      <c r="I99" s="92">
        <v>6</v>
      </c>
      <c r="J99" s="92">
        <v>4</v>
      </c>
      <c r="K99" s="92">
        <v>2</v>
      </c>
      <c r="L99" s="92"/>
      <c r="M99" s="92">
        <f t="shared" si="3"/>
        <v>13</v>
      </c>
      <c r="N99" s="92">
        <f t="shared" si="4"/>
        <v>23</v>
      </c>
      <c r="O99" s="92">
        <f t="shared" si="5"/>
        <v>36</v>
      </c>
      <c r="P99" s="92"/>
      <c r="Q99" s="92"/>
      <c r="R99" s="92"/>
      <c r="S99" s="92"/>
      <c r="T99" s="92"/>
      <c r="U99" s="92"/>
      <c r="V99" s="92"/>
    </row>
    <row r="100" spans="1:22" x14ac:dyDescent="0.3">
      <c r="A100">
        <v>1</v>
      </c>
      <c r="B100" s="92">
        <v>4</v>
      </c>
      <c r="C100" s="92">
        <v>1</v>
      </c>
      <c r="D100" s="92">
        <v>5</v>
      </c>
      <c r="E100" s="92">
        <v>2</v>
      </c>
      <c r="F100" s="92">
        <v>4</v>
      </c>
      <c r="G100" s="92">
        <v>5</v>
      </c>
      <c r="H100" s="92">
        <v>4</v>
      </c>
      <c r="I100" s="92">
        <v>2</v>
      </c>
      <c r="J100" s="92">
        <v>3</v>
      </c>
      <c r="K100" s="92">
        <v>1</v>
      </c>
      <c r="L100" s="92"/>
      <c r="M100" s="92">
        <f t="shared" si="3"/>
        <v>16</v>
      </c>
      <c r="N100" s="92">
        <f t="shared" si="4"/>
        <v>15</v>
      </c>
      <c r="O100" s="92">
        <f t="shared" si="5"/>
        <v>31</v>
      </c>
      <c r="P100" s="92"/>
      <c r="Q100" s="92"/>
      <c r="R100" s="92"/>
      <c r="S100" s="92"/>
      <c r="T100" s="92"/>
      <c r="U100" s="92"/>
      <c r="V100" s="92"/>
    </row>
    <row r="101" spans="1:22" x14ac:dyDescent="0.3">
      <c r="A101">
        <v>2</v>
      </c>
      <c r="B101" s="92">
        <v>3</v>
      </c>
      <c r="C101" s="92">
        <v>1</v>
      </c>
      <c r="D101" s="92">
        <v>2</v>
      </c>
      <c r="E101" s="92">
        <v>2</v>
      </c>
      <c r="F101" s="92">
        <v>1</v>
      </c>
      <c r="G101" s="92">
        <v>4</v>
      </c>
      <c r="H101" s="92">
        <v>4</v>
      </c>
      <c r="I101" s="92">
        <v>5</v>
      </c>
      <c r="J101" s="92">
        <v>3</v>
      </c>
      <c r="K101" s="92">
        <v>1</v>
      </c>
      <c r="L101" s="92"/>
      <c r="M101" s="92">
        <f t="shared" si="3"/>
        <v>12</v>
      </c>
      <c r="N101" s="92">
        <f t="shared" si="4"/>
        <v>14</v>
      </c>
      <c r="O101" s="92">
        <f t="shared" si="5"/>
        <v>26</v>
      </c>
      <c r="P101" s="92"/>
      <c r="Q101" s="92"/>
      <c r="R101" s="92"/>
      <c r="S101" s="92"/>
      <c r="T101" s="92"/>
      <c r="U101" s="92"/>
      <c r="V101" s="92"/>
    </row>
    <row r="102" spans="1:22" x14ac:dyDescent="0.3">
      <c r="A102">
        <v>5</v>
      </c>
      <c r="B102" s="92">
        <v>3</v>
      </c>
      <c r="C102" s="92">
        <v>2</v>
      </c>
      <c r="D102" s="92">
        <v>6</v>
      </c>
      <c r="E102" s="92">
        <v>5</v>
      </c>
      <c r="F102" s="92">
        <v>5</v>
      </c>
      <c r="G102" s="92">
        <v>5</v>
      </c>
      <c r="H102" s="92">
        <v>3</v>
      </c>
      <c r="I102" s="92">
        <v>6</v>
      </c>
      <c r="J102" s="92">
        <v>3</v>
      </c>
      <c r="K102" s="92">
        <v>2</v>
      </c>
      <c r="L102" s="92"/>
      <c r="M102" s="92">
        <f t="shared" si="3"/>
        <v>20</v>
      </c>
      <c r="N102" s="92">
        <f t="shared" si="4"/>
        <v>20</v>
      </c>
      <c r="O102" s="92">
        <f t="shared" si="5"/>
        <v>40</v>
      </c>
      <c r="P102" s="92"/>
      <c r="Q102" s="92"/>
      <c r="R102" s="92"/>
      <c r="S102" s="92"/>
      <c r="T102" s="92"/>
      <c r="U102" s="92"/>
      <c r="V102" s="92"/>
    </row>
    <row r="103" spans="1:22" x14ac:dyDescent="0.3">
      <c r="A103">
        <v>4</v>
      </c>
      <c r="B103" s="92">
        <v>3</v>
      </c>
      <c r="C103" s="92">
        <v>2</v>
      </c>
      <c r="D103" s="92">
        <v>5</v>
      </c>
      <c r="E103" s="92">
        <v>3</v>
      </c>
      <c r="F103" s="92">
        <v>4</v>
      </c>
      <c r="G103" s="92">
        <v>5</v>
      </c>
      <c r="H103" s="92">
        <v>3</v>
      </c>
      <c r="I103" s="92">
        <v>5</v>
      </c>
      <c r="J103" s="92">
        <v>3</v>
      </c>
      <c r="K103" s="92">
        <v>3</v>
      </c>
      <c r="L103" s="92"/>
      <c r="M103" s="92">
        <f t="shared" si="3"/>
        <v>18</v>
      </c>
      <c r="N103" s="92">
        <f t="shared" si="4"/>
        <v>18</v>
      </c>
      <c r="O103" s="92">
        <f t="shared" si="5"/>
        <v>36</v>
      </c>
      <c r="P103" s="92"/>
      <c r="Q103" s="92"/>
      <c r="R103" s="92"/>
      <c r="S103" s="92"/>
      <c r="T103" s="92"/>
      <c r="U103" s="92"/>
      <c r="V103" s="92"/>
    </row>
    <row r="104" spans="1:22" x14ac:dyDescent="0.3">
      <c r="A104">
        <v>5</v>
      </c>
      <c r="B104" s="92">
        <v>3</v>
      </c>
      <c r="C104" s="92">
        <v>3</v>
      </c>
      <c r="D104" s="92">
        <v>5</v>
      </c>
      <c r="E104" s="92">
        <v>4</v>
      </c>
      <c r="F104" s="92">
        <v>4</v>
      </c>
      <c r="G104" s="92">
        <v>5</v>
      </c>
      <c r="H104" s="92">
        <v>4</v>
      </c>
      <c r="I104" s="92">
        <v>5</v>
      </c>
      <c r="J104" s="92">
        <v>5</v>
      </c>
      <c r="K104" s="92">
        <v>4</v>
      </c>
      <c r="L104" s="92"/>
      <c r="M104" s="92">
        <f t="shared" si="3"/>
        <v>22</v>
      </c>
      <c r="N104" s="92">
        <f t="shared" si="4"/>
        <v>20</v>
      </c>
      <c r="O104" s="92">
        <f t="shared" si="5"/>
        <v>42</v>
      </c>
      <c r="P104" s="92"/>
      <c r="Q104" s="92"/>
      <c r="R104" s="92"/>
      <c r="S104" s="92"/>
      <c r="T104" s="92"/>
      <c r="U104" s="92"/>
      <c r="V104" s="92"/>
    </row>
    <row r="105" spans="1:22" x14ac:dyDescent="0.3">
      <c r="A105">
        <v>0</v>
      </c>
      <c r="B105" s="92">
        <v>1</v>
      </c>
      <c r="C105" s="92">
        <v>1</v>
      </c>
      <c r="D105" s="92">
        <v>1</v>
      </c>
      <c r="E105" s="92">
        <v>1</v>
      </c>
      <c r="F105" s="92">
        <v>1</v>
      </c>
      <c r="G105" s="92">
        <v>1</v>
      </c>
      <c r="H105" s="92">
        <v>7</v>
      </c>
      <c r="I105" s="92">
        <v>1</v>
      </c>
      <c r="J105" s="92">
        <v>1</v>
      </c>
      <c r="K105" s="92">
        <v>1</v>
      </c>
      <c r="L105" s="92"/>
      <c r="M105" s="92">
        <f t="shared" si="3"/>
        <v>12</v>
      </c>
      <c r="N105" s="92">
        <f t="shared" si="4"/>
        <v>4</v>
      </c>
      <c r="O105" s="92">
        <f t="shared" si="5"/>
        <v>16</v>
      </c>
      <c r="P105" s="92"/>
      <c r="Q105" s="92"/>
      <c r="R105" s="92"/>
      <c r="S105" s="92"/>
      <c r="T105" s="92"/>
      <c r="U105" s="92"/>
      <c r="V105" s="92"/>
    </row>
    <row r="106" spans="1:22" x14ac:dyDescent="0.3">
      <c r="A106">
        <v>2</v>
      </c>
      <c r="B106" s="92">
        <v>5</v>
      </c>
      <c r="C106" s="92">
        <v>6</v>
      </c>
      <c r="D106" s="92">
        <v>5</v>
      </c>
      <c r="E106" s="92">
        <v>5</v>
      </c>
      <c r="F106" s="92">
        <v>6</v>
      </c>
      <c r="G106" s="92">
        <v>7</v>
      </c>
      <c r="H106" s="92">
        <v>5</v>
      </c>
      <c r="I106" s="92">
        <v>4</v>
      </c>
      <c r="J106" s="92">
        <v>5</v>
      </c>
      <c r="K106" s="92">
        <v>6</v>
      </c>
      <c r="L106" s="92"/>
      <c r="M106" s="92">
        <f t="shared" si="3"/>
        <v>33</v>
      </c>
      <c r="N106" s="92">
        <f t="shared" si="4"/>
        <v>21</v>
      </c>
      <c r="O106" s="92">
        <f t="shared" si="5"/>
        <v>54</v>
      </c>
      <c r="P106" s="92"/>
      <c r="Q106" s="92"/>
      <c r="R106" s="92"/>
      <c r="S106" s="92"/>
      <c r="T106" s="92"/>
      <c r="U106" s="92"/>
      <c r="V106" s="92"/>
    </row>
    <row r="107" spans="1:22" x14ac:dyDescent="0.3">
      <c r="A107">
        <v>0</v>
      </c>
      <c r="B107" s="92">
        <v>5</v>
      </c>
      <c r="C107" s="92">
        <v>3</v>
      </c>
      <c r="D107" s="92">
        <v>7</v>
      </c>
      <c r="E107" s="92">
        <v>3</v>
      </c>
      <c r="F107" s="92">
        <v>3</v>
      </c>
      <c r="G107" s="92">
        <v>6</v>
      </c>
      <c r="H107" s="92">
        <v>3</v>
      </c>
      <c r="I107" s="92">
        <v>6</v>
      </c>
      <c r="J107" s="92">
        <v>5</v>
      </c>
      <c r="K107" s="92">
        <v>3</v>
      </c>
      <c r="L107" s="92"/>
      <c r="M107" s="92">
        <f t="shared" si="3"/>
        <v>20</v>
      </c>
      <c r="N107" s="92">
        <f t="shared" si="4"/>
        <v>24</v>
      </c>
      <c r="O107" s="92">
        <f t="shared" si="5"/>
        <v>44</v>
      </c>
      <c r="P107" s="92"/>
      <c r="Q107" s="92"/>
      <c r="R107" s="92"/>
      <c r="S107" s="92"/>
      <c r="T107" s="92"/>
      <c r="U107" s="92"/>
      <c r="V107" s="92"/>
    </row>
    <row r="108" spans="1:22" x14ac:dyDescent="0.3">
      <c r="A108">
        <v>5</v>
      </c>
      <c r="B108" s="92">
        <v>5</v>
      </c>
      <c r="C108" s="92">
        <v>6</v>
      </c>
      <c r="D108" s="92">
        <v>7</v>
      </c>
      <c r="E108" s="92">
        <v>6</v>
      </c>
      <c r="F108" s="92">
        <v>6</v>
      </c>
      <c r="G108" s="92">
        <v>6</v>
      </c>
      <c r="H108" s="92">
        <v>2</v>
      </c>
      <c r="I108" s="92">
        <v>6</v>
      </c>
      <c r="J108" s="92">
        <v>3</v>
      </c>
      <c r="K108" s="92">
        <v>5</v>
      </c>
      <c r="L108" s="92"/>
      <c r="M108" s="92">
        <f t="shared" si="3"/>
        <v>30</v>
      </c>
      <c r="N108" s="92">
        <f t="shared" si="4"/>
        <v>22</v>
      </c>
      <c r="O108" s="92">
        <f t="shared" si="5"/>
        <v>52</v>
      </c>
      <c r="P108" s="92"/>
      <c r="Q108" s="92"/>
      <c r="R108" s="92"/>
      <c r="S108" s="92"/>
      <c r="T108" s="92"/>
      <c r="U108" s="92"/>
      <c r="V108" s="92"/>
    </row>
    <row r="109" spans="1:22" x14ac:dyDescent="0.3">
      <c r="A109">
        <v>2</v>
      </c>
      <c r="B109" s="92">
        <v>4</v>
      </c>
      <c r="C109" s="92">
        <v>5</v>
      </c>
      <c r="D109" s="92">
        <v>7</v>
      </c>
      <c r="E109" s="92">
        <v>5</v>
      </c>
      <c r="F109" s="92">
        <v>7</v>
      </c>
      <c r="G109" s="92">
        <v>5</v>
      </c>
      <c r="H109" s="92">
        <v>4</v>
      </c>
      <c r="I109" s="92">
        <v>5</v>
      </c>
      <c r="J109" s="92">
        <v>3</v>
      </c>
      <c r="K109" s="92">
        <v>4</v>
      </c>
      <c r="L109" s="92"/>
      <c r="M109" s="92">
        <f t="shared" si="3"/>
        <v>29</v>
      </c>
      <c r="N109" s="92">
        <f t="shared" si="4"/>
        <v>20</v>
      </c>
      <c r="O109" s="92">
        <f t="shared" si="5"/>
        <v>49</v>
      </c>
      <c r="P109" s="92"/>
      <c r="Q109" s="92"/>
      <c r="R109" s="92"/>
      <c r="S109" s="92"/>
      <c r="T109" s="92"/>
      <c r="U109" s="92"/>
      <c r="V109" s="92"/>
    </row>
    <row r="110" spans="1:22" x14ac:dyDescent="0.3">
      <c r="A110">
        <v>1</v>
      </c>
      <c r="B110" s="92">
        <v>6</v>
      </c>
      <c r="C110" s="92">
        <v>2</v>
      </c>
      <c r="D110" s="92">
        <v>2</v>
      </c>
      <c r="E110" s="92">
        <v>2</v>
      </c>
      <c r="F110" s="92">
        <v>4</v>
      </c>
      <c r="G110" s="92">
        <v>2</v>
      </c>
      <c r="H110" s="92">
        <v>4</v>
      </c>
      <c r="I110" s="92">
        <v>2</v>
      </c>
      <c r="J110" s="92">
        <v>2</v>
      </c>
      <c r="K110" s="92">
        <v>2</v>
      </c>
      <c r="L110" s="92"/>
      <c r="M110" s="92">
        <f t="shared" si="3"/>
        <v>20</v>
      </c>
      <c r="N110" s="92">
        <f t="shared" si="4"/>
        <v>8</v>
      </c>
      <c r="O110" s="92">
        <f t="shared" si="5"/>
        <v>28</v>
      </c>
      <c r="P110" s="92"/>
      <c r="Q110" s="92"/>
      <c r="R110" s="92"/>
      <c r="S110" s="92"/>
      <c r="T110" s="92"/>
      <c r="U110" s="92"/>
      <c r="V110" s="92"/>
    </row>
    <row r="111" spans="1:22" x14ac:dyDescent="0.3">
      <c r="A111">
        <v>5</v>
      </c>
      <c r="B111" s="92">
        <v>7</v>
      </c>
      <c r="C111" s="92">
        <v>1</v>
      </c>
      <c r="D111" s="92">
        <v>7</v>
      </c>
      <c r="E111" s="92">
        <v>7</v>
      </c>
      <c r="F111" s="92">
        <v>7</v>
      </c>
      <c r="G111" s="92">
        <v>7</v>
      </c>
      <c r="H111" s="92">
        <v>6</v>
      </c>
      <c r="I111" s="92">
        <v>1</v>
      </c>
      <c r="J111" s="92">
        <v>7</v>
      </c>
      <c r="K111" s="92">
        <v>7</v>
      </c>
      <c r="L111" s="92"/>
      <c r="M111" s="92">
        <f t="shared" si="3"/>
        <v>35</v>
      </c>
      <c r="N111" s="92">
        <f t="shared" si="4"/>
        <v>22</v>
      </c>
      <c r="O111" s="92">
        <f t="shared" si="5"/>
        <v>57</v>
      </c>
      <c r="P111" s="92"/>
      <c r="Q111" s="92"/>
      <c r="R111" s="92"/>
      <c r="S111" s="92"/>
      <c r="T111" s="92"/>
      <c r="U111" s="92"/>
      <c r="V111" s="92"/>
    </row>
    <row r="112" spans="1:22" x14ac:dyDescent="0.3">
      <c r="A112">
        <v>3</v>
      </c>
      <c r="B112" s="92">
        <v>3</v>
      </c>
      <c r="C112" s="92">
        <v>3</v>
      </c>
      <c r="D112" s="92">
        <v>6</v>
      </c>
      <c r="E112" s="92">
        <v>6</v>
      </c>
      <c r="F112" s="92">
        <v>5</v>
      </c>
      <c r="G112" s="92">
        <v>4</v>
      </c>
      <c r="H112" s="92">
        <v>2</v>
      </c>
      <c r="I112" s="92">
        <v>3</v>
      </c>
      <c r="J112" s="92">
        <v>3</v>
      </c>
      <c r="K112" s="92">
        <v>5</v>
      </c>
      <c r="L112" s="92"/>
      <c r="M112" s="92">
        <f t="shared" si="3"/>
        <v>24</v>
      </c>
      <c r="N112" s="92">
        <f t="shared" si="4"/>
        <v>16</v>
      </c>
      <c r="O112" s="92">
        <f t="shared" si="5"/>
        <v>40</v>
      </c>
      <c r="P112" s="92"/>
      <c r="Q112" s="92"/>
      <c r="R112" s="92"/>
      <c r="S112" s="92"/>
      <c r="T112" s="92"/>
      <c r="U112" s="92"/>
      <c r="V112" s="92"/>
    </row>
    <row r="113" spans="1:22" x14ac:dyDescent="0.3">
      <c r="A113">
        <v>0</v>
      </c>
      <c r="B113" s="92">
        <v>2</v>
      </c>
      <c r="C113" s="92">
        <v>1</v>
      </c>
      <c r="D113" s="92">
        <v>6</v>
      </c>
      <c r="E113" s="92">
        <v>2</v>
      </c>
      <c r="F113" s="92">
        <v>2</v>
      </c>
      <c r="G113" s="92">
        <v>7</v>
      </c>
      <c r="H113" s="92">
        <v>2</v>
      </c>
      <c r="I113" s="92">
        <v>7</v>
      </c>
      <c r="J113" s="92">
        <v>1</v>
      </c>
      <c r="K113" s="92">
        <v>2</v>
      </c>
      <c r="L113" s="92"/>
      <c r="M113" s="92">
        <f t="shared" si="3"/>
        <v>11</v>
      </c>
      <c r="N113" s="92">
        <f t="shared" si="4"/>
        <v>21</v>
      </c>
      <c r="O113" s="92">
        <f t="shared" si="5"/>
        <v>32</v>
      </c>
      <c r="P113" s="92"/>
      <c r="Q113" s="92"/>
      <c r="R113" s="92"/>
      <c r="S113" s="92"/>
      <c r="T113" s="92"/>
      <c r="U113" s="92"/>
      <c r="V113" s="92"/>
    </row>
    <row r="114" spans="1:22" x14ac:dyDescent="0.3">
      <c r="A114">
        <v>1</v>
      </c>
      <c r="B114" s="92">
        <v>4</v>
      </c>
      <c r="C114" s="92">
        <v>2</v>
      </c>
      <c r="D114" s="92">
        <v>6</v>
      </c>
      <c r="E114" s="92">
        <v>6</v>
      </c>
      <c r="F114" s="92">
        <v>3</v>
      </c>
      <c r="G114" s="92">
        <v>5</v>
      </c>
      <c r="H114" s="92">
        <v>3</v>
      </c>
      <c r="I114" s="92">
        <v>7</v>
      </c>
      <c r="J114" s="92">
        <v>6</v>
      </c>
      <c r="K114" s="92">
        <v>3</v>
      </c>
      <c r="L114" s="92"/>
      <c r="M114" s="92">
        <f t="shared" si="3"/>
        <v>21</v>
      </c>
      <c r="N114" s="92">
        <f t="shared" si="4"/>
        <v>24</v>
      </c>
      <c r="O114" s="92">
        <f t="shared" si="5"/>
        <v>45</v>
      </c>
      <c r="P114" s="92"/>
      <c r="Q114" s="92"/>
      <c r="R114" s="92"/>
      <c r="S114" s="92"/>
      <c r="T114" s="92"/>
      <c r="U114" s="92"/>
      <c r="V114" s="92"/>
    </row>
    <row r="115" spans="1:22" x14ac:dyDescent="0.3">
      <c r="A115">
        <v>2</v>
      </c>
      <c r="B115" s="92">
        <v>4</v>
      </c>
      <c r="C115" s="92">
        <v>2</v>
      </c>
      <c r="D115" s="92">
        <v>7</v>
      </c>
      <c r="E115" s="92">
        <v>3</v>
      </c>
      <c r="F115" s="92">
        <v>2</v>
      </c>
      <c r="G115" s="92">
        <v>4</v>
      </c>
      <c r="H115" s="92">
        <v>4</v>
      </c>
      <c r="I115" s="92">
        <v>5</v>
      </c>
      <c r="J115" s="92">
        <v>2</v>
      </c>
      <c r="K115" s="92">
        <v>4</v>
      </c>
      <c r="L115" s="92"/>
      <c r="M115" s="92">
        <f t="shared" si="3"/>
        <v>19</v>
      </c>
      <c r="N115" s="92">
        <f t="shared" si="4"/>
        <v>18</v>
      </c>
      <c r="O115" s="92">
        <f t="shared" si="5"/>
        <v>37</v>
      </c>
      <c r="P115" s="92"/>
      <c r="Q115" s="92"/>
      <c r="R115" s="92"/>
      <c r="S115" s="92"/>
      <c r="T115" s="92"/>
      <c r="U115" s="92"/>
      <c r="V115" s="92"/>
    </row>
    <row r="116" spans="1:22" x14ac:dyDescent="0.3">
      <c r="A116">
        <v>3</v>
      </c>
      <c r="B116" s="92">
        <v>2</v>
      </c>
      <c r="C116" s="92">
        <v>1</v>
      </c>
      <c r="D116" s="92">
        <v>7</v>
      </c>
      <c r="E116" s="92">
        <v>2</v>
      </c>
      <c r="F116" s="92">
        <v>3</v>
      </c>
      <c r="G116" s="92">
        <v>6</v>
      </c>
      <c r="H116" s="92">
        <v>1</v>
      </c>
      <c r="I116" s="92">
        <v>5</v>
      </c>
      <c r="J116" s="92">
        <v>3</v>
      </c>
      <c r="K116" s="92">
        <v>1</v>
      </c>
      <c r="L116" s="92"/>
      <c r="M116" s="92">
        <f t="shared" si="3"/>
        <v>10</v>
      </c>
      <c r="N116" s="92">
        <f t="shared" si="4"/>
        <v>21</v>
      </c>
      <c r="O116" s="92">
        <f t="shared" si="5"/>
        <v>31</v>
      </c>
      <c r="P116" s="92"/>
      <c r="Q116" s="92"/>
      <c r="R116" s="92"/>
      <c r="S116" s="92"/>
      <c r="T116" s="92"/>
      <c r="U116" s="92"/>
      <c r="V116" s="92"/>
    </row>
    <row r="117" spans="1:22" x14ac:dyDescent="0.3">
      <c r="A117">
        <v>5</v>
      </c>
      <c r="B117" s="92">
        <v>5</v>
      </c>
      <c r="C117" s="92">
        <v>6</v>
      </c>
      <c r="D117" s="92">
        <v>6</v>
      </c>
      <c r="E117" s="92">
        <v>5</v>
      </c>
      <c r="F117" s="92">
        <v>6</v>
      </c>
      <c r="G117" s="92">
        <v>7</v>
      </c>
      <c r="H117" s="92">
        <v>7</v>
      </c>
      <c r="I117" s="92">
        <v>2</v>
      </c>
      <c r="J117" s="92">
        <v>3</v>
      </c>
      <c r="K117" s="92">
        <v>6</v>
      </c>
      <c r="L117" s="92"/>
      <c r="M117" s="92">
        <f t="shared" si="3"/>
        <v>35</v>
      </c>
      <c r="N117" s="92">
        <f t="shared" si="4"/>
        <v>18</v>
      </c>
      <c r="O117" s="92">
        <f t="shared" si="5"/>
        <v>53</v>
      </c>
      <c r="P117" s="92"/>
      <c r="Q117" s="92"/>
      <c r="R117" s="92"/>
      <c r="S117" s="92"/>
      <c r="T117" s="92"/>
      <c r="U117" s="92"/>
      <c r="V117" s="92"/>
    </row>
    <row r="118" spans="1:22" x14ac:dyDescent="0.3">
      <c r="A118">
        <v>5</v>
      </c>
      <c r="B118" s="92">
        <v>6</v>
      </c>
      <c r="C118" s="92">
        <v>7</v>
      </c>
      <c r="D118" s="92">
        <v>6</v>
      </c>
      <c r="E118" s="92">
        <v>6</v>
      </c>
      <c r="F118" s="92">
        <v>7</v>
      </c>
      <c r="G118" s="92">
        <v>5</v>
      </c>
      <c r="H118" s="92">
        <v>7</v>
      </c>
      <c r="I118" s="92">
        <v>1</v>
      </c>
      <c r="J118" s="92">
        <v>2</v>
      </c>
      <c r="K118" s="92">
        <v>7</v>
      </c>
      <c r="L118" s="92"/>
      <c r="M118" s="92">
        <f t="shared" si="3"/>
        <v>40</v>
      </c>
      <c r="N118" s="92">
        <f t="shared" si="4"/>
        <v>14</v>
      </c>
      <c r="O118" s="92">
        <f t="shared" si="5"/>
        <v>54</v>
      </c>
      <c r="P118" s="92"/>
      <c r="Q118" s="92"/>
      <c r="R118" s="92"/>
      <c r="S118" s="92"/>
      <c r="T118" s="92"/>
      <c r="U118" s="92"/>
      <c r="V118" s="92"/>
    </row>
    <row r="119" spans="1:22" x14ac:dyDescent="0.3">
      <c r="A119">
        <v>0</v>
      </c>
      <c r="B119" s="92">
        <v>5</v>
      </c>
      <c r="C119" s="92">
        <v>6</v>
      </c>
      <c r="D119" s="92">
        <v>6</v>
      </c>
      <c r="E119" s="92">
        <v>6</v>
      </c>
      <c r="F119" s="92">
        <v>6</v>
      </c>
      <c r="G119" s="92">
        <v>6</v>
      </c>
      <c r="H119" s="92">
        <v>5</v>
      </c>
      <c r="I119" s="92">
        <v>3</v>
      </c>
      <c r="J119" s="92">
        <v>5</v>
      </c>
      <c r="K119" s="92">
        <v>5</v>
      </c>
      <c r="L119" s="92"/>
      <c r="M119" s="92">
        <f t="shared" si="3"/>
        <v>33</v>
      </c>
      <c r="N119" s="92">
        <f t="shared" si="4"/>
        <v>20</v>
      </c>
      <c r="O119" s="92">
        <f t="shared" si="5"/>
        <v>53</v>
      </c>
      <c r="P119" s="92"/>
      <c r="Q119" s="92"/>
      <c r="R119" s="92"/>
      <c r="S119" s="92"/>
      <c r="T119" s="92"/>
      <c r="U119" s="92"/>
      <c r="V119" s="92"/>
    </row>
    <row r="120" spans="1:22" x14ac:dyDescent="0.3">
      <c r="A120">
        <v>0</v>
      </c>
      <c r="B120" s="92">
        <v>5</v>
      </c>
      <c r="C120" s="92">
        <v>2</v>
      </c>
      <c r="D120" s="92">
        <v>3</v>
      </c>
      <c r="E120" s="92">
        <v>4</v>
      </c>
      <c r="F120" s="92">
        <v>5</v>
      </c>
      <c r="G120" s="92">
        <v>6</v>
      </c>
      <c r="H120" s="92">
        <v>2</v>
      </c>
      <c r="I120" s="92">
        <v>4</v>
      </c>
      <c r="J120" s="92">
        <v>3</v>
      </c>
      <c r="K120" s="92">
        <v>3</v>
      </c>
      <c r="L120" s="92"/>
      <c r="M120" s="92">
        <f t="shared" si="3"/>
        <v>21</v>
      </c>
      <c r="N120" s="92">
        <f t="shared" si="4"/>
        <v>16</v>
      </c>
      <c r="O120" s="92">
        <f t="shared" si="5"/>
        <v>37</v>
      </c>
      <c r="P120" s="92"/>
      <c r="Q120" s="92"/>
      <c r="R120" s="92"/>
      <c r="S120" s="92"/>
      <c r="T120" s="92"/>
      <c r="U120" s="92"/>
      <c r="V120" s="92"/>
    </row>
    <row r="121" spans="1:22" x14ac:dyDescent="0.3">
      <c r="A121">
        <v>0</v>
      </c>
      <c r="B121" s="92">
        <v>5</v>
      </c>
      <c r="C121" s="92">
        <v>2</v>
      </c>
      <c r="D121" s="92">
        <v>6</v>
      </c>
      <c r="E121" s="92">
        <v>4</v>
      </c>
      <c r="F121" s="92">
        <v>2</v>
      </c>
      <c r="G121" s="92">
        <v>5</v>
      </c>
      <c r="H121" s="92">
        <v>5</v>
      </c>
      <c r="I121" s="92">
        <v>5</v>
      </c>
      <c r="J121" s="92">
        <v>3</v>
      </c>
      <c r="K121" s="92">
        <v>3</v>
      </c>
      <c r="L121" s="92"/>
      <c r="M121" s="92">
        <f t="shared" si="3"/>
        <v>21</v>
      </c>
      <c r="N121" s="92">
        <f t="shared" si="4"/>
        <v>19</v>
      </c>
      <c r="O121" s="92">
        <f t="shared" si="5"/>
        <v>40</v>
      </c>
      <c r="P121" s="92"/>
      <c r="Q121" s="92"/>
      <c r="R121" s="92"/>
      <c r="S121" s="92"/>
      <c r="T121" s="92"/>
      <c r="U121" s="92"/>
      <c r="V121" s="92"/>
    </row>
    <row r="122" spans="1:22" x14ac:dyDescent="0.3">
      <c r="A122">
        <v>2</v>
      </c>
      <c r="B122" s="92">
        <v>3</v>
      </c>
      <c r="C122" s="92">
        <v>4</v>
      </c>
      <c r="D122" s="92">
        <v>6</v>
      </c>
      <c r="E122" s="92">
        <v>5</v>
      </c>
      <c r="F122" s="92">
        <v>5</v>
      </c>
      <c r="G122" s="92">
        <v>6</v>
      </c>
      <c r="H122" s="92">
        <v>2</v>
      </c>
      <c r="I122" s="92">
        <v>3</v>
      </c>
      <c r="J122" s="92">
        <v>5</v>
      </c>
      <c r="K122" s="92">
        <v>3</v>
      </c>
      <c r="L122" s="92"/>
      <c r="M122" s="92">
        <f t="shared" si="3"/>
        <v>22</v>
      </c>
      <c r="N122" s="92">
        <f t="shared" si="4"/>
        <v>20</v>
      </c>
      <c r="O122" s="92">
        <f t="shared" si="5"/>
        <v>42</v>
      </c>
      <c r="P122" s="92"/>
      <c r="Q122" s="92"/>
      <c r="R122" s="92"/>
      <c r="S122" s="92"/>
      <c r="T122" s="92"/>
      <c r="U122" s="92"/>
      <c r="V122" s="92"/>
    </row>
    <row r="123" spans="1:22" x14ac:dyDescent="0.3">
      <c r="A123">
        <v>1</v>
      </c>
      <c r="B123" s="92">
        <v>3</v>
      </c>
      <c r="C123" s="92">
        <v>3</v>
      </c>
      <c r="D123" s="92">
        <v>5</v>
      </c>
      <c r="E123" s="92">
        <v>3</v>
      </c>
      <c r="F123" s="92">
        <v>4</v>
      </c>
      <c r="G123" s="92">
        <v>5</v>
      </c>
      <c r="H123" s="92">
        <v>3</v>
      </c>
      <c r="I123" s="92">
        <v>6</v>
      </c>
      <c r="J123" s="92">
        <v>4</v>
      </c>
      <c r="K123" s="92">
        <v>4</v>
      </c>
      <c r="L123" s="92"/>
      <c r="M123" s="92">
        <f t="shared" si="3"/>
        <v>20</v>
      </c>
      <c r="N123" s="92">
        <f t="shared" si="4"/>
        <v>20</v>
      </c>
      <c r="O123" s="92">
        <f t="shared" si="5"/>
        <v>40</v>
      </c>
      <c r="P123" s="92"/>
      <c r="Q123" s="92"/>
      <c r="R123" s="92"/>
      <c r="S123" s="92"/>
      <c r="T123" s="92"/>
      <c r="U123" s="92"/>
      <c r="V123" s="92"/>
    </row>
    <row r="124" spans="1:22" x14ac:dyDescent="0.3">
      <c r="A124">
        <v>1</v>
      </c>
      <c r="B124" s="92">
        <v>5</v>
      </c>
      <c r="C124" s="92">
        <v>3</v>
      </c>
      <c r="D124" s="92">
        <v>6</v>
      </c>
      <c r="E124" s="92">
        <v>3</v>
      </c>
      <c r="F124" s="92">
        <v>3</v>
      </c>
      <c r="G124" s="92">
        <v>6</v>
      </c>
      <c r="H124" s="92">
        <v>6</v>
      </c>
      <c r="I124" s="92">
        <v>3</v>
      </c>
      <c r="J124" s="92">
        <v>3</v>
      </c>
      <c r="K124" s="92">
        <v>3</v>
      </c>
      <c r="L124" s="92"/>
      <c r="M124" s="92">
        <f t="shared" si="3"/>
        <v>23</v>
      </c>
      <c r="N124" s="92">
        <f t="shared" si="4"/>
        <v>18</v>
      </c>
      <c r="O124" s="92">
        <f t="shared" si="5"/>
        <v>41</v>
      </c>
      <c r="P124" s="92"/>
      <c r="Q124" s="92"/>
      <c r="R124" s="92"/>
      <c r="S124" s="92"/>
      <c r="T124" s="92"/>
      <c r="U124" s="92"/>
      <c r="V124" s="92"/>
    </row>
    <row r="125" spans="1:22" x14ac:dyDescent="0.3">
      <c r="A125">
        <v>5</v>
      </c>
      <c r="B125" s="92">
        <v>3</v>
      </c>
      <c r="C125" s="92">
        <v>5</v>
      </c>
      <c r="D125" s="92">
        <v>6</v>
      </c>
      <c r="E125" s="92">
        <v>7</v>
      </c>
      <c r="F125" s="92">
        <v>6</v>
      </c>
      <c r="G125" s="92">
        <v>7</v>
      </c>
      <c r="H125" s="92">
        <v>4</v>
      </c>
      <c r="I125" s="92">
        <v>7</v>
      </c>
      <c r="J125" s="92">
        <v>3</v>
      </c>
      <c r="K125" s="92">
        <v>5</v>
      </c>
      <c r="L125" s="92"/>
      <c r="M125" s="92">
        <f t="shared" si="3"/>
        <v>30</v>
      </c>
      <c r="N125" s="92">
        <f t="shared" si="4"/>
        <v>23</v>
      </c>
      <c r="O125" s="92">
        <f t="shared" si="5"/>
        <v>53</v>
      </c>
      <c r="P125" s="92"/>
      <c r="Q125" s="92"/>
      <c r="R125" s="92"/>
      <c r="S125" s="92"/>
      <c r="T125" s="92"/>
      <c r="U125" s="92"/>
      <c r="V125" s="92"/>
    </row>
    <row r="126" spans="1:22" x14ac:dyDescent="0.3">
      <c r="A126">
        <v>5</v>
      </c>
      <c r="B126" s="92">
        <v>3</v>
      </c>
      <c r="C126" s="92">
        <v>1</v>
      </c>
      <c r="D126" s="92">
        <v>5</v>
      </c>
      <c r="E126" s="92">
        <v>2</v>
      </c>
      <c r="F126" s="92">
        <v>2</v>
      </c>
      <c r="G126" s="92">
        <v>5</v>
      </c>
      <c r="H126" s="92">
        <v>4</v>
      </c>
      <c r="I126" s="92">
        <v>5</v>
      </c>
      <c r="J126" s="92">
        <v>1</v>
      </c>
      <c r="K126" s="92">
        <v>2</v>
      </c>
      <c r="L126" s="92"/>
      <c r="M126" s="92">
        <f t="shared" si="3"/>
        <v>14</v>
      </c>
      <c r="N126" s="92">
        <f t="shared" si="4"/>
        <v>16</v>
      </c>
      <c r="O126" s="92">
        <f t="shared" si="5"/>
        <v>30</v>
      </c>
      <c r="P126" s="92"/>
      <c r="Q126" s="92"/>
      <c r="R126" s="92"/>
      <c r="S126" s="92"/>
      <c r="T126" s="92"/>
      <c r="U126" s="92"/>
      <c r="V126" s="92"/>
    </row>
    <row r="127" spans="1:22" x14ac:dyDescent="0.3">
      <c r="A127">
        <v>0</v>
      </c>
      <c r="B127" s="92">
        <v>6</v>
      </c>
      <c r="C127" s="92">
        <v>5</v>
      </c>
      <c r="D127" s="92">
        <v>5</v>
      </c>
      <c r="E127" s="92">
        <v>4</v>
      </c>
      <c r="F127" s="92">
        <v>5</v>
      </c>
      <c r="G127" s="92">
        <v>6</v>
      </c>
      <c r="H127" s="92">
        <v>6</v>
      </c>
      <c r="I127" s="92">
        <v>5</v>
      </c>
      <c r="J127" s="92">
        <v>5</v>
      </c>
      <c r="K127" s="92">
        <v>5</v>
      </c>
      <c r="L127" s="92"/>
      <c r="M127" s="92">
        <f t="shared" si="3"/>
        <v>31</v>
      </c>
      <c r="N127" s="92">
        <f t="shared" si="4"/>
        <v>21</v>
      </c>
      <c r="O127" s="92">
        <f t="shared" si="5"/>
        <v>52</v>
      </c>
      <c r="P127" s="92"/>
      <c r="Q127" s="92"/>
      <c r="R127" s="92"/>
      <c r="S127" s="92"/>
      <c r="T127" s="92"/>
      <c r="U127" s="92"/>
      <c r="V127" s="92"/>
    </row>
    <row r="128" spans="1:22" x14ac:dyDescent="0.3">
      <c r="A128">
        <v>0</v>
      </c>
      <c r="B128" s="92">
        <v>4</v>
      </c>
      <c r="C128" s="92">
        <v>1</v>
      </c>
      <c r="D128" s="92">
        <v>5</v>
      </c>
      <c r="E128" s="92">
        <v>3</v>
      </c>
      <c r="F128" s="92">
        <v>2</v>
      </c>
      <c r="G128" s="92">
        <v>5</v>
      </c>
      <c r="H128" s="92">
        <v>4</v>
      </c>
      <c r="I128" s="92">
        <v>3</v>
      </c>
      <c r="J128" s="92">
        <v>2</v>
      </c>
      <c r="K128" s="92">
        <v>1</v>
      </c>
      <c r="L128" s="92"/>
      <c r="M128" s="92">
        <f t="shared" si="3"/>
        <v>15</v>
      </c>
      <c r="N128" s="92">
        <f t="shared" si="4"/>
        <v>15</v>
      </c>
      <c r="O128" s="92">
        <f t="shared" si="5"/>
        <v>30</v>
      </c>
      <c r="P128" s="92"/>
      <c r="Q128" s="92"/>
      <c r="R128" s="92"/>
      <c r="S128" s="92"/>
      <c r="T128" s="92"/>
      <c r="U128" s="92"/>
      <c r="V128" s="92"/>
    </row>
    <row r="129" spans="1:22" x14ac:dyDescent="0.3">
      <c r="A129">
        <v>0</v>
      </c>
      <c r="B129" s="92">
        <v>4</v>
      </c>
      <c r="C129" s="92">
        <v>4</v>
      </c>
      <c r="D129" s="92">
        <v>4</v>
      </c>
      <c r="E129" s="92">
        <v>3</v>
      </c>
      <c r="F129" s="92">
        <v>4</v>
      </c>
      <c r="G129" s="92">
        <v>5</v>
      </c>
      <c r="H129" s="92">
        <v>4</v>
      </c>
      <c r="I129" s="92">
        <v>5</v>
      </c>
      <c r="J129" s="92">
        <v>3</v>
      </c>
      <c r="K129" s="92">
        <v>5</v>
      </c>
      <c r="L129" s="92"/>
      <c r="M129" s="92">
        <f t="shared" si="3"/>
        <v>24</v>
      </c>
      <c r="N129" s="92">
        <f t="shared" si="4"/>
        <v>17</v>
      </c>
      <c r="O129" s="92">
        <f t="shared" si="5"/>
        <v>41</v>
      </c>
      <c r="P129" s="92"/>
      <c r="Q129" s="92"/>
      <c r="R129" s="92"/>
      <c r="S129" s="92"/>
      <c r="T129" s="92"/>
      <c r="U129" s="92"/>
      <c r="V129" s="92"/>
    </row>
    <row r="130" spans="1:22" x14ac:dyDescent="0.3">
      <c r="A130">
        <v>0</v>
      </c>
      <c r="B130" s="92">
        <v>4</v>
      </c>
      <c r="C130" s="92">
        <v>3</v>
      </c>
      <c r="D130" s="92">
        <v>5</v>
      </c>
      <c r="E130" s="92">
        <v>4</v>
      </c>
      <c r="F130" s="92">
        <v>3</v>
      </c>
      <c r="G130" s="92">
        <v>5</v>
      </c>
      <c r="H130" s="92">
        <v>4</v>
      </c>
      <c r="I130" s="92">
        <v>3</v>
      </c>
      <c r="J130" s="92">
        <v>3</v>
      </c>
      <c r="K130" s="92">
        <v>3</v>
      </c>
      <c r="L130" s="92"/>
      <c r="M130" s="92">
        <f t="shared" si="3"/>
        <v>21</v>
      </c>
      <c r="N130" s="92">
        <f t="shared" si="4"/>
        <v>16</v>
      </c>
      <c r="O130" s="92">
        <f t="shared" si="5"/>
        <v>37</v>
      </c>
      <c r="P130" s="92"/>
      <c r="Q130" s="92"/>
      <c r="R130" s="92"/>
      <c r="S130" s="92"/>
      <c r="T130" s="92"/>
      <c r="U130" s="92"/>
      <c r="V130" s="92"/>
    </row>
    <row r="131" spans="1:22" x14ac:dyDescent="0.3">
      <c r="A131">
        <v>0</v>
      </c>
      <c r="B131" s="92">
        <v>4</v>
      </c>
      <c r="C131" s="92">
        <v>2</v>
      </c>
      <c r="D131" s="92">
        <v>6</v>
      </c>
      <c r="E131" s="92">
        <v>6</v>
      </c>
      <c r="F131" s="92">
        <v>3</v>
      </c>
      <c r="G131" s="92">
        <v>4</v>
      </c>
      <c r="H131" s="92">
        <v>3</v>
      </c>
      <c r="I131" s="92">
        <v>3</v>
      </c>
      <c r="J131" s="92">
        <v>3</v>
      </c>
      <c r="K131" s="92">
        <v>2</v>
      </c>
      <c r="L131" s="92"/>
      <c r="M131" s="92">
        <f t="shared" ref="M131:M194" si="6">SUM(B131,C131,E131,F131,H131,K131)</f>
        <v>20</v>
      </c>
      <c r="N131" s="92">
        <f t="shared" ref="N131:N194" si="7">SUM(D131,G131,I131,J131)</f>
        <v>16</v>
      </c>
      <c r="O131" s="92">
        <f t="shared" ref="O131:O194" si="8">SUM(B131:K131)</f>
        <v>36</v>
      </c>
      <c r="P131" s="92"/>
      <c r="Q131" s="92"/>
      <c r="R131" s="92"/>
      <c r="S131" s="92"/>
      <c r="T131" s="92"/>
      <c r="U131" s="92"/>
      <c r="V131" s="92"/>
    </row>
    <row r="132" spans="1:22" x14ac:dyDescent="0.3">
      <c r="A132">
        <v>5</v>
      </c>
      <c r="B132" s="92">
        <v>4</v>
      </c>
      <c r="C132" s="92">
        <v>2</v>
      </c>
      <c r="D132" s="92">
        <v>6</v>
      </c>
      <c r="E132" s="92">
        <v>4</v>
      </c>
      <c r="F132" s="92">
        <v>6</v>
      </c>
      <c r="G132" s="92">
        <v>6</v>
      </c>
      <c r="H132" s="92">
        <v>5</v>
      </c>
      <c r="I132" s="92">
        <v>6</v>
      </c>
      <c r="J132" s="92">
        <v>5</v>
      </c>
      <c r="K132" s="92">
        <v>6</v>
      </c>
      <c r="L132" s="92"/>
      <c r="M132" s="92">
        <f t="shared" si="6"/>
        <v>27</v>
      </c>
      <c r="N132" s="92">
        <f t="shared" si="7"/>
        <v>23</v>
      </c>
      <c r="O132" s="92">
        <f t="shared" si="8"/>
        <v>50</v>
      </c>
      <c r="P132" s="92"/>
      <c r="Q132" s="92"/>
      <c r="R132" s="92"/>
      <c r="S132" s="92"/>
      <c r="T132" s="92"/>
      <c r="U132" s="92"/>
      <c r="V132" s="92"/>
    </row>
    <row r="133" spans="1:22" x14ac:dyDescent="0.3">
      <c r="A133">
        <v>1</v>
      </c>
      <c r="B133" s="92">
        <v>3</v>
      </c>
      <c r="C133" s="92">
        <v>2</v>
      </c>
      <c r="D133" s="92">
        <v>6</v>
      </c>
      <c r="E133" s="92">
        <v>3</v>
      </c>
      <c r="F133" s="92">
        <v>3</v>
      </c>
      <c r="G133" s="92">
        <v>6</v>
      </c>
      <c r="H133" s="92">
        <v>3</v>
      </c>
      <c r="I133" s="92">
        <v>7</v>
      </c>
      <c r="J133" s="92">
        <v>5</v>
      </c>
      <c r="K133" s="92">
        <v>3</v>
      </c>
      <c r="L133" s="92"/>
      <c r="M133" s="92">
        <f t="shared" si="6"/>
        <v>17</v>
      </c>
      <c r="N133" s="92">
        <f t="shared" si="7"/>
        <v>24</v>
      </c>
      <c r="O133" s="92">
        <f t="shared" si="8"/>
        <v>41</v>
      </c>
      <c r="P133" s="92"/>
      <c r="Q133" s="92"/>
      <c r="R133" s="92"/>
      <c r="S133" s="92"/>
      <c r="T133" s="92"/>
      <c r="U133" s="92"/>
      <c r="V133" s="92"/>
    </row>
    <row r="134" spans="1:22" x14ac:dyDescent="0.3">
      <c r="A134">
        <v>5</v>
      </c>
      <c r="B134" s="92">
        <v>6</v>
      </c>
      <c r="C134" s="92">
        <v>5</v>
      </c>
      <c r="D134" s="92">
        <v>6</v>
      </c>
      <c r="E134" s="92">
        <v>5</v>
      </c>
      <c r="F134" s="92">
        <v>6</v>
      </c>
      <c r="G134" s="92">
        <v>6</v>
      </c>
      <c r="H134" s="92">
        <v>5</v>
      </c>
      <c r="I134" s="92">
        <v>5</v>
      </c>
      <c r="J134" s="92">
        <v>4</v>
      </c>
      <c r="K134" s="92">
        <v>5</v>
      </c>
      <c r="L134" s="92"/>
      <c r="M134" s="92">
        <f t="shared" si="6"/>
        <v>32</v>
      </c>
      <c r="N134" s="92">
        <f t="shared" si="7"/>
        <v>21</v>
      </c>
      <c r="O134" s="92">
        <f t="shared" si="8"/>
        <v>53</v>
      </c>
      <c r="P134" s="92"/>
      <c r="Q134" s="92"/>
      <c r="R134" s="92"/>
      <c r="S134" s="92"/>
      <c r="T134" s="92"/>
      <c r="U134" s="92"/>
      <c r="V134" s="92"/>
    </row>
    <row r="135" spans="1:22" x14ac:dyDescent="0.3">
      <c r="A135">
        <v>2</v>
      </c>
      <c r="B135" s="92">
        <v>1</v>
      </c>
      <c r="C135" s="92">
        <v>1</v>
      </c>
      <c r="D135" s="92">
        <v>4</v>
      </c>
      <c r="E135" s="92">
        <v>3</v>
      </c>
      <c r="F135" s="92">
        <v>2</v>
      </c>
      <c r="G135" s="92">
        <v>4</v>
      </c>
      <c r="H135" s="92">
        <v>4</v>
      </c>
      <c r="I135" s="92">
        <v>3</v>
      </c>
      <c r="J135" s="92">
        <v>1</v>
      </c>
      <c r="K135" s="92">
        <v>3</v>
      </c>
      <c r="L135" s="92"/>
      <c r="M135" s="92">
        <f t="shared" si="6"/>
        <v>14</v>
      </c>
      <c r="N135" s="92">
        <f t="shared" si="7"/>
        <v>12</v>
      </c>
      <c r="O135" s="92">
        <f t="shared" si="8"/>
        <v>26</v>
      </c>
      <c r="P135" s="92"/>
      <c r="Q135" s="92"/>
      <c r="R135" s="92"/>
      <c r="S135" s="92"/>
      <c r="T135" s="92"/>
      <c r="U135" s="92"/>
      <c r="V135" s="92"/>
    </row>
    <row r="136" spans="1:22" x14ac:dyDescent="0.3">
      <c r="A136">
        <v>5</v>
      </c>
      <c r="B136" s="92">
        <v>6</v>
      </c>
      <c r="C136" s="92">
        <v>7</v>
      </c>
      <c r="D136" s="92">
        <v>7</v>
      </c>
      <c r="E136" s="92">
        <v>7</v>
      </c>
      <c r="F136" s="92">
        <v>7</v>
      </c>
      <c r="G136" s="92">
        <v>5</v>
      </c>
      <c r="H136" s="92">
        <v>6</v>
      </c>
      <c r="I136" s="92">
        <v>3</v>
      </c>
      <c r="J136" s="92">
        <v>6</v>
      </c>
      <c r="K136" s="92">
        <v>7</v>
      </c>
      <c r="L136" s="92"/>
      <c r="M136" s="92">
        <f t="shared" si="6"/>
        <v>40</v>
      </c>
      <c r="N136" s="92">
        <f t="shared" si="7"/>
        <v>21</v>
      </c>
      <c r="O136" s="92">
        <f t="shared" si="8"/>
        <v>61</v>
      </c>
      <c r="P136" s="92"/>
      <c r="Q136" s="92"/>
      <c r="R136" s="92"/>
      <c r="S136" s="92"/>
      <c r="T136" s="92"/>
      <c r="U136" s="92"/>
      <c r="V136" s="92"/>
    </row>
    <row r="137" spans="1:22" x14ac:dyDescent="0.3">
      <c r="A137">
        <v>2</v>
      </c>
      <c r="B137" s="92">
        <v>5</v>
      </c>
      <c r="C137" s="92">
        <v>1</v>
      </c>
      <c r="D137" s="92">
        <v>7</v>
      </c>
      <c r="E137" s="92">
        <v>5</v>
      </c>
      <c r="F137" s="92">
        <v>5</v>
      </c>
      <c r="G137" s="92">
        <v>6</v>
      </c>
      <c r="H137" s="92">
        <v>5</v>
      </c>
      <c r="I137" s="92">
        <v>5</v>
      </c>
      <c r="J137" s="92">
        <v>3</v>
      </c>
      <c r="K137" s="92">
        <v>7</v>
      </c>
      <c r="L137" s="92"/>
      <c r="M137" s="92">
        <f t="shared" si="6"/>
        <v>28</v>
      </c>
      <c r="N137" s="92">
        <f t="shared" si="7"/>
        <v>21</v>
      </c>
      <c r="O137" s="92">
        <f t="shared" si="8"/>
        <v>49</v>
      </c>
      <c r="P137" s="92"/>
      <c r="Q137" s="92"/>
      <c r="R137" s="92"/>
      <c r="S137" s="92"/>
      <c r="T137" s="92"/>
      <c r="U137" s="92"/>
      <c r="V137" s="92"/>
    </row>
    <row r="138" spans="1:22" x14ac:dyDescent="0.3">
      <c r="A138">
        <v>0</v>
      </c>
      <c r="B138" s="92">
        <v>4</v>
      </c>
      <c r="C138" s="92">
        <v>2</v>
      </c>
      <c r="D138" s="92">
        <v>4</v>
      </c>
      <c r="E138" s="92">
        <v>4</v>
      </c>
      <c r="F138" s="92">
        <v>4</v>
      </c>
      <c r="G138" s="92">
        <v>4</v>
      </c>
      <c r="H138" s="92">
        <v>4</v>
      </c>
      <c r="I138" s="92">
        <v>4</v>
      </c>
      <c r="J138" s="92">
        <v>2</v>
      </c>
      <c r="K138" s="92">
        <v>4</v>
      </c>
      <c r="L138" s="92"/>
      <c r="M138" s="92">
        <f t="shared" si="6"/>
        <v>22</v>
      </c>
      <c r="N138" s="92">
        <f t="shared" si="7"/>
        <v>14</v>
      </c>
      <c r="O138" s="92">
        <f t="shared" si="8"/>
        <v>36</v>
      </c>
      <c r="P138" s="92"/>
      <c r="Q138" s="92"/>
      <c r="R138" s="92"/>
      <c r="S138" s="92"/>
      <c r="T138" s="92"/>
      <c r="U138" s="92"/>
      <c r="V138" s="92"/>
    </row>
    <row r="139" spans="1:22" x14ac:dyDescent="0.3">
      <c r="A139">
        <v>3</v>
      </c>
      <c r="B139" s="92">
        <v>3</v>
      </c>
      <c r="C139" s="92">
        <v>2</v>
      </c>
      <c r="D139" s="92">
        <v>6</v>
      </c>
      <c r="E139" s="92">
        <v>3</v>
      </c>
      <c r="F139" s="92">
        <v>5</v>
      </c>
      <c r="G139" s="92">
        <v>6</v>
      </c>
      <c r="H139" s="92">
        <v>3</v>
      </c>
      <c r="I139" s="92">
        <v>4</v>
      </c>
      <c r="J139" s="92">
        <v>2</v>
      </c>
      <c r="K139" s="92">
        <v>5</v>
      </c>
      <c r="L139" s="92"/>
      <c r="M139" s="92">
        <f t="shared" si="6"/>
        <v>21</v>
      </c>
      <c r="N139" s="92">
        <f t="shared" si="7"/>
        <v>18</v>
      </c>
      <c r="O139" s="92">
        <f t="shared" si="8"/>
        <v>39</v>
      </c>
      <c r="P139" s="92"/>
      <c r="Q139" s="92"/>
      <c r="R139" s="92"/>
      <c r="S139" s="92"/>
      <c r="T139" s="92"/>
      <c r="U139" s="92"/>
      <c r="V139" s="92"/>
    </row>
    <row r="140" spans="1:22" x14ac:dyDescent="0.3">
      <c r="A140">
        <v>2</v>
      </c>
      <c r="B140" s="92">
        <v>5</v>
      </c>
      <c r="C140" s="92">
        <v>3</v>
      </c>
      <c r="D140" s="92">
        <v>7</v>
      </c>
      <c r="E140" s="92">
        <v>5</v>
      </c>
      <c r="F140" s="92">
        <v>2</v>
      </c>
      <c r="G140" s="92">
        <v>6</v>
      </c>
      <c r="H140" s="92">
        <v>5</v>
      </c>
      <c r="I140" s="92">
        <v>6</v>
      </c>
      <c r="J140" s="92">
        <v>2</v>
      </c>
      <c r="K140" s="92">
        <v>6</v>
      </c>
      <c r="L140" s="92"/>
      <c r="M140" s="92">
        <f t="shared" si="6"/>
        <v>26</v>
      </c>
      <c r="N140" s="92">
        <f t="shared" si="7"/>
        <v>21</v>
      </c>
      <c r="O140" s="92">
        <f t="shared" si="8"/>
        <v>47</v>
      </c>
      <c r="P140" s="92"/>
      <c r="Q140" s="92"/>
      <c r="R140" s="92"/>
      <c r="S140" s="92"/>
      <c r="T140" s="92"/>
      <c r="U140" s="92"/>
      <c r="V140" s="92"/>
    </row>
    <row r="141" spans="1:22" x14ac:dyDescent="0.3">
      <c r="A141">
        <v>2</v>
      </c>
      <c r="B141" s="92">
        <v>5</v>
      </c>
      <c r="C141" s="92">
        <v>6</v>
      </c>
      <c r="D141" s="92">
        <v>6</v>
      </c>
      <c r="E141" s="92">
        <v>6</v>
      </c>
      <c r="F141" s="92">
        <v>4</v>
      </c>
      <c r="G141" s="92">
        <v>6</v>
      </c>
      <c r="H141" s="92">
        <v>3</v>
      </c>
      <c r="I141" s="92">
        <v>5</v>
      </c>
      <c r="J141" s="92">
        <v>4</v>
      </c>
      <c r="K141" s="92">
        <v>6</v>
      </c>
      <c r="L141" s="92"/>
      <c r="M141" s="92">
        <f t="shared" si="6"/>
        <v>30</v>
      </c>
      <c r="N141" s="92">
        <f t="shared" si="7"/>
        <v>21</v>
      </c>
      <c r="O141" s="92">
        <f t="shared" si="8"/>
        <v>51</v>
      </c>
      <c r="P141" s="92"/>
      <c r="Q141" s="92"/>
      <c r="R141" s="92"/>
      <c r="S141" s="92"/>
      <c r="T141" s="92"/>
      <c r="U141" s="92"/>
      <c r="V141" s="92"/>
    </row>
    <row r="142" spans="1:22" x14ac:dyDescent="0.3">
      <c r="A142">
        <v>1</v>
      </c>
      <c r="B142" s="92">
        <v>6</v>
      </c>
      <c r="C142" s="92">
        <v>3</v>
      </c>
      <c r="D142" s="92">
        <v>5</v>
      </c>
      <c r="E142" s="92">
        <v>1</v>
      </c>
      <c r="F142" s="92">
        <v>1</v>
      </c>
      <c r="G142" s="92">
        <v>5</v>
      </c>
      <c r="H142" s="92">
        <v>5</v>
      </c>
      <c r="I142" s="92">
        <v>6</v>
      </c>
      <c r="J142" s="92">
        <v>3</v>
      </c>
      <c r="K142" s="92">
        <v>1</v>
      </c>
      <c r="L142" s="92"/>
      <c r="M142" s="92">
        <f t="shared" si="6"/>
        <v>17</v>
      </c>
      <c r="N142" s="92">
        <f t="shared" si="7"/>
        <v>19</v>
      </c>
      <c r="O142" s="92">
        <f t="shared" si="8"/>
        <v>36</v>
      </c>
      <c r="P142" s="92"/>
      <c r="Q142" s="92"/>
      <c r="R142" s="92"/>
      <c r="S142" s="92"/>
      <c r="T142" s="92"/>
      <c r="U142" s="92"/>
      <c r="V142" s="92"/>
    </row>
    <row r="143" spans="1:22" x14ac:dyDescent="0.3">
      <c r="A143">
        <v>4</v>
      </c>
      <c r="B143" s="92">
        <v>6</v>
      </c>
      <c r="C143" s="92">
        <v>6</v>
      </c>
      <c r="D143" s="92">
        <v>6</v>
      </c>
      <c r="E143" s="92">
        <v>6</v>
      </c>
      <c r="F143" s="92">
        <v>5</v>
      </c>
      <c r="G143" s="92">
        <v>7</v>
      </c>
      <c r="H143" s="92">
        <v>6</v>
      </c>
      <c r="I143" s="92">
        <v>4</v>
      </c>
      <c r="J143" s="92">
        <v>5</v>
      </c>
      <c r="K143" s="92">
        <v>6</v>
      </c>
      <c r="L143" s="92"/>
      <c r="M143" s="92">
        <f t="shared" si="6"/>
        <v>35</v>
      </c>
      <c r="N143" s="92">
        <f t="shared" si="7"/>
        <v>22</v>
      </c>
      <c r="O143" s="92">
        <f t="shared" si="8"/>
        <v>57</v>
      </c>
      <c r="P143" s="92"/>
      <c r="Q143" s="92"/>
      <c r="R143" s="92"/>
      <c r="S143" s="92"/>
      <c r="T143" s="92"/>
      <c r="U143" s="92"/>
      <c r="V143" s="92"/>
    </row>
    <row r="144" spans="1:22" x14ac:dyDescent="0.3">
      <c r="A144">
        <v>5</v>
      </c>
      <c r="B144" s="92">
        <v>5</v>
      </c>
      <c r="C144" s="92">
        <v>7</v>
      </c>
      <c r="D144" s="92">
        <v>7</v>
      </c>
      <c r="E144" s="92">
        <v>6</v>
      </c>
      <c r="F144" s="92">
        <v>6</v>
      </c>
      <c r="G144" s="92">
        <v>7</v>
      </c>
      <c r="H144" s="92">
        <v>5</v>
      </c>
      <c r="I144" s="92">
        <v>2</v>
      </c>
      <c r="J144" s="92">
        <v>3</v>
      </c>
      <c r="K144" s="92">
        <v>7</v>
      </c>
      <c r="L144" s="92"/>
      <c r="M144" s="92">
        <f t="shared" si="6"/>
        <v>36</v>
      </c>
      <c r="N144" s="92">
        <f t="shared" si="7"/>
        <v>19</v>
      </c>
      <c r="O144" s="92">
        <f t="shared" si="8"/>
        <v>55</v>
      </c>
      <c r="P144" s="92"/>
      <c r="Q144" s="92"/>
      <c r="R144" s="92"/>
      <c r="S144" s="92"/>
      <c r="T144" s="92"/>
      <c r="U144" s="92"/>
      <c r="V144" s="92"/>
    </row>
    <row r="145" spans="1:22" x14ac:dyDescent="0.3">
      <c r="A145">
        <v>0</v>
      </c>
      <c r="B145" s="92">
        <v>6</v>
      </c>
      <c r="C145" s="92">
        <v>2</v>
      </c>
      <c r="D145" s="92">
        <v>6</v>
      </c>
      <c r="E145" s="92">
        <v>3</v>
      </c>
      <c r="F145" s="92">
        <v>5</v>
      </c>
      <c r="G145" s="92">
        <v>5</v>
      </c>
      <c r="H145" s="92">
        <v>2</v>
      </c>
      <c r="I145" s="92">
        <v>6</v>
      </c>
      <c r="J145" s="92">
        <v>4</v>
      </c>
      <c r="K145" s="92">
        <v>5</v>
      </c>
      <c r="L145" s="92"/>
      <c r="M145" s="92">
        <f t="shared" si="6"/>
        <v>23</v>
      </c>
      <c r="N145" s="92">
        <f t="shared" si="7"/>
        <v>21</v>
      </c>
      <c r="O145" s="92">
        <f t="shared" si="8"/>
        <v>44</v>
      </c>
      <c r="P145" s="92"/>
      <c r="Q145" s="92"/>
      <c r="R145" s="92"/>
      <c r="S145" s="92"/>
      <c r="T145" s="92"/>
      <c r="U145" s="92"/>
      <c r="V145" s="92"/>
    </row>
    <row r="146" spans="1:22" x14ac:dyDescent="0.3">
      <c r="A146">
        <v>1</v>
      </c>
      <c r="B146" s="92">
        <v>5</v>
      </c>
      <c r="C146" s="92">
        <v>5</v>
      </c>
      <c r="D146" s="92">
        <v>6</v>
      </c>
      <c r="E146" s="92">
        <v>5</v>
      </c>
      <c r="F146" s="92">
        <v>6</v>
      </c>
      <c r="G146" s="92">
        <v>7</v>
      </c>
      <c r="H146" s="92">
        <v>5</v>
      </c>
      <c r="I146" s="92">
        <v>6</v>
      </c>
      <c r="J146" s="92">
        <v>3</v>
      </c>
      <c r="K146" s="92">
        <v>6</v>
      </c>
      <c r="L146" s="92"/>
      <c r="M146" s="92">
        <f t="shared" si="6"/>
        <v>32</v>
      </c>
      <c r="N146" s="92">
        <f t="shared" si="7"/>
        <v>22</v>
      </c>
      <c r="O146" s="92">
        <f t="shared" si="8"/>
        <v>54</v>
      </c>
      <c r="P146" s="92"/>
      <c r="Q146" s="92"/>
      <c r="R146" s="92"/>
      <c r="S146" s="92"/>
      <c r="T146" s="92"/>
      <c r="U146" s="92"/>
      <c r="V146" s="92"/>
    </row>
    <row r="147" spans="1:22" x14ac:dyDescent="0.3">
      <c r="A147">
        <v>1</v>
      </c>
      <c r="B147" s="92">
        <v>7</v>
      </c>
      <c r="C147" s="92">
        <v>7</v>
      </c>
      <c r="D147" s="92">
        <v>7</v>
      </c>
      <c r="E147" s="92">
        <v>6</v>
      </c>
      <c r="F147" s="92">
        <v>6</v>
      </c>
      <c r="G147" s="92">
        <v>7</v>
      </c>
      <c r="H147" s="92">
        <v>7</v>
      </c>
      <c r="I147" s="92">
        <v>6</v>
      </c>
      <c r="J147" s="92">
        <v>6</v>
      </c>
      <c r="K147" s="92">
        <v>7</v>
      </c>
      <c r="L147" s="92"/>
      <c r="M147" s="92">
        <f t="shared" si="6"/>
        <v>40</v>
      </c>
      <c r="N147" s="92">
        <f t="shared" si="7"/>
        <v>26</v>
      </c>
      <c r="O147" s="92">
        <f t="shared" si="8"/>
        <v>66</v>
      </c>
      <c r="P147" s="92"/>
      <c r="Q147" s="92"/>
      <c r="R147" s="92"/>
      <c r="S147" s="92"/>
      <c r="T147" s="92"/>
      <c r="U147" s="92"/>
      <c r="V147" s="92"/>
    </row>
    <row r="148" spans="1:22" x14ac:dyDescent="0.3">
      <c r="A148">
        <v>5</v>
      </c>
      <c r="B148" s="92">
        <v>3</v>
      </c>
      <c r="C148" s="92">
        <v>1</v>
      </c>
      <c r="D148" s="92">
        <v>6</v>
      </c>
      <c r="E148" s="92">
        <v>5</v>
      </c>
      <c r="F148" s="92">
        <v>3</v>
      </c>
      <c r="G148" s="92">
        <v>7</v>
      </c>
      <c r="H148" s="92">
        <v>2</v>
      </c>
      <c r="I148" s="92">
        <v>6</v>
      </c>
      <c r="J148" s="92">
        <v>6</v>
      </c>
      <c r="K148" s="92">
        <v>3</v>
      </c>
      <c r="L148" s="92"/>
      <c r="M148" s="92">
        <f t="shared" si="6"/>
        <v>17</v>
      </c>
      <c r="N148" s="92">
        <f t="shared" si="7"/>
        <v>25</v>
      </c>
      <c r="O148" s="92">
        <f t="shared" si="8"/>
        <v>42</v>
      </c>
      <c r="P148" s="92"/>
      <c r="Q148" s="92"/>
      <c r="R148" s="92"/>
      <c r="S148" s="92"/>
      <c r="T148" s="92"/>
      <c r="U148" s="92"/>
      <c r="V148" s="92"/>
    </row>
    <row r="149" spans="1:22" x14ac:dyDescent="0.3">
      <c r="A149">
        <v>0</v>
      </c>
      <c r="B149" s="92">
        <v>7</v>
      </c>
      <c r="C149" s="92">
        <v>4</v>
      </c>
      <c r="D149" s="92">
        <v>7</v>
      </c>
      <c r="E149" s="92">
        <v>2</v>
      </c>
      <c r="F149" s="92">
        <v>6</v>
      </c>
      <c r="G149" s="92">
        <v>7</v>
      </c>
      <c r="H149" s="92">
        <v>6</v>
      </c>
      <c r="I149" s="92">
        <v>7</v>
      </c>
      <c r="J149" s="92">
        <v>4</v>
      </c>
      <c r="K149" s="92">
        <v>6</v>
      </c>
      <c r="L149" s="92"/>
      <c r="M149" s="92">
        <f t="shared" si="6"/>
        <v>31</v>
      </c>
      <c r="N149" s="92">
        <f t="shared" si="7"/>
        <v>25</v>
      </c>
      <c r="O149" s="92">
        <f t="shared" si="8"/>
        <v>56</v>
      </c>
      <c r="P149" s="92"/>
      <c r="Q149" s="92"/>
      <c r="R149" s="92"/>
      <c r="S149" s="92"/>
      <c r="T149" s="92"/>
      <c r="U149" s="92"/>
      <c r="V149" s="92"/>
    </row>
    <row r="150" spans="1:22" x14ac:dyDescent="0.3">
      <c r="A150">
        <v>0</v>
      </c>
      <c r="B150" s="92">
        <v>5</v>
      </c>
      <c r="C150" s="92">
        <v>2</v>
      </c>
      <c r="D150" s="92">
        <v>6</v>
      </c>
      <c r="E150" s="92">
        <v>6</v>
      </c>
      <c r="F150" s="92">
        <v>5</v>
      </c>
      <c r="G150" s="92">
        <v>5</v>
      </c>
      <c r="H150" s="92">
        <v>4</v>
      </c>
      <c r="I150" s="92">
        <v>5</v>
      </c>
      <c r="J150" s="92">
        <v>4</v>
      </c>
      <c r="K150" s="92">
        <v>5</v>
      </c>
      <c r="L150" s="92"/>
      <c r="M150" s="92">
        <f t="shared" si="6"/>
        <v>27</v>
      </c>
      <c r="N150" s="92">
        <f t="shared" si="7"/>
        <v>20</v>
      </c>
      <c r="O150" s="92">
        <f t="shared" si="8"/>
        <v>47</v>
      </c>
      <c r="P150" s="92"/>
      <c r="Q150" s="92"/>
      <c r="R150" s="92"/>
      <c r="S150" s="92"/>
      <c r="T150" s="92"/>
      <c r="U150" s="92"/>
      <c r="V150" s="92"/>
    </row>
    <row r="151" spans="1:22" x14ac:dyDescent="0.3">
      <c r="A151">
        <v>0</v>
      </c>
      <c r="B151" s="92">
        <v>7</v>
      </c>
      <c r="C151" s="92">
        <v>4</v>
      </c>
      <c r="D151" s="92">
        <v>4</v>
      </c>
      <c r="E151" s="92">
        <v>4</v>
      </c>
      <c r="F151" s="92">
        <v>4</v>
      </c>
      <c r="G151" s="92">
        <v>4</v>
      </c>
      <c r="H151" s="92">
        <v>4</v>
      </c>
      <c r="I151" s="92">
        <v>4</v>
      </c>
      <c r="J151" s="92">
        <v>4</v>
      </c>
      <c r="K151" s="92">
        <v>4</v>
      </c>
      <c r="L151" s="92"/>
      <c r="M151" s="92">
        <f t="shared" si="6"/>
        <v>27</v>
      </c>
      <c r="N151" s="92">
        <f t="shared" si="7"/>
        <v>16</v>
      </c>
      <c r="O151" s="92">
        <f t="shared" si="8"/>
        <v>43</v>
      </c>
      <c r="P151" s="92"/>
      <c r="Q151" s="92"/>
      <c r="R151" s="92"/>
      <c r="S151" s="92"/>
      <c r="T151" s="92"/>
      <c r="U151" s="92"/>
      <c r="V151" s="92"/>
    </row>
    <row r="152" spans="1:22" x14ac:dyDescent="0.3">
      <c r="A152">
        <v>0</v>
      </c>
      <c r="B152" s="92">
        <v>6</v>
      </c>
      <c r="C152" s="92">
        <v>2</v>
      </c>
      <c r="D152" s="92">
        <v>5</v>
      </c>
      <c r="E152" s="92">
        <v>3</v>
      </c>
      <c r="F152" s="92">
        <v>3</v>
      </c>
      <c r="G152" s="92">
        <v>5</v>
      </c>
      <c r="H152" s="92">
        <v>3</v>
      </c>
      <c r="I152" s="92">
        <v>5</v>
      </c>
      <c r="J152" s="92">
        <v>3</v>
      </c>
      <c r="K152" s="92">
        <v>4</v>
      </c>
      <c r="L152" s="92"/>
      <c r="M152" s="92">
        <f t="shared" si="6"/>
        <v>21</v>
      </c>
      <c r="N152" s="92">
        <f t="shared" si="7"/>
        <v>18</v>
      </c>
      <c r="O152" s="92">
        <f t="shared" si="8"/>
        <v>39</v>
      </c>
      <c r="P152" s="92"/>
      <c r="Q152" s="92"/>
      <c r="R152" s="92"/>
      <c r="S152" s="92"/>
      <c r="T152" s="92"/>
      <c r="U152" s="92"/>
      <c r="V152" s="92"/>
    </row>
    <row r="153" spans="1:22" x14ac:dyDescent="0.3">
      <c r="A153">
        <v>1</v>
      </c>
      <c r="B153" s="92">
        <v>4</v>
      </c>
      <c r="C153" s="92">
        <v>2</v>
      </c>
      <c r="D153" s="92">
        <v>6</v>
      </c>
      <c r="E153" s="92">
        <v>3</v>
      </c>
      <c r="F153" s="92">
        <v>3</v>
      </c>
      <c r="G153" s="92">
        <v>6</v>
      </c>
      <c r="H153" s="92">
        <v>3</v>
      </c>
      <c r="I153" s="92">
        <v>5</v>
      </c>
      <c r="J153" s="92">
        <v>3</v>
      </c>
      <c r="K153" s="92">
        <v>3</v>
      </c>
      <c r="L153" s="92"/>
      <c r="M153" s="92">
        <f t="shared" si="6"/>
        <v>18</v>
      </c>
      <c r="N153" s="92">
        <f t="shared" si="7"/>
        <v>20</v>
      </c>
      <c r="O153" s="92">
        <f t="shared" si="8"/>
        <v>38</v>
      </c>
      <c r="P153" s="92"/>
      <c r="Q153" s="92"/>
      <c r="R153" s="92"/>
      <c r="S153" s="92"/>
      <c r="T153" s="92"/>
      <c r="U153" s="92"/>
      <c r="V153" s="92"/>
    </row>
    <row r="154" spans="1:22" x14ac:dyDescent="0.3">
      <c r="A154">
        <v>1</v>
      </c>
      <c r="B154" s="92">
        <v>5</v>
      </c>
      <c r="C154" s="92">
        <v>5</v>
      </c>
      <c r="D154" s="92">
        <v>5</v>
      </c>
      <c r="E154" s="92">
        <v>5</v>
      </c>
      <c r="F154" s="92">
        <v>5</v>
      </c>
      <c r="G154" s="92">
        <v>5</v>
      </c>
      <c r="H154" s="92">
        <v>4</v>
      </c>
      <c r="I154" s="92">
        <v>3</v>
      </c>
      <c r="J154" s="92">
        <v>3</v>
      </c>
      <c r="K154" s="92">
        <v>2</v>
      </c>
      <c r="L154" s="92"/>
      <c r="M154" s="92">
        <f t="shared" si="6"/>
        <v>26</v>
      </c>
      <c r="N154" s="92">
        <f t="shared" si="7"/>
        <v>16</v>
      </c>
      <c r="O154" s="92">
        <f t="shared" si="8"/>
        <v>42</v>
      </c>
      <c r="P154" s="92"/>
      <c r="Q154" s="92"/>
      <c r="R154" s="92"/>
      <c r="S154" s="92"/>
      <c r="T154" s="92"/>
      <c r="U154" s="92"/>
      <c r="V154" s="92"/>
    </row>
    <row r="155" spans="1:22" x14ac:dyDescent="0.3">
      <c r="A155">
        <v>2</v>
      </c>
      <c r="B155" s="92">
        <v>5</v>
      </c>
      <c r="C155" s="92">
        <v>2</v>
      </c>
      <c r="D155" s="92">
        <v>7</v>
      </c>
      <c r="E155" s="92">
        <v>3</v>
      </c>
      <c r="F155" s="92">
        <v>5</v>
      </c>
      <c r="G155" s="92">
        <v>6</v>
      </c>
      <c r="H155" s="92">
        <v>3</v>
      </c>
      <c r="I155" s="92">
        <v>5</v>
      </c>
      <c r="J155" s="92">
        <v>4</v>
      </c>
      <c r="K155" s="92">
        <v>5</v>
      </c>
      <c r="L155" s="92"/>
      <c r="M155" s="92">
        <f t="shared" si="6"/>
        <v>23</v>
      </c>
      <c r="N155" s="92">
        <f t="shared" si="7"/>
        <v>22</v>
      </c>
      <c r="O155" s="92">
        <f t="shared" si="8"/>
        <v>45</v>
      </c>
      <c r="P155" s="92"/>
      <c r="Q155" s="92"/>
      <c r="R155" s="92"/>
      <c r="S155" s="92"/>
      <c r="T155" s="92"/>
      <c r="U155" s="92"/>
      <c r="V155" s="92"/>
    </row>
    <row r="156" spans="1:22" x14ac:dyDescent="0.3">
      <c r="A156">
        <v>1</v>
      </c>
      <c r="B156" s="92">
        <v>5</v>
      </c>
      <c r="C156" s="92">
        <v>3</v>
      </c>
      <c r="D156" s="92">
        <v>6</v>
      </c>
      <c r="E156" s="92">
        <v>6</v>
      </c>
      <c r="F156" s="92">
        <v>6</v>
      </c>
      <c r="G156" s="92">
        <v>5</v>
      </c>
      <c r="H156" s="92">
        <v>4</v>
      </c>
      <c r="I156" s="92">
        <v>7</v>
      </c>
      <c r="J156" s="92">
        <v>5</v>
      </c>
      <c r="K156" s="92">
        <v>5</v>
      </c>
      <c r="L156" s="92"/>
      <c r="M156" s="92">
        <f t="shared" si="6"/>
        <v>29</v>
      </c>
      <c r="N156" s="92">
        <f t="shared" si="7"/>
        <v>23</v>
      </c>
      <c r="O156" s="92">
        <f t="shared" si="8"/>
        <v>52</v>
      </c>
      <c r="P156" s="92"/>
      <c r="Q156" s="92"/>
      <c r="R156" s="92"/>
      <c r="S156" s="92"/>
      <c r="T156" s="92"/>
      <c r="U156" s="92"/>
      <c r="V156" s="92"/>
    </row>
    <row r="157" spans="1:22" x14ac:dyDescent="0.3">
      <c r="A157">
        <v>0</v>
      </c>
      <c r="B157" s="92">
        <v>5</v>
      </c>
      <c r="C157" s="92">
        <v>5</v>
      </c>
      <c r="D157" s="92">
        <v>6</v>
      </c>
      <c r="E157" s="92">
        <v>5</v>
      </c>
      <c r="F157" s="92">
        <v>4</v>
      </c>
      <c r="G157" s="92">
        <v>7</v>
      </c>
      <c r="H157" s="92">
        <v>5</v>
      </c>
      <c r="I157" s="92">
        <v>5</v>
      </c>
      <c r="J157" s="92">
        <v>5</v>
      </c>
      <c r="K157" s="92">
        <v>6</v>
      </c>
      <c r="L157" s="92"/>
      <c r="M157" s="92">
        <f t="shared" si="6"/>
        <v>30</v>
      </c>
      <c r="N157" s="92">
        <f t="shared" si="7"/>
        <v>23</v>
      </c>
      <c r="O157" s="92">
        <f t="shared" si="8"/>
        <v>53</v>
      </c>
      <c r="P157" s="92"/>
      <c r="Q157" s="92"/>
      <c r="R157" s="92"/>
      <c r="S157" s="92"/>
      <c r="T157" s="92"/>
      <c r="U157" s="92"/>
      <c r="V157" s="92"/>
    </row>
    <row r="158" spans="1:22" x14ac:dyDescent="0.3">
      <c r="A158">
        <v>0</v>
      </c>
      <c r="B158" s="92">
        <v>5</v>
      </c>
      <c r="C158" s="92">
        <v>3</v>
      </c>
      <c r="D158" s="92">
        <v>6</v>
      </c>
      <c r="E158" s="92">
        <v>5</v>
      </c>
      <c r="F158" s="92">
        <v>5</v>
      </c>
      <c r="G158" s="92">
        <v>5</v>
      </c>
      <c r="H158" s="92">
        <v>3</v>
      </c>
      <c r="I158" s="92">
        <v>5</v>
      </c>
      <c r="J158" s="92">
        <v>4</v>
      </c>
      <c r="K158" s="92">
        <v>5</v>
      </c>
      <c r="L158" s="92"/>
      <c r="M158" s="92">
        <f t="shared" si="6"/>
        <v>26</v>
      </c>
      <c r="N158" s="92">
        <f t="shared" si="7"/>
        <v>20</v>
      </c>
      <c r="O158" s="92">
        <f t="shared" si="8"/>
        <v>46</v>
      </c>
      <c r="P158" s="92"/>
      <c r="Q158" s="92"/>
      <c r="R158" s="92"/>
      <c r="S158" s="92"/>
      <c r="T158" s="92"/>
      <c r="U158" s="92"/>
      <c r="V158" s="92"/>
    </row>
    <row r="159" spans="1:22" x14ac:dyDescent="0.3">
      <c r="A159">
        <v>2</v>
      </c>
      <c r="B159" s="92">
        <v>4</v>
      </c>
      <c r="C159" s="92">
        <v>3</v>
      </c>
      <c r="D159" s="92">
        <v>6</v>
      </c>
      <c r="E159" s="92">
        <v>5</v>
      </c>
      <c r="F159" s="92">
        <v>5</v>
      </c>
      <c r="G159" s="92">
        <v>6</v>
      </c>
      <c r="H159" s="92">
        <v>5</v>
      </c>
      <c r="I159" s="92">
        <v>5</v>
      </c>
      <c r="J159" s="92">
        <v>5</v>
      </c>
      <c r="K159" s="92">
        <v>3</v>
      </c>
      <c r="L159" s="92"/>
      <c r="M159" s="92">
        <f t="shared" si="6"/>
        <v>25</v>
      </c>
      <c r="N159" s="92">
        <f t="shared" si="7"/>
        <v>22</v>
      </c>
      <c r="O159" s="92">
        <f t="shared" si="8"/>
        <v>47</v>
      </c>
      <c r="P159" s="92"/>
      <c r="Q159" s="92"/>
      <c r="R159" s="92"/>
      <c r="S159" s="92"/>
      <c r="T159" s="92"/>
      <c r="U159" s="92"/>
      <c r="V159" s="92"/>
    </row>
    <row r="160" spans="1:22" x14ac:dyDescent="0.3">
      <c r="A160">
        <v>2</v>
      </c>
      <c r="B160" s="92">
        <v>5</v>
      </c>
      <c r="C160" s="92">
        <v>6</v>
      </c>
      <c r="D160" s="92">
        <v>6</v>
      </c>
      <c r="E160" s="92">
        <v>5</v>
      </c>
      <c r="F160" s="92">
        <v>5</v>
      </c>
      <c r="G160" s="92">
        <v>5</v>
      </c>
      <c r="H160" s="92">
        <v>4</v>
      </c>
      <c r="I160" s="92">
        <v>6</v>
      </c>
      <c r="J160" s="92">
        <v>5</v>
      </c>
      <c r="K160" s="92">
        <v>5</v>
      </c>
      <c r="L160" s="92"/>
      <c r="M160" s="92">
        <f t="shared" si="6"/>
        <v>30</v>
      </c>
      <c r="N160" s="92">
        <f t="shared" si="7"/>
        <v>22</v>
      </c>
      <c r="O160" s="92">
        <f t="shared" si="8"/>
        <v>52</v>
      </c>
      <c r="P160" s="92"/>
      <c r="Q160" s="92"/>
      <c r="R160" s="92"/>
      <c r="S160" s="92"/>
      <c r="T160" s="92"/>
      <c r="U160" s="92"/>
      <c r="V160" s="92"/>
    </row>
    <row r="161" spans="1:22" x14ac:dyDescent="0.3">
      <c r="A161">
        <v>2</v>
      </c>
      <c r="B161" s="92">
        <v>3</v>
      </c>
      <c r="C161" s="92">
        <v>5</v>
      </c>
      <c r="D161" s="92">
        <v>5</v>
      </c>
      <c r="E161" s="92">
        <v>5</v>
      </c>
      <c r="F161" s="92">
        <v>5</v>
      </c>
      <c r="G161" s="92">
        <v>6</v>
      </c>
      <c r="H161" s="92">
        <v>3</v>
      </c>
      <c r="I161" s="92">
        <v>3</v>
      </c>
      <c r="J161" s="92">
        <v>3</v>
      </c>
      <c r="K161" s="92">
        <v>4</v>
      </c>
      <c r="L161" s="92"/>
      <c r="M161" s="92">
        <f t="shared" si="6"/>
        <v>25</v>
      </c>
      <c r="N161" s="92">
        <f t="shared" si="7"/>
        <v>17</v>
      </c>
      <c r="O161" s="92">
        <f t="shared" si="8"/>
        <v>42</v>
      </c>
      <c r="P161" s="92"/>
      <c r="Q161" s="92"/>
      <c r="R161" s="92"/>
      <c r="S161" s="92"/>
      <c r="T161" s="92"/>
      <c r="U161" s="92"/>
      <c r="V161" s="92"/>
    </row>
    <row r="162" spans="1:22" x14ac:dyDescent="0.3">
      <c r="A162">
        <v>4</v>
      </c>
      <c r="B162" s="92">
        <v>5</v>
      </c>
      <c r="C162" s="92">
        <v>7</v>
      </c>
      <c r="D162" s="92">
        <v>5</v>
      </c>
      <c r="E162" s="92">
        <v>7</v>
      </c>
      <c r="F162" s="92">
        <v>7</v>
      </c>
      <c r="G162" s="92">
        <v>6</v>
      </c>
      <c r="H162" s="92">
        <v>6</v>
      </c>
      <c r="I162" s="92">
        <v>2</v>
      </c>
      <c r="J162" s="92">
        <v>2</v>
      </c>
      <c r="K162" s="92">
        <v>7</v>
      </c>
      <c r="L162" s="92"/>
      <c r="M162" s="92">
        <f t="shared" si="6"/>
        <v>39</v>
      </c>
      <c r="N162" s="92">
        <f t="shared" si="7"/>
        <v>15</v>
      </c>
      <c r="O162" s="92">
        <f t="shared" si="8"/>
        <v>54</v>
      </c>
      <c r="P162" s="92"/>
      <c r="Q162" s="92"/>
      <c r="R162" s="92"/>
      <c r="S162" s="92"/>
      <c r="T162" s="92"/>
      <c r="U162" s="92"/>
      <c r="V162" s="92"/>
    </row>
    <row r="163" spans="1:22" x14ac:dyDescent="0.3">
      <c r="A163">
        <v>1</v>
      </c>
      <c r="B163" s="92">
        <v>5</v>
      </c>
      <c r="C163" s="92">
        <v>3</v>
      </c>
      <c r="D163" s="92">
        <v>7</v>
      </c>
      <c r="E163" s="92">
        <v>7</v>
      </c>
      <c r="F163" s="92">
        <v>7</v>
      </c>
      <c r="G163" s="92">
        <v>7</v>
      </c>
      <c r="H163" s="92">
        <v>2</v>
      </c>
      <c r="I163" s="92">
        <v>7</v>
      </c>
      <c r="J163" s="92">
        <v>6</v>
      </c>
      <c r="K163" s="92">
        <v>7</v>
      </c>
      <c r="L163" s="92"/>
      <c r="M163" s="92">
        <f t="shared" si="6"/>
        <v>31</v>
      </c>
      <c r="N163" s="92">
        <f t="shared" si="7"/>
        <v>27</v>
      </c>
      <c r="O163" s="92">
        <f t="shared" si="8"/>
        <v>58</v>
      </c>
      <c r="P163" s="92"/>
      <c r="Q163" s="92"/>
      <c r="R163" s="92"/>
      <c r="S163" s="92"/>
      <c r="T163" s="92"/>
      <c r="U163" s="92"/>
      <c r="V163" s="92"/>
    </row>
    <row r="164" spans="1:22" x14ac:dyDescent="0.3">
      <c r="A164">
        <v>0</v>
      </c>
      <c r="B164" s="92">
        <v>5</v>
      </c>
      <c r="C164" s="92">
        <v>4</v>
      </c>
      <c r="D164" s="92">
        <v>4</v>
      </c>
      <c r="E164" s="92">
        <v>5</v>
      </c>
      <c r="F164" s="92">
        <v>5</v>
      </c>
      <c r="G164" s="92">
        <v>5</v>
      </c>
      <c r="H164" s="92">
        <v>5</v>
      </c>
      <c r="I164" s="92">
        <v>3</v>
      </c>
      <c r="J164" s="92">
        <v>3</v>
      </c>
      <c r="K164" s="92">
        <v>5</v>
      </c>
      <c r="L164" s="92"/>
      <c r="M164" s="92">
        <f t="shared" si="6"/>
        <v>29</v>
      </c>
      <c r="N164" s="92">
        <f t="shared" si="7"/>
        <v>15</v>
      </c>
      <c r="O164" s="92">
        <f t="shared" si="8"/>
        <v>44</v>
      </c>
      <c r="P164" s="92"/>
      <c r="Q164" s="92"/>
      <c r="R164" s="92"/>
      <c r="S164" s="92"/>
      <c r="T164" s="92"/>
      <c r="U164" s="92"/>
      <c r="V164" s="92"/>
    </row>
    <row r="165" spans="1:22" x14ac:dyDescent="0.3">
      <c r="A165">
        <v>0</v>
      </c>
      <c r="B165" s="92">
        <v>5</v>
      </c>
      <c r="C165" s="92">
        <v>6</v>
      </c>
      <c r="D165" s="92">
        <v>6</v>
      </c>
      <c r="E165" s="92">
        <v>6</v>
      </c>
      <c r="F165" s="92">
        <v>6</v>
      </c>
      <c r="G165" s="92">
        <v>6</v>
      </c>
      <c r="H165" s="92">
        <v>5</v>
      </c>
      <c r="I165" s="92">
        <v>2</v>
      </c>
      <c r="J165" s="92">
        <v>5</v>
      </c>
      <c r="K165" s="92">
        <v>6</v>
      </c>
      <c r="L165" s="92"/>
      <c r="M165" s="92">
        <f t="shared" si="6"/>
        <v>34</v>
      </c>
      <c r="N165" s="92">
        <f t="shared" si="7"/>
        <v>19</v>
      </c>
      <c r="O165" s="92">
        <f t="shared" si="8"/>
        <v>53</v>
      </c>
      <c r="P165" s="92"/>
      <c r="Q165" s="92"/>
      <c r="R165" s="92"/>
      <c r="S165" s="92"/>
      <c r="T165" s="92"/>
      <c r="U165" s="92"/>
      <c r="V165" s="92"/>
    </row>
    <row r="166" spans="1:22" x14ac:dyDescent="0.3">
      <c r="A166">
        <v>0</v>
      </c>
      <c r="B166" s="92">
        <v>4</v>
      </c>
      <c r="C166" s="92">
        <v>1</v>
      </c>
      <c r="D166" s="92">
        <v>4</v>
      </c>
      <c r="E166" s="92">
        <v>4</v>
      </c>
      <c r="F166" s="92">
        <v>4</v>
      </c>
      <c r="G166" s="92">
        <v>5</v>
      </c>
      <c r="H166" s="92">
        <v>4</v>
      </c>
      <c r="I166" s="92">
        <v>1</v>
      </c>
      <c r="J166" s="92">
        <v>4</v>
      </c>
      <c r="K166" s="92">
        <v>4</v>
      </c>
      <c r="L166" s="92"/>
      <c r="M166" s="92">
        <f t="shared" si="6"/>
        <v>21</v>
      </c>
      <c r="N166" s="92">
        <f t="shared" si="7"/>
        <v>14</v>
      </c>
      <c r="O166" s="92">
        <f t="shared" si="8"/>
        <v>35</v>
      </c>
      <c r="P166" s="92"/>
      <c r="Q166" s="92"/>
      <c r="R166" s="92"/>
      <c r="S166" s="92"/>
      <c r="T166" s="92"/>
      <c r="U166" s="92"/>
      <c r="V166" s="92"/>
    </row>
    <row r="167" spans="1:22" x14ac:dyDescent="0.3">
      <c r="A167">
        <v>0</v>
      </c>
      <c r="B167" s="92">
        <v>4</v>
      </c>
      <c r="C167" s="92">
        <v>5</v>
      </c>
      <c r="D167" s="92">
        <v>6</v>
      </c>
      <c r="E167" s="92">
        <v>6</v>
      </c>
      <c r="F167" s="92">
        <v>3</v>
      </c>
      <c r="G167" s="92">
        <v>5</v>
      </c>
      <c r="H167" s="92">
        <v>6</v>
      </c>
      <c r="I167" s="92">
        <v>3</v>
      </c>
      <c r="J167" s="92">
        <v>2</v>
      </c>
      <c r="K167" s="92">
        <v>4</v>
      </c>
      <c r="L167" s="92"/>
      <c r="M167" s="92">
        <f t="shared" si="6"/>
        <v>28</v>
      </c>
      <c r="N167" s="92">
        <f t="shared" si="7"/>
        <v>16</v>
      </c>
      <c r="O167" s="92">
        <f t="shared" si="8"/>
        <v>44</v>
      </c>
      <c r="P167" s="92"/>
      <c r="Q167" s="92"/>
      <c r="R167" s="92"/>
      <c r="S167" s="92"/>
      <c r="T167" s="92"/>
      <c r="U167" s="92"/>
      <c r="V167" s="92"/>
    </row>
    <row r="168" spans="1:22" x14ac:dyDescent="0.3">
      <c r="A168">
        <v>1</v>
      </c>
      <c r="B168" s="92">
        <v>3</v>
      </c>
      <c r="C168" s="92">
        <v>1</v>
      </c>
      <c r="D168" s="92">
        <v>5</v>
      </c>
      <c r="E168" s="92">
        <v>3</v>
      </c>
      <c r="F168" s="92">
        <v>1</v>
      </c>
      <c r="G168" s="92">
        <v>7</v>
      </c>
      <c r="H168" s="92">
        <v>2</v>
      </c>
      <c r="I168" s="92">
        <v>6</v>
      </c>
      <c r="J168" s="92">
        <v>5</v>
      </c>
      <c r="K168" s="92">
        <v>5</v>
      </c>
      <c r="L168" s="92"/>
      <c r="M168" s="92">
        <f t="shared" si="6"/>
        <v>15</v>
      </c>
      <c r="N168" s="92">
        <f t="shared" si="7"/>
        <v>23</v>
      </c>
      <c r="O168" s="92">
        <f t="shared" si="8"/>
        <v>38</v>
      </c>
      <c r="P168" s="92"/>
      <c r="Q168" s="92"/>
      <c r="R168" s="92"/>
      <c r="S168" s="92"/>
      <c r="T168" s="92"/>
      <c r="U168" s="92"/>
      <c r="V168" s="92"/>
    </row>
    <row r="169" spans="1:22" x14ac:dyDescent="0.3">
      <c r="A169">
        <v>2</v>
      </c>
      <c r="B169" s="92">
        <v>3</v>
      </c>
      <c r="C169" s="92">
        <v>3</v>
      </c>
      <c r="D169" s="92">
        <v>5</v>
      </c>
      <c r="E169" s="92">
        <v>5</v>
      </c>
      <c r="F169" s="92">
        <v>7</v>
      </c>
      <c r="G169" s="92">
        <v>5</v>
      </c>
      <c r="H169" s="92">
        <v>4</v>
      </c>
      <c r="I169" s="92">
        <v>1</v>
      </c>
      <c r="J169" s="92">
        <v>6</v>
      </c>
      <c r="K169" s="92">
        <v>4</v>
      </c>
      <c r="L169" s="92"/>
      <c r="M169" s="92">
        <f t="shared" si="6"/>
        <v>26</v>
      </c>
      <c r="N169" s="92">
        <f t="shared" si="7"/>
        <v>17</v>
      </c>
      <c r="O169" s="92">
        <f t="shared" si="8"/>
        <v>43</v>
      </c>
      <c r="P169" s="92"/>
      <c r="Q169" s="92"/>
      <c r="R169" s="92"/>
      <c r="S169" s="92"/>
      <c r="T169" s="92"/>
      <c r="U169" s="92"/>
      <c r="V169" s="92"/>
    </row>
    <row r="170" spans="1:22" x14ac:dyDescent="0.3">
      <c r="A170">
        <v>1</v>
      </c>
      <c r="B170" s="92">
        <v>5</v>
      </c>
      <c r="C170" s="92">
        <v>6</v>
      </c>
      <c r="D170" s="92">
        <v>6</v>
      </c>
      <c r="E170" s="92">
        <v>5</v>
      </c>
      <c r="F170" s="92">
        <v>6</v>
      </c>
      <c r="G170" s="92">
        <v>5</v>
      </c>
      <c r="H170" s="92">
        <v>6</v>
      </c>
      <c r="I170" s="92">
        <v>3</v>
      </c>
      <c r="J170" s="92">
        <v>3</v>
      </c>
      <c r="K170" s="92">
        <v>6</v>
      </c>
      <c r="L170" s="92"/>
      <c r="M170" s="92">
        <f t="shared" si="6"/>
        <v>34</v>
      </c>
      <c r="N170" s="92">
        <f t="shared" si="7"/>
        <v>17</v>
      </c>
      <c r="O170" s="92">
        <f t="shared" si="8"/>
        <v>51</v>
      </c>
      <c r="P170" s="92"/>
      <c r="Q170" s="92"/>
      <c r="R170" s="92"/>
      <c r="S170" s="92"/>
      <c r="T170" s="92"/>
      <c r="U170" s="92"/>
      <c r="V170" s="92"/>
    </row>
    <row r="171" spans="1:22" x14ac:dyDescent="0.3">
      <c r="A171">
        <v>2</v>
      </c>
      <c r="B171" s="92">
        <v>5</v>
      </c>
      <c r="C171" s="92">
        <v>6</v>
      </c>
      <c r="D171" s="92">
        <v>6</v>
      </c>
      <c r="E171" s="92">
        <v>6</v>
      </c>
      <c r="F171" s="92">
        <v>7</v>
      </c>
      <c r="G171" s="92">
        <v>6</v>
      </c>
      <c r="H171" s="92">
        <v>7</v>
      </c>
      <c r="I171" s="92">
        <v>6</v>
      </c>
      <c r="J171" s="92">
        <v>6</v>
      </c>
      <c r="K171" s="92">
        <v>6</v>
      </c>
      <c r="L171" s="92"/>
      <c r="M171" s="92">
        <f t="shared" si="6"/>
        <v>37</v>
      </c>
      <c r="N171" s="92">
        <f t="shared" si="7"/>
        <v>24</v>
      </c>
      <c r="O171" s="92">
        <f t="shared" si="8"/>
        <v>61</v>
      </c>
      <c r="P171" s="92"/>
      <c r="Q171" s="92"/>
      <c r="R171" s="92"/>
      <c r="S171" s="92"/>
      <c r="T171" s="92"/>
      <c r="U171" s="92"/>
      <c r="V171" s="92"/>
    </row>
    <row r="172" spans="1:22" x14ac:dyDescent="0.3">
      <c r="A172">
        <v>5</v>
      </c>
      <c r="B172" s="92">
        <v>6</v>
      </c>
      <c r="C172" s="92">
        <v>6</v>
      </c>
      <c r="D172" s="92">
        <v>2</v>
      </c>
      <c r="E172" s="92">
        <v>5</v>
      </c>
      <c r="F172" s="92">
        <v>2</v>
      </c>
      <c r="G172" s="92">
        <v>6</v>
      </c>
      <c r="H172" s="92">
        <v>6</v>
      </c>
      <c r="I172" s="92">
        <v>7</v>
      </c>
      <c r="J172" s="92">
        <v>4</v>
      </c>
      <c r="K172" s="92">
        <v>6</v>
      </c>
      <c r="L172" s="92"/>
      <c r="M172" s="92">
        <f t="shared" si="6"/>
        <v>31</v>
      </c>
      <c r="N172" s="92">
        <f t="shared" si="7"/>
        <v>19</v>
      </c>
      <c r="O172" s="92">
        <f t="shared" si="8"/>
        <v>50</v>
      </c>
      <c r="P172" s="92"/>
      <c r="Q172" s="92"/>
      <c r="R172" s="92"/>
      <c r="S172" s="92"/>
      <c r="T172" s="92"/>
      <c r="U172" s="92"/>
      <c r="V172" s="92"/>
    </row>
    <row r="173" spans="1:22" x14ac:dyDescent="0.3">
      <c r="A173">
        <v>0</v>
      </c>
      <c r="B173" s="92">
        <v>6</v>
      </c>
      <c r="C173" s="92">
        <v>6</v>
      </c>
      <c r="D173" s="92">
        <v>6</v>
      </c>
      <c r="E173" s="92">
        <v>6</v>
      </c>
      <c r="F173" s="92">
        <v>6</v>
      </c>
      <c r="G173" s="92">
        <v>6</v>
      </c>
      <c r="H173" s="92">
        <v>6</v>
      </c>
      <c r="I173" s="92">
        <v>3</v>
      </c>
      <c r="J173" s="92">
        <v>4</v>
      </c>
      <c r="K173" s="92">
        <v>6</v>
      </c>
      <c r="L173" s="92"/>
      <c r="M173" s="92">
        <f t="shared" si="6"/>
        <v>36</v>
      </c>
      <c r="N173" s="92">
        <f t="shared" si="7"/>
        <v>19</v>
      </c>
      <c r="O173" s="92">
        <f t="shared" si="8"/>
        <v>55</v>
      </c>
      <c r="P173" s="92"/>
      <c r="Q173" s="92"/>
      <c r="R173" s="92"/>
      <c r="S173" s="92"/>
      <c r="T173" s="92"/>
      <c r="U173" s="92"/>
      <c r="V173" s="92"/>
    </row>
    <row r="174" spans="1:22" x14ac:dyDescent="0.3">
      <c r="A174">
        <v>1</v>
      </c>
      <c r="B174" s="92">
        <v>3</v>
      </c>
      <c r="C174" s="92">
        <v>2</v>
      </c>
      <c r="D174" s="92">
        <v>4</v>
      </c>
      <c r="E174" s="92">
        <v>1</v>
      </c>
      <c r="F174" s="92">
        <v>2</v>
      </c>
      <c r="G174" s="92">
        <v>1</v>
      </c>
      <c r="H174" s="92">
        <v>6</v>
      </c>
      <c r="I174" s="92">
        <v>1</v>
      </c>
      <c r="J174" s="92">
        <v>1</v>
      </c>
      <c r="K174" s="92">
        <v>1</v>
      </c>
      <c r="L174" s="92"/>
      <c r="M174" s="92">
        <f t="shared" si="6"/>
        <v>15</v>
      </c>
      <c r="N174" s="92">
        <f t="shared" si="7"/>
        <v>7</v>
      </c>
      <c r="O174" s="92">
        <f t="shared" si="8"/>
        <v>22</v>
      </c>
      <c r="P174" s="92"/>
      <c r="Q174" s="92"/>
      <c r="R174" s="92"/>
      <c r="S174" s="92"/>
      <c r="T174" s="92"/>
      <c r="U174" s="92"/>
      <c r="V174" s="92"/>
    </row>
    <row r="175" spans="1:22" x14ac:dyDescent="0.3">
      <c r="A175">
        <v>2</v>
      </c>
      <c r="B175" s="92">
        <v>3</v>
      </c>
      <c r="C175" s="92">
        <v>2</v>
      </c>
      <c r="D175" s="92">
        <v>5</v>
      </c>
      <c r="E175" s="92">
        <v>4</v>
      </c>
      <c r="F175" s="92">
        <v>3</v>
      </c>
      <c r="G175" s="92">
        <v>4</v>
      </c>
      <c r="H175" s="92">
        <v>2</v>
      </c>
      <c r="I175" s="92">
        <v>3</v>
      </c>
      <c r="J175" s="92">
        <v>3</v>
      </c>
      <c r="K175" s="92">
        <v>3</v>
      </c>
      <c r="L175" s="92"/>
      <c r="M175" s="92">
        <f t="shared" si="6"/>
        <v>17</v>
      </c>
      <c r="N175" s="92">
        <f t="shared" si="7"/>
        <v>15</v>
      </c>
      <c r="O175" s="92">
        <f t="shared" si="8"/>
        <v>32</v>
      </c>
      <c r="P175" s="92"/>
      <c r="Q175" s="92"/>
      <c r="R175" s="92"/>
      <c r="S175" s="92"/>
      <c r="T175" s="92"/>
      <c r="U175" s="92"/>
      <c r="V175" s="92"/>
    </row>
    <row r="176" spans="1:22" x14ac:dyDescent="0.3">
      <c r="A176">
        <v>5</v>
      </c>
      <c r="B176" s="92">
        <v>5</v>
      </c>
      <c r="C176" s="92">
        <v>7</v>
      </c>
      <c r="D176" s="92">
        <v>6</v>
      </c>
      <c r="E176" s="92">
        <v>6</v>
      </c>
      <c r="F176" s="92">
        <v>6</v>
      </c>
      <c r="G176" s="92">
        <v>5</v>
      </c>
      <c r="H176" s="92">
        <v>4</v>
      </c>
      <c r="I176" s="92">
        <v>6</v>
      </c>
      <c r="J176" s="92">
        <v>6</v>
      </c>
      <c r="K176" s="92">
        <v>6</v>
      </c>
      <c r="L176" s="92"/>
      <c r="M176" s="92">
        <f t="shared" si="6"/>
        <v>34</v>
      </c>
      <c r="N176" s="92">
        <f t="shared" si="7"/>
        <v>23</v>
      </c>
      <c r="O176" s="92">
        <f t="shared" si="8"/>
        <v>57</v>
      </c>
      <c r="P176" s="92"/>
      <c r="Q176" s="92"/>
      <c r="R176" s="92"/>
      <c r="S176" s="92"/>
      <c r="T176" s="92"/>
      <c r="U176" s="92"/>
      <c r="V176" s="92"/>
    </row>
    <row r="177" spans="1:22" x14ac:dyDescent="0.3">
      <c r="A177">
        <v>0</v>
      </c>
      <c r="B177" s="92">
        <v>6</v>
      </c>
      <c r="C177" s="92">
        <v>1</v>
      </c>
      <c r="D177" s="92">
        <v>5</v>
      </c>
      <c r="E177" s="92">
        <v>5</v>
      </c>
      <c r="F177" s="92">
        <v>7</v>
      </c>
      <c r="G177" s="92">
        <v>4</v>
      </c>
      <c r="H177" s="92">
        <v>4</v>
      </c>
      <c r="I177" s="92">
        <v>4</v>
      </c>
      <c r="J177" s="92">
        <v>6</v>
      </c>
      <c r="K177" s="92">
        <v>5</v>
      </c>
      <c r="L177" s="92"/>
      <c r="M177" s="92">
        <f t="shared" si="6"/>
        <v>28</v>
      </c>
      <c r="N177" s="92">
        <f t="shared" si="7"/>
        <v>19</v>
      </c>
      <c r="O177" s="92">
        <f t="shared" si="8"/>
        <v>47</v>
      </c>
      <c r="P177" s="92"/>
      <c r="Q177" s="92"/>
      <c r="R177" s="92"/>
      <c r="S177" s="92"/>
      <c r="T177" s="92"/>
      <c r="U177" s="92"/>
      <c r="V177" s="92"/>
    </row>
    <row r="178" spans="1:22" x14ac:dyDescent="0.3">
      <c r="A178">
        <v>1</v>
      </c>
      <c r="B178" s="92">
        <v>5</v>
      </c>
      <c r="C178" s="92">
        <v>4</v>
      </c>
      <c r="D178" s="92">
        <v>6</v>
      </c>
      <c r="E178" s="92">
        <v>5</v>
      </c>
      <c r="F178" s="92">
        <v>5</v>
      </c>
      <c r="G178" s="92">
        <v>6</v>
      </c>
      <c r="H178" s="92">
        <v>5</v>
      </c>
      <c r="I178" s="92">
        <v>5</v>
      </c>
      <c r="J178" s="92">
        <v>3</v>
      </c>
      <c r="K178" s="92">
        <v>4</v>
      </c>
      <c r="L178" s="92"/>
      <c r="M178" s="92">
        <f t="shared" si="6"/>
        <v>28</v>
      </c>
      <c r="N178" s="92">
        <f t="shared" si="7"/>
        <v>20</v>
      </c>
      <c r="O178" s="92">
        <f t="shared" si="8"/>
        <v>48</v>
      </c>
      <c r="P178" s="92"/>
      <c r="Q178" s="92"/>
      <c r="R178" s="92"/>
      <c r="S178" s="92"/>
      <c r="T178" s="92"/>
      <c r="U178" s="92"/>
      <c r="V178" s="92"/>
    </row>
    <row r="179" spans="1:22" x14ac:dyDescent="0.3">
      <c r="A179">
        <v>3</v>
      </c>
      <c r="B179" s="92">
        <v>6</v>
      </c>
      <c r="C179" s="92">
        <v>6</v>
      </c>
      <c r="D179" s="92">
        <v>6</v>
      </c>
      <c r="E179" s="92">
        <v>6</v>
      </c>
      <c r="F179" s="92">
        <v>6</v>
      </c>
      <c r="G179" s="92">
        <v>7</v>
      </c>
      <c r="H179" s="92">
        <v>5</v>
      </c>
      <c r="I179" s="92">
        <v>5</v>
      </c>
      <c r="J179" s="92">
        <v>6</v>
      </c>
      <c r="K179" s="92">
        <v>6</v>
      </c>
      <c r="L179" s="92"/>
      <c r="M179" s="92">
        <f t="shared" si="6"/>
        <v>35</v>
      </c>
      <c r="N179" s="92">
        <f t="shared" si="7"/>
        <v>24</v>
      </c>
      <c r="O179" s="92">
        <f t="shared" si="8"/>
        <v>59</v>
      </c>
      <c r="P179" s="92"/>
      <c r="Q179" s="92"/>
      <c r="R179" s="92"/>
      <c r="S179" s="92"/>
      <c r="T179" s="92"/>
      <c r="U179" s="92"/>
      <c r="V179" s="92"/>
    </row>
    <row r="180" spans="1:22" x14ac:dyDescent="0.3">
      <c r="A180">
        <v>0</v>
      </c>
      <c r="B180" s="92">
        <v>5</v>
      </c>
      <c r="C180" s="92">
        <v>5</v>
      </c>
      <c r="D180" s="92">
        <v>5</v>
      </c>
      <c r="E180" s="92">
        <v>5</v>
      </c>
      <c r="F180" s="92">
        <v>6</v>
      </c>
      <c r="G180" s="92">
        <v>6</v>
      </c>
      <c r="H180" s="92">
        <v>5</v>
      </c>
      <c r="I180" s="92">
        <v>6</v>
      </c>
      <c r="J180" s="92">
        <v>6</v>
      </c>
      <c r="K180" s="92">
        <v>5</v>
      </c>
      <c r="L180" s="92"/>
      <c r="M180" s="92">
        <f t="shared" si="6"/>
        <v>31</v>
      </c>
      <c r="N180" s="92">
        <f t="shared" si="7"/>
        <v>23</v>
      </c>
      <c r="O180" s="92">
        <f t="shared" si="8"/>
        <v>54</v>
      </c>
      <c r="P180" s="92"/>
      <c r="Q180" s="92"/>
      <c r="R180" s="92"/>
      <c r="S180" s="92"/>
      <c r="T180" s="92"/>
      <c r="U180" s="92"/>
      <c r="V180" s="92"/>
    </row>
    <row r="181" spans="1:22" x14ac:dyDescent="0.3">
      <c r="A181">
        <v>2</v>
      </c>
      <c r="B181" s="92">
        <v>4</v>
      </c>
      <c r="C181" s="92">
        <v>5</v>
      </c>
      <c r="D181" s="92">
        <v>3</v>
      </c>
      <c r="E181" s="92">
        <v>5</v>
      </c>
      <c r="F181" s="92">
        <v>5</v>
      </c>
      <c r="G181" s="92">
        <v>5</v>
      </c>
      <c r="H181" s="92">
        <v>4</v>
      </c>
      <c r="I181" s="92">
        <v>5</v>
      </c>
      <c r="J181" s="92">
        <v>3</v>
      </c>
      <c r="K181" s="92">
        <v>5</v>
      </c>
      <c r="L181" s="92"/>
      <c r="M181" s="92">
        <f t="shared" si="6"/>
        <v>28</v>
      </c>
      <c r="N181" s="92">
        <f t="shared" si="7"/>
        <v>16</v>
      </c>
      <c r="O181" s="92">
        <f t="shared" si="8"/>
        <v>44</v>
      </c>
      <c r="P181" s="92"/>
      <c r="Q181" s="92"/>
      <c r="R181" s="92"/>
      <c r="S181" s="92"/>
      <c r="T181" s="92"/>
      <c r="U181" s="92"/>
      <c r="V181" s="92"/>
    </row>
    <row r="182" spans="1:22" x14ac:dyDescent="0.3">
      <c r="A182">
        <v>0</v>
      </c>
      <c r="B182" s="92">
        <v>5</v>
      </c>
      <c r="C182" s="92">
        <v>5</v>
      </c>
      <c r="D182" s="92">
        <v>5</v>
      </c>
      <c r="E182" s="92">
        <v>4</v>
      </c>
      <c r="F182" s="92">
        <v>5</v>
      </c>
      <c r="G182" s="92">
        <v>4</v>
      </c>
      <c r="H182" s="92">
        <v>4</v>
      </c>
      <c r="I182" s="92">
        <v>5</v>
      </c>
      <c r="J182" s="92">
        <v>5</v>
      </c>
      <c r="K182" s="92">
        <v>5</v>
      </c>
      <c r="L182" s="92"/>
      <c r="M182" s="92">
        <f t="shared" si="6"/>
        <v>28</v>
      </c>
      <c r="N182" s="92">
        <f t="shared" si="7"/>
        <v>19</v>
      </c>
      <c r="O182" s="92">
        <f t="shared" si="8"/>
        <v>47</v>
      </c>
      <c r="P182" s="92"/>
      <c r="Q182" s="92"/>
      <c r="R182" s="92"/>
      <c r="S182" s="92"/>
      <c r="T182" s="92"/>
      <c r="U182" s="92"/>
      <c r="V182" s="92"/>
    </row>
    <row r="183" spans="1:22" x14ac:dyDescent="0.3">
      <c r="A183">
        <v>2</v>
      </c>
      <c r="B183" s="92">
        <v>4</v>
      </c>
      <c r="C183" s="92">
        <v>3</v>
      </c>
      <c r="D183" s="92">
        <v>6</v>
      </c>
      <c r="E183" s="92">
        <v>4</v>
      </c>
      <c r="F183" s="92">
        <v>4</v>
      </c>
      <c r="G183" s="92">
        <v>4</v>
      </c>
      <c r="H183" s="92">
        <v>3</v>
      </c>
      <c r="I183" s="92">
        <v>4</v>
      </c>
      <c r="J183" s="92">
        <v>3</v>
      </c>
      <c r="K183" s="92">
        <v>2</v>
      </c>
      <c r="L183" s="92"/>
      <c r="M183" s="92">
        <f t="shared" si="6"/>
        <v>20</v>
      </c>
      <c r="N183" s="92">
        <f t="shared" si="7"/>
        <v>17</v>
      </c>
      <c r="O183" s="92">
        <f t="shared" si="8"/>
        <v>37</v>
      </c>
      <c r="P183" s="92"/>
      <c r="Q183" s="92"/>
      <c r="R183" s="92"/>
      <c r="S183" s="92"/>
      <c r="T183" s="92"/>
      <c r="U183" s="92"/>
      <c r="V183" s="92"/>
    </row>
    <row r="184" spans="1:22" x14ac:dyDescent="0.3">
      <c r="A184">
        <v>0</v>
      </c>
      <c r="B184" s="92">
        <v>4</v>
      </c>
      <c r="C184" s="92">
        <v>2</v>
      </c>
      <c r="D184" s="92">
        <v>5</v>
      </c>
      <c r="E184" s="92">
        <v>4</v>
      </c>
      <c r="F184" s="92">
        <v>4</v>
      </c>
      <c r="G184" s="92">
        <v>5</v>
      </c>
      <c r="H184" s="92">
        <v>4</v>
      </c>
      <c r="I184" s="92">
        <v>5</v>
      </c>
      <c r="J184" s="92">
        <v>3</v>
      </c>
      <c r="K184" s="92">
        <v>5</v>
      </c>
      <c r="L184" s="92"/>
      <c r="M184" s="92">
        <f t="shared" si="6"/>
        <v>23</v>
      </c>
      <c r="N184" s="92">
        <f t="shared" si="7"/>
        <v>18</v>
      </c>
      <c r="O184" s="92">
        <f t="shared" si="8"/>
        <v>41</v>
      </c>
      <c r="P184" s="92"/>
      <c r="Q184" s="92"/>
      <c r="R184" s="92"/>
      <c r="S184" s="92"/>
      <c r="T184" s="92"/>
      <c r="U184" s="92"/>
      <c r="V184" s="92"/>
    </row>
    <row r="185" spans="1:22" x14ac:dyDescent="0.3">
      <c r="A185">
        <v>1</v>
      </c>
      <c r="B185" s="92">
        <v>5</v>
      </c>
      <c r="C185" s="92">
        <v>4</v>
      </c>
      <c r="D185" s="92">
        <v>5</v>
      </c>
      <c r="E185" s="92">
        <v>6</v>
      </c>
      <c r="F185" s="92">
        <v>6</v>
      </c>
      <c r="G185" s="92">
        <v>6</v>
      </c>
      <c r="H185" s="92">
        <v>5</v>
      </c>
      <c r="I185" s="92">
        <v>1</v>
      </c>
      <c r="J185" s="92">
        <v>1</v>
      </c>
      <c r="K185" s="92">
        <v>4</v>
      </c>
      <c r="L185" s="92"/>
      <c r="M185" s="92">
        <f t="shared" si="6"/>
        <v>30</v>
      </c>
      <c r="N185" s="92">
        <f t="shared" si="7"/>
        <v>13</v>
      </c>
      <c r="O185" s="92">
        <f t="shared" si="8"/>
        <v>43</v>
      </c>
      <c r="P185" s="92"/>
      <c r="Q185" s="92"/>
      <c r="R185" s="92"/>
      <c r="S185" s="92"/>
      <c r="T185" s="92"/>
      <c r="U185" s="92"/>
      <c r="V185" s="92"/>
    </row>
    <row r="186" spans="1:22" x14ac:dyDescent="0.3">
      <c r="A186">
        <v>3</v>
      </c>
      <c r="B186" s="92">
        <v>3</v>
      </c>
      <c r="C186" s="92">
        <v>3</v>
      </c>
      <c r="D186" s="92">
        <v>6</v>
      </c>
      <c r="E186" s="92">
        <v>5</v>
      </c>
      <c r="F186" s="92">
        <v>3</v>
      </c>
      <c r="G186" s="92">
        <v>6</v>
      </c>
      <c r="H186" s="92">
        <v>2</v>
      </c>
      <c r="I186" s="92">
        <v>5</v>
      </c>
      <c r="J186" s="92">
        <v>4</v>
      </c>
      <c r="K186" s="92">
        <v>4</v>
      </c>
      <c r="L186" s="92"/>
      <c r="M186" s="92">
        <f t="shared" si="6"/>
        <v>20</v>
      </c>
      <c r="N186" s="92">
        <f t="shared" si="7"/>
        <v>21</v>
      </c>
      <c r="O186" s="92">
        <f t="shared" si="8"/>
        <v>41</v>
      </c>
      <c r="P186" s="92"/>
      <c r="Q186" s="92"/>
      <c r="R186" s="92"/>
      <c r="S186" s="92"/>
      <c r="T186" s="92"/>
      <c r="U186" s="92"/>
      <c r="V186" s="92"/>
    </row>
    <row r="187" spans="1:22" x14ac:dyDescent="0.3">
      <c r="A187">
        <v>1</v>
      </c>
      <c r="B187" s="92">
        <v>5</v>
      </c>
      <c r="C187" s="92">
        <v>3</v>
      </c>
      <c r="D187" s="92">
        <v>5</v>
      </c>
      <c r="E187" s="92">
        <v>5</v>
      </c>
      <c r="F187" s="92">
        <v>5</v>
      </c>
      <c r="G187" s="92">
        <v>6</v>
      </c>
      <c r="H187" s="92">
        <v>5</v>
      </c>
      <c r="I187" s="92">
        <v>5</v>
      </c>
      <c r="J187" s="92">
        <v>3</v>
      </c>
      <c r="K187" s="92">
        <v>5</v>
      </c>
      <c r="L187" s="92"/>
      <c r="M187" s="92">
        <f t="shared" si="6"/>
        <v>28</v>
      </c>
      <c r="N187" s="92">
        <f t="shared" si="7"/>
        <v>19</v>
      </c>
      <c r="O187" s="92">
        <f t="shared" si="8"/>
        <v>47</v>
      </c>
      <c r="P187" s="92"/>
      <c r="Q187" s="92"/>
      <c r="R187" s="92"/>
      <c r="S187" s="92"/>
      <c r="T187" s="92"/>
      <c r="U187" s="92"/>
      <c r="V187" s="92"/>
    </row>
    <row r="188" spans="1:22" x14ac:dyDescent="0.3">
      <c r="A188">
        <v>1</v>
      </c>
      <c r="B188" s="92">
        <v>7</v>
      </c>
      <c r="C188" s="92">
        <v>7</v>
      </c>
      <c r="D188" s="92">
        <v>5</v>
      </c>
      <c r="E188" s="92">
        <v>6</v>
      </c>
      <c r="F188" s="92">
        <v>7</v>
      </c>
      <c r="G188" s="92">
        <v>7</v>
      </c>
      <c r="H188" s="92">
        <v>5</v>
      </c>
      <c r="I188" s="92">
        <v>7</v>
      </c>
      <c r="J188" s="92">
        <v>4</v>
      </c>
      <c r="K188" s="92">
        <v>7</v>
      </c>
      <c r="L188" s="92"/>
      <c r="M188" s="92">
        <f t="shared" si="6"/>
        <v>39</v>
      </c>
      <c r="N188" s="92">
        <f t="shared" si="7"/>
        <v>23</v>
      </c>
      <c r="O188" s="92">
        <f t="shared" si="8"/>
        <v>62</v>
      </c>
      <c r="P188" s="92"/>
      <c r="Q188" s="92"/>
      <c r="R188" s="92"/>
      <c r="S188" s="92"/>
      <c r="T188" s="92"/>
      <c r="U188" s="92"/>
      <c r="V188" s="92"/>
    </row>
    <row r="189" spans="1:22" x14ac:dyDescent="0.3">
      <c r="A189">
        <v>0</v>
      </c>
      <c r="B189" s="92">
        <v>1</v>
      </c>
      <c r="C189" s="92">
        <v>1</v>
      </c>
      <c r="D189" s="92">
        <v>6</v>
      </c>
      <c r="E189" s="92">
        <v>6</v>
      </c>
      <c r="F189" s="92">
        <v>6</v>
      </c>
      <c r="G189" s="92">
        <v>6</v>
      </c>
      <c r="H189" s="92">
        <v>2</v>
      </c>
      <c r="I189" s="92">
        <v>5</v>
      </c>
      <c r="J189" s="92">
        <v>5</v>
      </c>
      <c r="K189" s="92">
        <v>5</v>
      </c>
      <c r="L189" s="92"/>
      <c r="M189" s="92">
        <f t="shared" si="6"/>
        <v>21</v>
      </c>
      <c r="N189" s="92">
        <f t="shared" si="7"/>
        <v>22</v>
      </c>
      <c r="O189" s="92">
        <f t="shared" si="8"/>
        <v>43</v>
      </c>
      <c r="P189" s="92"/>
      <c r="Q189" s="92"/>
      <c r="R189" s="92"/>
      <c r="S189" s="92"/>
      <c r="T189" s="92"/>
      <c r="U189" s="92"/>
      <c r="V189" s="92"/>
    </row>
    <row r="190" spans="1:22" x14ac:dyDescent="0.3">
      <c r="A190">
        <v>0</v>
      </c>
      <c r="B190" s="92">
        <v>6</v>
      </c>
      <c r="C190" s="92">
        <v>2</v>
      </c>
      <c r="D190" s="92">
        <v>4</v>
      </c>
      <c r="E190" s="92">
        <v>6</v>
      </c>
      <c r="F190" s="92">
        <v>7</v>
      </c>
      <c r="G190" s="92">
        <v>6</v>
      </c>
      <c r="H190" s="92">
        <v>4</v>
      </c>
      <c r="I190" s="92">
        <v>3</v>
      </c>
      <c r="J190" s="92">
        <v>1</v>
      </c>
      <c r="K190" s="92">
        <v>6</v>
      </c>
      <c r="L190" s="92"/>
      <c r="M190" s="92">
        <f t="shared" si="6"/>
        <v>31</v>
      </c>
      <c r="N190" s="92">
        <f t="shared" si="7"/>
        <v>14</v>
      </c>
      <c r="O190" s="92">
        <f t="shared" si="8"/>
        <v>45</v>
      </c>
      <c r="P190" s="92"/>
      <c r="Q190" s="92"/>
      <c r="R190" s="92"/>
      <c r="S190" s="92"/>
      <c r="T190" s="92"/>
      <c r="U190" s="92"/>
      <c r="V190" s="92"/>
    </row>
    <row r="191" spans="1:22" x14ac:dyDescent="0.3">
      <c r="A191">
        <v>1</v>
      </c>
      <c r="B191" s="92">
        <v>6</v>
      </c>
      <c r="C191" s="92">
        <v>5</v>
      </c>
      <c r="D191" s="92">
        <v>6</v>
      </c>
      <c r="E191" s="92">
        <v>5</v>
      </c>
      <c r="F191" s="92">
        <v>5</v>
      </c>
      <c r="G191" s="92">
        <v>7</v>
      </c>
      <c r="H191" s="92">
        <v>6</v>
      </c>
      <c r="I191" s="92">
        <v>5</v>
      </c>
      <c r="J191" s="92">
        <v>6</v>
      </c>
      <c r="K191" s="92">
        <v>5</v>
      </c>
      <c r="L191" s="92"/>
      <c r="M191" s="92">
        <f t="shared" si="6"/>
        <v>32</v>
      </c>
      <c r="N191" s="92">
        <f t="shared" si="7"/>
        <v>24</v>
      </c>
      <c r="O191" s="92">
        <f t="shared" si="8"/>
        <v>56</v>
      </c>
      <c r="P191" s="92"/>
      <c r="Q191" s="92"/>
      <c r="R191" s="92"/>
      <c r="S191" s="92"/>
      <c r="T191" s="92"/>
      <c r="U191" s="92"/>
      <c r="V191" s="92"/>
    </row>
    <row r="192" spans="1:22" x14ac:dyDescent="0.3">
      <c r="A192">
        <v>3</v>
      </c>
      <c r="B192" s="92">
        <v>5</v>
      </c>
      <c r="C192" s="92">
        <v>6</v>
      </c>
      <c r="D192" s="92">
        <v>6</v>
      </c>
      <c r="E192" s="92">
        <v>5</v>
      </c>
      <c r="F192" s="92">
        <v>6</v>
      </c>
      <c r="G192" s="92">
        <v>5</v>
      </c>
      <c r="H192" s="92">
        <v>6</v>
      </c>
      <c r="I192" s="92">
        <v>5</v>
      </c>
      <c r="J192" s="92">
        <v>6</v>
      </c>
      <c r="K192" s="92">
        <v>6</v>
      </c>
      <c r="L192" s="92"/>
      <c r="M192" s="92">
        <f t="shared" si="6"/>
        <v>34</v>
      </c>
      <c r="N192" s="92">
        <f t="shared" si="7"/>
        <v>22</v>
      </c>
      <c r="O192" s="92">
        <f t="shared" si="8"/>
        <v>56</v>
      </c>
      <c r="P192" s="92"/>
      <c r="Q192" s="92"/>
      <c r="R192" s="92"/>
      <c r="S192" s="92"/>
      <c r="T192" s="92"/>
      <c r="U192" s="92"/>
      <c r="V192" s="92"/>
    </row>
    <row r="193" spans="1:22" x14ac:dyDescent="0.3">
      <c r="A193">
        <v>5</v>
      </c>
      <c r="B193" s="92">
        <v>6</v>
      </c>
      <c r="C193" s="92">
        <v>7</v>
      </c>
      <c r="D193" s="92">
        <v>6</v>
      </c>
      <c r="E193" s="92">
        <v>7</v>
      </c>
      <c r="F193" s="92">
        <v>6</v>
      </c>
      <c r="G193" s="92">
        <v>7</v>
      </c>
      <c r="H193" s="92">
        <v>6</v>
      </c>
      <c r="I193" s="92">
        <v>6</v>
      </c>
      <c r="J193" s="92">
        <v>6</v>
      </c>
      <c r="K193" s="92">
        <v>6</v>
      </c>
      <c r="L193" s="92"/>
      <c r="M193" s="92">
        <f t="shared" si="6"/>
        <v>38</v>
      </c>
      <c r="N193" s="92">
        <f t="shared" si="7"/>
        <v>25</v>
      </c>
      <c r="O193" s="92">
        <f t="shared" si="8"/>
        <v>63</v>
      </c>
      <c r="P193" s="92"/>
      <c r="Q193" s="92"/>
      <c r="R193" s="92"/>
      <c r="S193" s="92"/>
      <c r="T193" s="92"/>
      <c r="U193" s="92"/>
      <c r="V193" s="92"/>
    </row>
    <row r="194" spans="1:22" x14ac:dyDescent="0.3">
      <c r="A194">
        <v>5</v>
      </c>
      <c r="B194" s="92">
        <v>5</v>
      </c>
      <c r="C194" s="92">
        <v>6</v>
      </c>
      <c r="D194" s="92">
        <v>5</v>
      </c>
      <c r="E194" s="92">
        <v>6</v>
      </c>
      <c r="F194" s="92">
        <v>6</v>
      </c>
      <c r="G194" s="92">
        <v>5</v>
      </c>
      <c r="H194" s="92">
        <v>6</v>
      </c>
      <c r="I194" s="92">
        <v>2</v>
      </c>
      <c r="J194" s="92">
        <v>3</v>
      </c>
      <c r="K194" s="92">
        <v>7</v>
      </c>
      <c r="L194" s="92"/>
      <c r="M194" s="92">
        <f t="shared" si="6"/>
        <v>36</v>
      </c>
      <c r="N194" s="92">
        <f t="shared" si="7"/>
        <v>15</v>
      </c>
      <c r="O194" s="92">
        <f t="shared" si="8"/>
        <v>51</v>
      </c>
      <c r="P194" s="92"/>
      <c r="Q194" s="92"/>
      <c r="R194" s="92"/>
      <c r="S194" s="92"/>
      <c r="T194" s="92"/>
      <c r="U194" s="92"/>
      <c r="V194" s="92"/>
    </row>
    <row r="195" spans="1:22" x14ac:dyDescent="0.3">
      <c r="A195">
        <v>2</v>
      </c>
      <c r="B195" s="92">
        <v>5</v>
      </c>
      <c r="C195" s="92">
        <v>3</v>
      </c>
      <c r="D195" s="92">
        <v>7</v>
      </c>
      <c r="E195" s="92">
        <v>5</v>
      </c>
      <c r="F195" s="92">
        <v>7</v>
      </c>
      <c r="G195" s="92">
        <v>6</v>
      </c>
      <c r="H195" s="92">
        <v>2</v>
      </c>
      <c r="I195" s="92">
        <v>6</v>
      </c>
      <c r="J195" s="92">
        <v>5</v>
      </c>
      <c r="K195" s="92">
        <v>5</v>
      </c>
      <c r="L195" s="92"/>
      <c r="M195" s="92">
        <f t="shared" ref="M195:M258" si="9">SUM(B195,C195,E195,F195,H195,K195)</f>
        <v>27</v>
      </c>
      <c r="N195" s="92">
        <f t="shared" ref="N195:N258" si="10">SUM(D195,G195,I195,J195)</f>
        <v>24</v>
      </c>
      <c r="O195" s="92">
        <f t="shared" ref="O195:O258" si="11">SUM(B195:K195)</f>
        <v>51</v>
      </c>
      <c r="P195" s="92"/>
      <c r="Q195" s="92"/>
      <c r="R195" s="92"/>
      <c r="S195" s="92"/>
      <c r="T195" s="92"/>
      <c r="U195" s="92"/>
      <c r="V195" s="92"/>
    </row>
    <row r="196" spans="1:22" x14ac:dyDescent="0.3">
      <c r="A196">
        <v>3</v>
      </c>
      <c r="B196" s="92">
        <v>3</v>
      </c>
      <c r="C196" s="92">
        <v>1</v>
      </c>
      <c r="D196" s="92">
        <v>5</v>
      </c>
      <c r="E196" s="92">
        <v>5</v>
      </c>
      <c r="F196" s="92">
        <v>3</v>
      </c>
      <c r="G196" s="92">
        <v>5</v>
      </c>
      <c r="H196" s="92">
        <v>3</v>
      </c>
      <c r="I196" s="92">
        <v>5</v>
      </c>
      <c r="J196" s="92">
        <v>3</v>
      </c>
      <c r="K196" s="92">
        <v>2</v>
      </c>
      <c r="L196" s="92"/>
      <c r="M196" s="92">
        <f t="shared" si="9"/>
        <v>17</v>
      </c>
      <c r="N196" s="92">
        <f t="shared" si="10"/>
        <v>18</v>
      </c>
      <c r="O196" s="92">
        <f t="shared" si="11"/>
        <v>35</v>
      </c>
      <c r="P196" s="92"/>
      <c r="Q196" s="92"/>
      <c r="R196" s="92"/>
      <c r="S196" s="92"/>
      <c r="T196" s="92"/>
      <c r="U196" s="92"/>
      <c r="V196" s="92"/>
    </row>
    <row r="197" spans="1:22" x14ac:dyDescent="0.3">
      <c r="A197">
        <v>5</v>
      </c>
      <c r="B197" s="92">
        <v>4</v>
      </c>
      <c r="C197" s="92">
        <v>2</v>
      </c>
      <c r="D197" s="92">
        <v>6</v>
      </c>
      <c r="E197" s="92">
        <v>6</v>
      </c>
      <c r="F197" s="92">
        <v>4</v>
      </c>
      <c r="G197" s="92">
        <v>6</v>
      </c>
      <c r="H197" s="92">
        <v>4</v>
      </c>
      <c r="I197" s="92">
        <v>4</v>
      </c>
      <c r="J197" s="92">
        <v>3</v>
      </c>
      <c r="K197" s="92">
        <v>5</v>
      </c>
      <c r="L197" s="92"/>
      <c r="M197" s="92">
        <f t="shared" si="9"/>
        <v>25</v>
      </c>
      <c r="N197" s="92">
        <f t="shared" si="10"/>
        <v>19</v>
      </c>
      <c r="O197" s="92">
        <f t="shared" si="11"/>
        <v>44</v>
      </c>
      <c r="P197" s="92"/>
      <c r="Q197" s="92"/>
      <c r="R197" s="92"/>
      <c r="S197" s="92"/>
      <c r="T197" s="92"/>
      <c r="U197" s="92"/>
      <c r="V197" s="92"/>
    </row>
    <row r="198" spans="1:22" x14ac:dyDescent="0.3">
      <c r="A198">
        <v>4</v>
      </c>
      <c r="B198" s="92">
        <v>6</v>
      </c>
      <c r="C198" s="92">
        <v>1</v>
      </c>
      <c r="D198" s="92">
        <v>7</v>
      </c>
      <c r="E198" s="92">
        <v>5</v>
      </c>
      <c r="F198" s="92">
        <v>2</v>
      </c>
      <c r="G198" s="92">
        <v>5</v>
      </c>
      <c r="H198" s="92">
        <v>6</v>
      </c>
      <c r="I198" s="92">
        <v>7</v>
      </c>
      <c r="J198" s="92">
        <v>7</v>
      </c>
      <c r="K198" s="92">
        <v>4</v>
      </c>
      <c r="L198" s="92"/>
      <c r="M198" s="92">
        <f t="shared" si="9"/>
        <v>24</v>
      </c>
      <c r="N198" s="92">
        <f t="shared" si="10"/>
        <v>26</v>
      </c>
      <c r="O198" s="92">
        <f t="shared" si="11"/>
        <v>50</v>
      </c>
      <c r="P198" s="92"/>
      <c r="Q198" s="92"/>
      <c r="R198" s="92"/>
      <c r="S198" s="92"/>
      <c r="T198" s="92"/>
      <c r="U198" s="92"/>
      <c r="V198" s="92"/>
    </row>
    <row r="199" spans="1:22" x14ac:dyDescent="0.3">
      <c r="A199">
        <v>2</v>
      </c>
      <c r="B199" s="92">
        <v>7</v>
      </c>
      <c r="C199" s="92">
        <v>3</v>
      </c>
      <c r="D199" s="92">
        <v>6</v>
      </c>
      <c r="E199" s="92">
        <v>2</v>
      </c>
      <c r="F199" s="92">
        <v>5</v>
      </c>
      <c r="G199" s="92">
        <v>5</v>
      </c>
      <c r="H199" s="92">
        <v>6</v>
      </c>
      <c r="I199" s="92">
        <v>2</v>
      </c>
      <c r="J199" s="92">
        <v>2</v>
      </c>
      <c r="K199" s="92">
        <v>5</v>
      </c>
      <c r="L199" s="92"/>
      <c r="M199" s="92">
        <f t="shared" si="9"/>
        <v>28</v>
      </c>
      <c r="N199" s="92">
        <f t="shared" si="10"/>
        <v>15</v>
      </c>
      <c r="O199" s="92">
        <f t="shared" si="11"/>
        <v>43</v>
      </c>
      <c r="P199" s="92"/>
      <c r="Q199" s="92"/>
      <c r="R199" s="92"/>
      <c r="S199" s="92"/>
      <c r="T199" s="92"/>
      <c r="U199" s="92"/>
      <c r="V199" s="92"/>
    </row>
    <row r="200" spans="1:22" x14ac:dyDescent="0.3">
      <c r="A200">
        <v>1</v>
      </c>
      <c r="B200" s="92">
        <v>3</v>
      </c>
      <c r="C200" s="92">
        <v>1</v>
      </c>
      <c r="D200" s="92">
        <v>5</v>
      </c>
      <c r="E200" s="92">
        <v>4</v>
      </c>
      <c r="F200" s="92">
        <v>4</v>
      </c>
      <c r="G200" s="92">
        <v>3</v>
      </c>
      <c r="H200" s="92">
        <v>2</v>
      </c>
      <c r="I200" s="92">
        <v>2</v>
      </c>
      <c r="J200" s="92">
        <v>2</v>
      </c>
      <c r="K200" s="92">
        <v>1</v>
      </c>
      <c r="L200" s="92"/>
      <c r="M200" s="92">
        <f t="shared" si="9"/>
        <v>15</v>
      </c>
      <c r="N200" s="92">
        <f t="shared" si="10"/>
        <v>12</v>
      </c>
      <c r="O200" s="92">
        <f t="shared" si="11"/>
        <v>27</v>
      </c>
      <c r="P200" s="92"/>
      <c r="Q200" s="92"/>
      <c r="R200" s="92"/>
      <c r="S200" s="92"/>
      <c r="T200" s="92"/>
      <c r="U200" s="92"/>
      <c r="V200" s="92"/>
    </row>
    <row r="201" spans="1:22" x14ac:dyDescent="0.3">
      <c r="A201">
        <v>2</v>
      </c>
      <c r="B201" s="92">
        <v>6</v>
      </c>
      <c r="C201" s="92">
        <v>3</v>
      </c>
      <c r="D201" s="92">
        <v>5</v>
      </c>
      <c r="E201" s="92">
        <v>2</v>
      </c>
      <c r="F201" s="92">
        <v>1</v>
      </c>
      <c r="G201" s="92">
        <v>1</v>
      </c>
      <c r="H201" s="92">
        <v>7</v>
      </c>
      <c r="I201" s="92">
        <v>1</v>
      </c>
      <c r="J201" s="92">
        <v>1</v>
      </c>
      <c r="K201" s="92">
        <v>1</v>
      </c>
      <c r="L201" s="92"/>
      <c r="M201" s="92">
        <f t="shared" si="9"/>
        <v>20</v>
      </c>
      <c r="N201" s="92">
        <f t="shared" si="10"/>
        <v>8</v>
      </c>
      <c r="O201" s="92">
        <f t="shared" si="11"/>
        <v>28</v>
      </c>
      <c r="P201" s="92"/>
      <c r="Q201" s="92"/>
      <c r="R201" s="92"/>
      <c r="S201" s="92"/>
      <c r="T201" s="92"/>
      <c r="U201" s="92"/>
      <c r="V201" s="92"/>
    </row>
    <row r="202" spans="1:22" x14ac:dyDescent="0.3">
      <c r="A202">
        <v>1</v>
      </c>
      <c r="B202" s="92">
        <v>3</v>
      </c>
      <c r="C202" s="92">
        <v>2</v>
      </c>
      <c r="D202" s="92">
        <v>4</v>
      </c>
      <c r="E202" s="92">
        <v>4</v>
      </c>
      <c r="F202" s="92">
        <v>2</v>
      </c>
      <c r="G202" s="92">
        <v>4</v>
      </c>
      <c r="H202" s="92">
        <v>4</v>
      </c>
      <c r="I202" s="92">
        <v>1</v>
      </c>
      <c r="J202" s="92">
        <v>1</v>
      </c>
      <c r="K202" s="92">
        <v>2</v>
      </c>
      <c r="L202" s="92"/>
      <c r="M202" s="92">
        <f t="shared" si="9"/>
        <v>17</v>
      </c>
      <c r="N202" s="92">
        <f t="shared" si="10"/>
        <v>10</v>
      </c>
      <c r="O202" s="92">
        <f t="shared" si="11"/>
        <v>27</v>
      </c>
      <c r="P202" s="92"/>
      <c r="Q202" s="92"/>
      <c r="R202" s="92"/>
      <c r="S202" s="92"/>
      <c r="T202" s="92"/>
      <c r="U202" s="92"/>
      <c r="V202" s="92"/>
    </row>
    <row r="203" spans="1:22" x14ac:dyDescent="0.3">
      <c r="A203">
        <v>2</v>
      </c>
      <c r="B203" s="92">
        <v>3</v>
      </c>
      <c r="C203" s="92">
        <v>1</v>
      </c>
      <c r="D203" s="92">
        <v>5</v>
      </c>
      <c r="E203" s="92">
        <v>3</v>
      </c>
      <c r="F203" s="92">
        <v>2</v>
      </c>
      <c r="G203" s="92">
        <v>7</v>
      </c>
      <c r="H203" s="92">
        <v>3</v>
      </c>
      <c r="I203" s="92">
        <v>7</v>
      </c>
      <c r="J203" s="92">
        <v>6</v>
      </c>
      <c r="K203" s="92">
        <v>3</v>
      </c>
      <c r="L203" s="92"/>
      <c r="M203" s="92">
        <f t="shared" si="9"/>
        <v>15</v>
      </c>
      <c r="N203" s="92">
        <f t="shared" si="10"/>
        <v>25</v>
      </c>
      <c r="O203" s="92">
        <f t="shared" si="11"/>
        <v>40</v>
      </c>
      <c r="P203" s="92"/>
      <c r="Q203" s="92"/>
      <c r="R203" s="92"/>
      <c r="S203" s="92"/>
      <c r="T203" s="92"/>
      <c r="U203" s="92"/>
      <c r="V203" s="92"/>
    </row>
    <row r="204" spans="1:22" x14ac:dyDescent="0.3">
      <c r="A204">
        <v>2</v>
      </c>
      <c r="B204" s="92">
        <v>4</v>
      </c>
      <c r="C204" s="92">
        <v>5</v>
      </c>
      <c r="D204" s="92">
        <v>5</v>
      </c>
      <c r="E204" s="92">
        <v>6</v>
      </c>
      <c r="F204" s="92">
        <v>6</v>
      </c>
      <c r="G204" s="92">
        <v>6</v>
      </c>
      <c r="H204" s="92">
        <v>4</v>
      </c>
      <c r="I204" s="92">
        <v>2</v>
      </c>
      <c r="J204" s="92">
        <v>3</v>
      </c>
      <c r="K204" s="92">
        <v>6</v>
      </c>
      <c r="L204" s="92"/>
      <c r="M204" s="92">
        <f t="shared" si="9"/>
        <v>31</v>
      </c>
      <c r="N204" s="92">
        <f t="shared" si="10"/>
        <v>16</v>
      </c>
      <c r="O204" s="92">
        <f t="shared" si="11"/>
        <v>47</v>
      </c>
      <c r="P204" s="92"/>
      <c r="Q204" s="92"/>
      <c r="R204" s="92"/>
      <c r="S204" s="92"/>
      <c r="T204" s="92"/>
      <c r="U204" s="92"/>
      <c r="V204" s="92"/>
    </row>
    <row r="205" spans="1:22" x14ac:dyDescent="0.3">
      <c r="A205">
        <v>4</v>
      </c>
      <c r="B205" s="92">
        <v>7</v>
      </c>
      <c r="C205" s="92">
        <v>6</v>
      </c>
      <c r="D205" s="92">
        <v>5</v>
      </c>
      <c r="E205" s="92">
        <v>5</v>
      </c>
      <c r="F205" s="92">
        <v>5</v>
      </c>
      <c r="G205" s="92">
        <v>5</v>
      </c>
      <c r="H205" s="92">
        <v>4</v>
      </c>
      <c r="I205" s="92">
        <v>4</v>
      </c>
      <c r="J205" s="92">
        <v>3</v>
      </c>
      <c r="K205" s="92">
        <v>5</v>
      </c>
      <c r="L205" s="92"/>
      <c r="M205" s="92">
        <f t="shared" si="9"/>
        <v>32</v>
      </c>
      <c r="N205" s="92">
        <f t="shared" si="10"/>
        <v>17</v>
      </c>
      <c r="O205" s="92">
        <f t="shared" si="11"/>
        <v>49</v>
      </c>
      <c r="P205" s="92"/>
      <c r="Q205" s="92"/>
      <c r="R205" s="92"/>
      <c r="S205" s="92"/>
      <c r="T205" s="92"/>
      <c r="U205" s="92"/>
      <c r="V205" s="92"/>
    </row>
    <row r="206" spans="1:22" x14ac:dyDescent="0.3">
      <c r="A206">
        <v>5</v>
      </c>
      <c r="B206" s="92">
        <v>2</v>
      </c>
      <c r="C206" s="92">
        <v>3</v>
      </c>
      <c r="D206" s="92">
        <v>6</v>
      </c>
      <c r="E206" s="92">
        <v>3</v>
      </c>
      <c r="F206" s="92">
        <v>2</v>
      </c>
      <c r="G206" s="92">
        <v>5</v>
      </c>
      <c r="H206" s="92">
        <v>3</v>
      </c>
      <c r="I206" s="92">
        <v>6</v>
      </c>
      <c r="J206" s="92">
        <v>6</v>
      </c>
      <c r="K206" s="92">
        <v>3</v>
      </c>
      <c r="L206" s="92"/>
      <c r="M206" s="92">
        <f t="shared" si="9"/>
        <v>16</v>
      </c>
      <c r="N206" s="92">
        <f t="shared" si="10"/>
        <v>23</v>
      </c>
      <c r="O206" s="92">
        <f t="shared" si="11"/>
        <v>39</v>
      </c>
      <c r="P206" s="92"/>
      <c r="Q206" s="92"/>
      <c r="R206" s="92"/>
      <c r="S206" s="92"/>
      <c r="T206" s="92"/>
      <c r="U206" s="92"/>
      <c r="V206" s="92"/>
    </row>
    <row r="207" spans="1:22" x14ac:dyDescent="0.3">
      <c r="A207">
        <v>2</v>
      </c>
      <c r="B207" s="92">
        <v>2</v>
      </c>
      <c r="C207" s="92">
        <v>1</v>
      </c>
      <c r="D207" s="92">
        <v>5</v>
      </c>
      <c r="E207" s="92">
        <v>5</v>
      </c>
      <c r="F207" s="92">
        <v>2</v>
      </c>
      <c r="G207" s="92">
        <v>7</v>
      </c>
      <c r="H207" s="92">
        <v>2</v>
      </c>
      <c r="I207" s="92">
        <v>2</v>
      </c>
      <c r="J207" s="92">
        <v>2</v>
      </c>
      <c r="K207" s="92">
        <v>2</v>
      </c>
      <c r="L207" s="92"/>
      <c r="M207" s="92">
        <f t="shared" si="9"/>
        <v>14</v>
      </c>
      <c r="N207" s="92">
        <f t="shared" si="10"/>
        <v>16</v>
      </c>
      <c r="O207" s="92">
        <f t="shared" si="11"/>
        <v>30</v>
      </c>
      <c r="P207" s="92"/>
      <c r="Q207" s="92"/>
      <c r="R207" s="92"/>
      <c r="S207" s="92"/>
      <c r="T207" s="92"/>
      <c r="U207" s="92"/>
      <c r="V207" s="92"/>
    </row>
    <row r="208" spans="1:22" x14ac:dyDescent="0.3">
      <c r="A208">
        <v>2</v>
      </c>
      <c r="B208" s="92">
        <v>5</v>
      </c>
      <c r="C208" s="92">
        <v>5</v>
      </c>
      <c r="D208" s="92">
        <v>5</v>
      </c>
      <c r="E208" s="92">
        <v>5</v>
      </c>
      <c r="F208" s="92">
        <v>5</v>
      </c>
      <c r="G208" s="92">
        <v>5</v>
      </c>
      <c r="H208" s="92">
        <v>5</v>
      </c>
      <c r="I208" s="92">
        <v>5</v>
      </c>
      <c r="J208" s="92">
        <v>5</v>
      </c>
      <c r="K208" s="92">
        <v>5</v>
      </c>
      <c r="L208" s="92"/>
      <c r="M208" s="92">
        <f t="shared" si="9"/>
        <v>30</v>
      </c>
      <c r="N208" s="92">
        <f t="shared" si="10"/>
        <v>20</v>
      </c>
      <c r="O208" s="92">
        <f t="shared" si="11"/>
        <v>50</v>
      </c>
      <c r="P208" s="92"/>
      <c r="Q208" s="92"/>
      <c r="R208" s="92"/>
      <c r="S208" s="92"/>
      <c r="T208" s="92"/>
      <c r="U208" s="92"/>
      <c r="V208" s="92"/>
    </row>
    <row r="209" spans="1:22" x14ac:dyDescent="0.3">
      <c r="A209">
        <v>4</v>
      </c>
      <c r="B209" s="92">
        <v>6</v>
      </c>
      <c r="C209" s="92">
        <v>6</v>
      </c>
      <c r="D209" s="92">
        <v>6</v>
      </c>
      <c r="E209" s="92">
        <v>3</v>
      </c>
      <c r="F209" s="92">
        <v>6</v>
      </c>
      <c r="G209" s="92">
        <v>6</v>
      </c>
      <c r="H209" s="92">
        <v>6</v>
      </c>
      <c r="I209" s="92">
        <v>6</v>
      </c>
      <c r="J209" s="92">
        <v>6</v>
      </c>
      <c r="K209" s="92">
        <v>6</v>
      </c>
      <c r="L209" s="92"/>
      <c r="M209" s="92">
        <f t="shared" si="9"/>
        <v>33</v>
      </c>
      <c r="N209" s="92">
        <f t="shared" si="10"/>
        <v>24</v>
      </c>
      <c r="O209" s="92">
        <f t="shared" si="11"/>
        <v>57</v>
      </c>
      <c r="P209" s="92"/>
      <c r="Q209" s="92"/>
      <c r="R209" s="92"/>
      <c r="S209" s="92"/>
      <c r="T209" s="92"/>
      <c r="U209" s="92"/>
      <c r="V209" s="92"/>
    </row>
    <row r="210" spans="1:22" x14ac:dyDescent="0.3">
      <c r="A210">
        <v>3</v>
      </c>
      <c r="B210" s="92">
        <v>5</v>
      </c>
      <c r="C210" s="92">
        <v>2</v>
      </c>
      <c r="D210" s="92">
        <v>7</v>
      </c>
      <c r="E210" s="92">
        <v>3</v>
      </c>
      <c r="F210" s="92">
        <v>2</v>
      </c>
      <c r="G210" s="92">
        <v>6</v>
      </c>
      <c r="H210" s="92">
        <v>4</v>
      </c>
      <c r="I210" s="92">
        <v>7</v>
      </c>
      <c r="J210" s="92">
        <v>5</v>
      </c>
      <c r="K210" s="92">
        <v>3</v>
      </c>
      <c r="L210" s="92"/>
      <c r="M210" s="92">
        <f t="shared" si="9"/>
        <v>19</v>
      </c>
      <c r="N210" s="92">
        <f t="shared" si="10"/>
        <v>25</v>
      </c>
      <c r="O210" s="92">
        <f t="shared" si="11"/>
        <v>44</v>
      </c>
      <c r="P210" s="92"/>
      <c r="Q210" s="92"/>
      <c r="R210" s="92"/>
      <c r="S210" s="92"/>
      <c r="T210" s="92"/>
      <c r="U210" s="92"/>
      <c r="V210" s="92"/>
    </row>
    <row r="211" spans="1:22" x14ac:dyDescent="0.3">
      <c r="A211">
        <v>1</v>
      </c>
      <c r="B211" s="92">
        <v>5</v>
      </c>
      <c r="C211" s="92">
        <v>5</v>
      </c>
      <c r="D211" s="92">
        <v>3</v>
      </c>
      <c r="E211" s="92">
        <v>5</v>
      </c>
      <c r="F211" s="92">
        <v>5</v>
      </c>
      <c r="G211" s="92">
        <v>5</v>
      </c>
      <c r="H211" s="92">
        <v>4</v>
      </c>
      <c r="I211" s="92">
        <v>3</v>
      </c>
      <c r="J211" s="92">
        <v>3</v>
      </c>
      <c r="K211" s="92">
        <v>5</v>
      </c>
      <c r="L211" s="92"/>
      <c r="M211" s="92">
        <f t="shared" si="9"/>
        <v>29</v>
      </c>
      <c r="N211" s="92">
        <f t="shared" si="10"/>
        <v>14</v>
      </c>
      <c r="O211" s="92">
        <f t="shared" si="11"/>
        <v>43</v>
      </c>
      <c r="P211" s="92"/>
      <c r="Q211" s="92"/>
      <c r="R211" s="92"/>
      <c r="S211" s="92"/>
      <c r="T211" s="92"/>
      <c r="U211" s="92"/>
      <c r="V211" s="92"/>
    </row>
    <row r="212" spans="1:22" x14ac:dyDescent="0.3">
      <c r="A212">
        <v>1</v>
      </c>
      <c r="B212" s="92">
        <v>5</v>
      </c>
      <c r="C212" s="92">
        <v>3</v>
      </c>
      <c r="D212" s="92">
        <v>6</v>
      </c>
      <c r="E212" s="92">
        <v>4</v>
      </c>
      <c r="F212" s="92">
        <v>5</v>
      </c>
      <c r="G212" s="92">
        <v>5</v>
      </c>
      <c r="H212" s="92">
        <v>4</v>
      </c>
      <c r="I212" s="92">
        <v>5</v>
      </c>
      <c r="J212" s="92">
        <v>3</v>
      </c>
      <c r="K212" s="92">
        <v>5</v>
      </c>
      <c r="L212" s="92"/>
      <c r="M212" s="92">
        <f t="shared" si="9"/>
        <v>26</v>
      </c>
      <c r="N212" s="92">
        <f t="shared" si="10"/>
        <v>19</v>
      </c>
      <c r="O212" s="92">
        <f t="shared" si="11"/>
        <v>45</v>
      </c>
      <c r="P212" s="92"/>
      <c r="Q212" s="92"/>
      <c r="R212" s="92"/>
      <c r="S212" s="92"/>
      <c r="T212" s="92"/>
      <c r="U212" s="92"/>
      <c r="V212" s="92"/>
    </row>
    <row r="213" spans="1:22" x14ac:dyDescent="0.3">
      <c r="A213">
        <v>1</v>
      </c>
      <c r="B213" s="92">
        <v>3</v>
      </c>
      <c r="C213" s="92">
        <v>2</v>
      </c>
      <c r="D213" s="92">
        <v>6</v>
      </c>
      <c r="E213" s="92">
        <v>2</v>
      </c>
      <c r="F213" s="92">
        <v>6</v>
      </c>
      <c r="G213" s="92">
        <v>6</v>
      </c>
      <c r="H213" s="92">
        <v>4</v>
      </c>
      <c r="I213" s="92">
        <v>7</v>
      </c>
      <c r="J213" s="92">
        <v>5</v>
      </c>
      <c r="K213" s="92">
        <v>5</v>
      </c>
      <c r="L213" s="92"/>
      <c r="M213" s="92">
        <f t="shared" si="9"/>
        <v>22</v>
      </c>
      <c r="N213" s="92">
        <f t="shared" si="10"/>
        <v>24</v>
      </c>
      <c r="O213" s="92">
        <f t="shared" si="11"/>
        <v>46</v>
      </c>
      <c r="P213" s="92"/>
      <c r="Q213" s="92"/>
      <c r="R213" s="92"/>
      <c r="S213" s="92"/>
      <c r="T213" s="92"/>
      <c r="U213" s="92"/>
      <c r="V213" s="92"/>
    </row>
    <row r="214" spans="1:22" x14ac:dyDescent="0.3">
      <c r="A214">
        <v>5</v>
      </c>
      <c r="B214" s="92">
        <v>6</v>
      </c>
      <c r="C214" s="92">
        <v>7</v>
      </c>
      <c r="D214" s="92">
        <v>7</v>
      </c>
      <c r="E214" s="92">
        <v>7</v>
      </c>
      <c r="F214" s="92">
        <v>7</v>
      </c>
      <c r="G214" s="92">
        <v>6</v>
      </c>
      <c r="H214" s="92">
        <v>6</v>
      </c>
      <c r="I214" s="92">
        <v>3</v>
      </c>
      <c r="J214" s="92">
        <v>3</v>
      </c>
      <c r="K214" s="92">
        <v>6</v>
      </c>
      <c r="L214" s="92"/>
      <c r="M214" s="92">
        <f t="shared" si="9"/>
        <v>39</v>
      </c>
      <c r="N214" s="92">
        <f t="shared" si="10"/>
        <v>19</v>
      </c>
      <c r="O214" s="92">
        <f t="shared" si="11"/>
        <v>58</v>
      </c>
      <c r="P214" s="92"/>
      <c r="Q214" s="92"/>
      <c r="R214" s="92"/>
      <c r="S214" s="92"/>
      <c r="T214" s="92"/>
      <c r="U214" s="92"/>
      <c r="V214" s="92"/>
    </row>
    <row r="215" spans="1:22" x14ac:dyDescent="0.3">
      <c r="A215">
        <v>0</v>
      </c>
      <c r="B215" s="92">
        <v>5</v>
      </c>
      <c r="C215" s="92">
        <v>3</v>
      </c>
      <c r="D215" s="92">
        <v>4</v>
      </c>
      <c r="E215" s="92">
        <v>3</v>
      </c>
      <c r="F215" s="92">
        <v>5</v>
      </c>
      <c r="G215" s="92">
        <v>4</v>
      </c>
      <c r="H215" s="92">
        <v>5</v>
      </c>
      <c r="I215" s="92">
        <v>3</v>
      </c>
      <c r="J215" s="92">
        <v>2</v>
      </c>
      <c r="K215" s="92">
        <v>4</v>
      </c>
      <c r="L215" s="92"/>
      <c r="M215" s="92">
        <f t="shared" si="9"/>
        <v>25</v>
      </c>
      <c r="N215" s="92">
        <f t="shared" si="10"/>
        <v>13</v>
      </c>
      <c r="O215" s="92">
        <f t="shared" si="11"/>
        <v>38</v>
      </c>
      <c r="P215" s="92"/>
      <c r="Q215" s="92"/>
      <c r="R215" s="92"/>
      <c r="S215" s="92"/>
      <c r="T215" s="92"/>
      <c r="U215" s="92"/>
      <c r="V215" s="92"/>
    </row>
    <row r="216" spans="1:22" x14ac:dyDescent="0.3">
      <c r="A216">
        <v>0</v>
      </c>
      <c r="B216" s="92">
        <v>3</v>
      </c>
      <c r="C216" s="92">
        <v>2</v>
      </c>
      <c r="D216" s="92">
        <v>4</v>
      </c>
      <c r="E216" s="92">
        <v>4</v>
      </c>
      <c r="F216" s="92">
        <v>4</v>
      </c>
      <c r="G216" s="92">
        <v>6</v>
      </c>
      <c r="H216" s="92">
        <v>4</v>
      </c>
      <c r="I216" s="92">
        <v>4</v>
      </c>
      <c r="J216" s="92">
        <v>4</v>
      </c>
      <c r="K216" s="92">
        <v>4</v>
      </c>
      <c r="L216" s="92"/>
      <c r="M216" s="92">
        <f t="shared" si="9"/>
        <v>21</v>
      </c>
      <c r="N216" s="92">
        <f t="shared" si="10"/>
        <v>18</v>
      </c>
      <c r="O216" s="92">
        <f t="shared" si="11"/>
        <v>39</v>
      </c>
      <c r="P216" s="92"/>
      <c r="Q216" s="92"/>
      <c r="R216" s="92"/>
      <c r="S216" s="92"/>
      <c r="T216" s="92"/>
      <c r="U216" s="92"/>
      <c r="V216" s="92"/>
    </row>
    <row r="217" spans="1:22" x14ac:dyDescent="0.3">
      <c r="A217">
        <v>0</v>
      </c>
      <c r="B217" s="92">
        <v>7</v>
      </c>
      <c r="C217" s="92">
        <v>3</v>
      </c>
      <c r="D217" s="92">
        <v>7</v>
      </c>
      <c r="E217" s="92">
        <v>5</v>
      </c>
      <c r="F217" s="92">
        <v>5</v>
      </c>
      <c r="G217" s="92">
        <v>5</v>
      </c>
      <c r="H217" s="92">
        <v>6</v>
      </c>
      <c r="I217" s="92">
        <v>6</v>
      </c>
      <c r="J217" s="92">
        <v>4</v>
      </c>
      <c r="K217" s="92">
        <v>3</v>
      </c>
      <c r="L217" s="92"/>
      <c r="M217" s="92">
        <f t="shared" si="9"/>
        <v>29</v>
      </c>
      <c r="N217" s="92">
        <f t="shared" si="10"/>
        <v>22</v>
      </c>
      <c r="O217" s="92">
        <f t="shared" si="11"/>
        <v>51</v>
      </c>
      <c r="P217" s="92"/>
      <c r="Q217" s="92"/>
      <c r="R217" s="92"/>
      <c r="S217" s="92"/>
      <c r="T217" s="92"/>
      <c r="U217" s="92"/>
      <c r="V217" s="92"/>
    </row>
    <row r="218" spans="1:22" x14ac:dyDescent="0.3">
      <c r="A218">
        <v>2</v>
      </c>
      <c r="B218" s="92">
        <v>5</v>
      </c>
      <c r="C218" s="92">
        <v>1</v>
      </c>
      <c r="D218" s="92">
        <v>6</v>
      </c>
      <c r="E218" s="92">
        <v>3</v>
      </c>
      <c r="F218" s="92">
        <v>2</v>
      </c>
      <c r="G218" s="92">
        <v>5</v>
      </c>
      <c r="H218" s="92">
        <v>3</v>
      </c>
      <c r="I218" s="92">
        <v>3</v>
      </c>
      <c r="J218" s="92">
        <v>5</v>
      </c>
      <c r="K218" s="92">
        <v>3</v>
      </c>
      <c r="L218" s="92"/>
      <c r="M218" s="92">
        <f t="shared" si="9"/>
        <v>17</v>
      </c>
      <c r="N218" s="92">
        <f t="shared" si="10"/>
        <v>19</v>
      </c>
      <c r="O218" s="92">
        <f t="shared" si="11"/>
        <v>36</v>
      </c>
      <c r="P218" s="92"/>
      <c r="Q218" s="92"/>
      <c r="R218" s="92"/>
      <c r="S218" s="92"/>
      <c r="T218" s="92"/>
      <c r="U218" s="92"/>
      <c r="V218" s="92"/>
    </row>
    <row r="219" spans="1:22" x14ac:dyDescent="0.3">
      <c r="A219">
        <v>3</v>
      </c>
      <c r="B219" s="92">
        <v>3</v>
      </c>
      <c r="C219" s="92">
        <v>6</v>
      </c>
      <c r="D219" s="92">
        <v>7</v>
      </c>
      <c r="E219" s="92">
        <v>3</v>
      </c>
      <c r="F219" s="92">
        <v>5</v>
      </c>
      <c r="G219" s="92">
        <v>6</v>
      </c>
      <c r="H219" s="92">
        <v>2</v>
      </c>
      <c r="I219" s="92">
        <v>6</v>
      </c>
      <c r="J219" s="92">
        <v>3</v>
      </c>
      <c r="K219" s="92">
        <v>5</v>
      </c>
      <c r="L219" s="92"/>
      <c r="M219" s="92">
        <f t="shared" si="9"/>
        <v>24</v>
      </c>
      <c r="N219" s="92">
        <f t="shared" si="10"/>
        <v>22</v>
      </c>
      <c r="O219" s="92">
        <f t="shared" si="11"/>
        <v>46</v>
      </c>
      <c r="P219" s="92"/>
      <c r="Q219" s="92"/>
      <c r="R219" s="92"/>
      <c r="S219" s="92"/>
      <c r="T219" s="92"/>
      <c r="U219" s="92"/>
      <c r="V219" s="92"/>
    </row>
    <row r="220" spans="1:22" x14ac:dyDescent="0.3">
      <c r="A220">
        <v>2</v>
      </c>
      <c r="B220" s="92">
        <v>6</v>
      </c>
      <c r="C220" s="92">
        <v>5</v>
      </c>
      <c r="D220" s="92">
        <v>7</v>
      </c>
      <c r="E220" s="92">
        <v>5</v>
      </c>
      <c r="F220" s="92">
        <v>6</v>
      </c>
      <c r="G220" s="92">
        <v>6</v>
      </c>
      <c r="H220" s="92">
        <v>4</v>
      </c>
      <c r="I220" s="92">
        <v>6</v>
      </c>
      <c r="J220" s="92">
        <v>3</v>
      </c>
      <c r="K220" s="92">
        <v>5</v>
      </c>
      <c r="L220" s="92"/>
      <c r="M220" s="92">
        <f t="shared" si="9"/>
        <v>31</v>
      </c>
      <c r="N220" s="92">
        <f t="shared" si="10"/>
        <v>22</v>
      </c>
      <c r="O220" s="92">
        <f t="shared" si="11"/>
        <v>53</v>
      </c>
      <c r="P220" s="92"/>
      <c r="Q220" s="92"/>
      <c r="R220" s="92"/>
      <c r="S220" s="92"/>
      <c r="T220" s="92"/>
      <c r="U220" s="92"/>
      <c r="V220" s="92"/>
    </row>
    <row r="221" spans="1:22" x14ac:dyDescent="0.3">
      <c r="A221">
        <v>0</v>
      </c>
      <c r="B221" s="92">
        <v>5</v>
      </c>
      <c r="C221" s="92">
        <v>3</v>
      </c>
      <c r="D221" s="92">
        <v>6</v>
      </c>
      <c r="E221" s="92">
        <v>5</v>
      </c>
      <c r="F221" s="92">
        <v>5</v>
      </c>
      <c r="G221" s="92">
        <v>5</v>
      </c>
      <c r="H221" s="92">
        <v>5</v>
      </c>
      <c r="I221" s="92">
        <v>5</v>
      </c>
      <c r="J221" s="92">
        <v>5</v>
      </c>
      <c r="K221" s="92">
        <v>4</v>
      </c>
      <c r="L221" s="92"/>
      <c r="M221" s="92">
        <f t="shared" si="9"/>
        <v>27</v>
      </c>
      <c r="N221" s="92">
        <f t="shared" si="10"/>
        <v>21</v>
      </c>
      <c r="O221" s="92">
        <f>SUM(B221:K221)</f>
        <v>48</v>
      </c>
      <c r="P221" s="92"/>
      <c r="Q221" s="92"/>
      <c r="R221" s="92"/>
      <c r="S221" s="92"/>
      <c r="T221" s="92"/>
      <c r="U221" s="92"/>
      <c r="V221" s="92"/>
    </row>
    <row r="222" spans="1:22" x14ac:dyDescent="0.3">
      <c r="A222">
        <v>5</v>
      </c>
      <c r="B222" s="92">
        <v>7</v>
      </c>
      <c r="C222" s="92">
        <v>6</v>
      </c>
      <c r="D222" s="92">
        <v>5</v>
      </c>
      <c r="E222" s="92">
        <v>3</v>
      </c>
      <c r="F222" s="92">
        <v>7</v>
      </c>
      <c r="G222" s="92">
        <v>6</v>
      </c>
      <c r="H222" s="92">
        <v>7</v>
      </c>
      <c r="I222" s="92">
        <v>3</v>
      </c>
      <c r="J222" s="92">
        <v>2</v>
      </c>
      <c r="K222" s="92">
        <v>5</v>
      </c>
      <c r="L222" s="92"/>
      <c r="M222" s="92">
        <f t="shared" si="9"/>
        <v>35</v>
      </c>
      <c r="N222" s="92">
        <f t="shared" si="10"/>
        <v>16</v>
      </c>
      <c r="O222" s="92">
        <f t="shared" si="11"/>
        <v>51</v>
      </c>
      <c r="P222" s="92"/>
      <c r="Q222" s="92"/>
      <c r="R222" s="92"/>
      <c r="S222" s="92"/>
      <c r="T222" s="92"/>
      <c r="U222" s="92"/>
      <c r="V222" s="92"/>
    </row>
    <row r="223" spans="1:22" x14ac:dyDescent="0.3">
      <c r="A223">
        <v>2</v>
      </c>
      <c r="B223" s="92">
        <v>5</v>
      </c>
      <c r="C223" s="92">
        <v>3</v>
      </c>
      <c r="D223" s="92">
        <v>5</v>
      </c>
      <c r="E223" s="92">
        <v>3</v>
      </c>
      <c r="F223" s="92">
        <v>5</v>
      </c>
      <c r="G223" s="92">
        <v>5</v>
      </c>
      <c r="H223" s="92">
        <v>5</v>
      </c>
      <c r="I223" s="92">
        <v>4</v>
      </c>
      <c r="J223" s="92">
        <v>3</v>
      </c>
      <c r="K223" s="92">
        <v>5</v>
      </c>
      <c r="L223" s="92"/>
      <c r="M223" s="92">
        <f t="shared" si="9"/>
        <v>26</v>
      </c>
      <c r="N223" s="92">
        <f t="shared" si="10"/>
        <v>17</v>
      </c>
      <c r="O223" s="92">
        <f t="shared" si="11"/>
        <v>43</v>
      </c>
      <c r="P223" s="92"/>
      <c r="Q223" s="92"/>
      <c r="R223" s="92"/>
      <c r="S223" s="92"/>
      <c r="T223" s="92"/>
      <c r="U223" s="92"/>
      <c r="V223" s="92"/>
    </row>
    <row r="224" spans="1:22" x14ac:dyDescent="0.3">
      <c r="A224">
        <v>1</v>
      </c>
      <c r="B224" s="92">
        <v>3</v>
      </c>
      <c r="C224" s="92">
        <v>1</v>
      </c>
      <c r="D224" s="92">
        <v>6</v>
      </c>
      <c r="E224" s="92">
        <v>3</v>
      </c>
      <c r="F224" s="92">
        <v>3</v>
      </c>
      <c r="G224" s="92">
        <v>4</v>
      </c>
      <c r="H224" s="92">
        <v>2</v>
      </c>
      <c r="I224" s="92">
        <v>5</v>
      </c>
      <c r="J224" s="92">
        <v>3</v>
      </c>
      <c r="K224" s="92">
        <v>3</v>
      </c>
      <c r="L224" s="92"/>
      <c r="M224" s="92">
        <f t="shared" si="9"/>
        <v>15</v>
      </c>
      <c r="N224" s="92">
        <f t="shared" si="10"/>
        <v>18</v>
      </c>
      <c r="O224" s="92">
        <f t="shared" si="11"/>
        <v>33</v>
      </c>
      <c r="P224" s="92"/>
      <c r="Q224" s="92"/>
      <c r="R224" s="92"/>
      <c r="S224" s="92"/>
      <c r="T224" s="92"/>
      <c r="U224" s="92"/>
      <c r="V224" s="92"/>
    </row>
    <row r="225" spans="1:22" x14ac:dyDescent="0.3">
      <c r="A225">
        <v>2</v>
      </c>
      <c r="B225" s="92">
        <v>5</v>
      </c>
      <c r="C225" s="92">
        <v>7</v>
      </c>
      <c r="D225" s="92">
        <v>6</v>
      </c>
      <c r="E225" s="92">
        <v>3</v>
      </c>
      <c r="F225" s="92">
        <v>6</v>
      </c>
      <c r="G225" s="92">
        <v>7</v>
      </c>
      <c r="H225" s="92">
        <v>5</v>
      </c>
      <c r="I225" s="92">
        <v>5</v>
      </c>
      <c r="J225" s="92">
        <v>6</v>
      </c>
      <c r="K225" s="92">
        <v>5</v>
      </c>
      <c r="L225" s="92"/>
      <c r="M225" s="92">
        <f t="shared" si="9"/>
        <v>31</v>
      </c>
      <c r="N225" s="92">
        <f t="shared" si="10"/>
        <v>24</v>
      </c>
      <c r="O225" s="92">
        <f t="shared" si="11"/>
        <v>55</v>
      </c>
      <c r="P225" s="92"/>
      <c r="Q225" s="92"/>
      <c r="R225" s="92"/>
      <c r="S225" s="92"/>
      <c r="T225" s="92"/>
      <c r="U225" s="92"/>
      <c r="V225" s="92"/>
    </row>
    <row r="226" spans="1:22" x14ac:dyDescent="0.3">
      <c r="A226">
        <v>0</v>
      </c>
      <c r="B226" s="92">
        <v>3</v>
      </c>
      <c r="C226" s="92">
        <v>3</v>
      </c>
      <c r="D226" s="92">
        <v>5</v>
      </c>
      <c r="E226" s="92">
        <v>5</v>
      </c>
      <c r="F226" s="92">
        <v>3</v>
      </c>
      <c r="G226" s="92">
        <v>5</v>
      </c>
      <c r="H226" s="92">
        <v>4</v>
      </c>
      <c r="I226" s="92">
        <v>5</v>
      </c>
      <c r="J226" s="92">
        <v>3</v>
      </c>
      <c r="K226" s="92">
        <v>3</v>
      </c>
      <c r="L226" s="92"/>
      <c r="M226" s="92">
        <f t="shared" si="9"/>
        <v>21</v>
      </c>
      <c r="N226" s="92">
        <f t="shared" si="10"/>
        <v>18</v>
      </c>
      <c r="O226" s="92">
        <f t="shared" si="11"/>
        <v>39</v>
      </c>
      <c r="P226" s="92"/>
      <c r="Q226" s="92"/>
      <c r="R226" s="92"/>
      <c r="S226" s="92"/>
      <c r="T226" s="92"/>
      <c r="U226" s="92"/>
      <c r="V226" s="92"/>
    </row>
    <row r="227" spans="1:22" x14ac:dyDescent="0.3">
      <c r="A227">
        <v>5</v>
      </c>
      <c r="B227" s="92">
        <v>5</v>
      </c>
      <c r="C227" s="92">
        <v>1</v>
      </c>
      <c r="D227" s="92">
        <v>6</v>
      </c>
      <c r="E227" s="92">
        <v>5</v>
      </c>
      <c r="F227" s="92">
        <v>5</v>
      </c>
      <c r="G227" s="92">
        <v>5</v>
      </c>
      <c r="H227" s="92">
        <v>4</v>
      </c>
      <c r="I227" s="92">
        <v>5</v>
      </c>
      <c r="J227" s="92">
        <v>3</v>
      </c>
      <c r="K227" s="92">
        <v>2</v>
      </c>
      <c r="L227" s="92"/>
      <c r="M227" s="92">
        <f t="shared" si="9"/>
        <v>22</v>
      </c>
      <c r="N227" s="92">
        <f t="shared" si="10"/>
        <v>19</v>
      </c>
      <c r="O227" s="92">
        <f t="shared" si="11"/>
        <v>41</v>
      </c>
      <c r="P227" s="92"/>
      <c r="Q227" s="92"/>
      <c r="R227" s="92"/>
      <c r="S227" s="92"/>
      <c r="T227" s="92"/>
      <c r="U227" s="92"/>
      <c r="V227" s="92"/>
    </row>
    <row r="228" spans="1:22" x14ac:dyDescent="0.3">
      <c r="A228">
        <v>0</v>
      </c>
      <c r="B228" s="92">
        <v>4</v>
      </c>
      <c r="C228" s="92">
        <v>5</v>
      </c>
      <c r="D228" s="92">
        <v>6</v>
      </c>
      <c r="E228" s="92">
        <v>4</v>
      </c>
      <c r="F228" s="92">
        <v>6</v>
      </c>
      <c r="G228" s="92">
        <v>6</v>
      </c>
      <c r="H228" s="92">
        <v>4</v>
      </c>
      <c r="I228" s="92">
        <v>6</v>
      </c>
      <c r="J228" s="92">
        <v>6</v>
      </c>
      <c r="K228" s="92">
        <v>6</v>
      </c>
      <c r="L228" s="92"/>
      <c r="M228" s="92">
        <f t="shared" si="9"/>
        <v>29</v>
      </c>
      <c r="N228" s="92">
        <f t="shared" si="10"/>
        <v>24</v>
      </c>
      <c r="O228" s="92">
        <f t="shared" si="11"/>
        <v>53</v>
      </c>
      <c r="P228" s="92"/>
      <c r="Q228" s="92"/>
      <c r="R228" s="92"/>
      <c r="S228" s="92"/>
      <c r="T228" s="92"/>
      <c r="U228" s="92"/>
      <c r="V228" s="92"/>
    </row>
    <row r="229" spans="1:22" x14ac:dyDescent="0.3">
      <c r="A229">
        <v>0</v>
      </c>
      <c r="B229" s="92">
        <v>4</v>
      </c>
      <c r="C229" s="92">
        <v>2</v>
      </c>
      <c r="D229" s="92">
        <v>4</v>
      </c>
      <c r="E229" s="92">
        <v>2</v>
      </c>
      <c r="F229" s="92">
        <v>6</v>
      </c>
      <c r="G229" s="92">
        <v>5</v>
      </c>
      <c r="H229" s="92">
        <v>4</v>
      </c>
      <c r="I229" s="92">
        <v>3</v>
      </c>
      <c r="J229" s="92">
        <v>2</v>
      </c>
      <c r="K229" s="92">
        <v>2</v>
      </c>
      <c r="L229" s="92"/>
      <c r="M229" s="92">
        <f t="shared" si="9"/>
        <v>20</v>
      </c>
      <c r="N229" s="92">
        <f t="shared" si="10"/>
        <v>14</v>
      </c>
      <c r="O229" s="92">
        <f t="shared" si="11"/>
        <v>34</v>
      </c>
      <c r="P229" s="92"/>
      <c r="Q229" s="92"/>
      <c r="R229" s="92"/>
      <c r="S229" s="92"/>
      <c r="T229" s="92"/>
      <c r="U229" s="92"/>
      <c r="V229" s="92"/>
    </row>
    <row r="230" spans="1:22" x14ac:dyDescent="0.3">
      <c r="A230">
        <v>2</v>
      </c>
      <c r="B230" s="92">
        <v>3</v>
      </c>
      <c r="C230" s="92">
        <v>5</v>
      </c>
      <c r="D230" s="92">
        <v>5</v>
      </c>
      <c r="E230" s="92">
        <v>5</v>
      </c>
      <c r="F230" s="92">
        <v>5</v>
      </c>
      <c r="G230" s="92">
        <v>5</v>
      </c>
      <c r="H230" s="92">
        <v>3</v>
      </c>
      <c r="I230" s="92">
        <v>4</v>
      </c>
      <c r="J230" s="92">
        <v>4</v>
      </c>
      <c r="K230" s="92">
        <v>5</v>
      </c>
      <c r="L230" s="92"/>
      <c r="M230" s="92">
        <f t="shared" si="9"/>
        <v>26</v>
      </c>
      <c r="N230" s="92">
        <f t="shared" si="10"/>
        <v>18</v>
      </c>
      <c r="O230" s="92">
        <f t="shared" si="11"/>
        <v>44</v>
      </c>
      <c r="P230" s="92"/>
      <c r="Q230" s="92"/>
      <c r="R230" s="92"/>
      <c r="S230" s="92"/>
      <c r="T230" s="92"/>
      <c r="U230" s="92"/>
      <c r="V230" s="92"/>
    </row>
    <row r="231" spans="1:22" x14ac:dyDescent="0.3">
      <c r="A231">
        <v>3</v>
      </c>
      <c r="B231" s="92">
        <v>5</v>
      </c>
      <c r="C231" s="92">
        <v>6</v>
      </c>
      <c r="D231" s="92">
        <v>7</v>
      </c>
      <c r="E231" s="92">
        <v>5</v>
      </c>
      <c r="F231" s="92">
        <v>5</v>
      </c>
      <c r="G231" s="92">
        <v>7</v>
      </c>
      <c r="H231" s="92">
        <v>4</v>
      </c>
      <c r="I231" s="92">
        <v>7</v>
      </c>
      <c r="J231" s="92">
        <v>6</v>
      </c>
      <c r="K231" s="92">
        <v>5</v>
      </c>
      <c r="L231" s="92"/>
      <c r="M231" s="92">
        <f t="shared" si="9"/>
        <v>30</v>
      </c>
      <c r="N231" s="92">
        <f t="shared" si="10"/>
        <v>27</v>
      </c>
      <c r="O231" s="92">
        <f t="shared" si="11"/>
        <v>57</v>
      </c>
      <c r="P231" s="92"/>
      <c r="Q231" s="92"/>
      <c r="R231" s="92"/>
      <c r="S231" s="92"/>
      <c r="T231" s="92"/>
      <c r="U231" s="92"/>
      <c r="V231" s="92"/>
    </row>
    <row r="232" spans="1:22" x14ac:dyDescent="0.3">
      <c r="A232">
        <v>0</v>
      </c>
      <c r="B232" s="92">
        <v>5</v>
      </c>
      <c r="C232" s="92">
        <v>6</v>
      </c>
      <c r="D232" s="92">
        <v>6</v>
      </c>
      <c r="E232" s="92">
        <v>6</v>
      </c>
      <c r="F232" s="92">
        <v>7</v>
      </c>
      <c r="G232" s="92">
        <v>7</v>
      </c>
      <c r="H232" s="92">
        <v>6</v>
      </c>
      <c r="I232" s="92">
        <v>7</v>
      </c>
      <c r="J232" s="92">
        <v>3</v>
      </c>
      <c r="K232" s="92">
        <v>5</v>
      </c>
      <c r="L232" s="92"/>
      <c r="M232" s="92">
        <f t="shared" si="9"/>
        <v>35</v>
      </c>
      <c r="N232" s="92">
        <f t="shared" si="10"/>
        <v>23</v>
      </c>
      <c r="O232" s="92">
        <f t="shared" si="11"/>
        <v>58</v>
      </c>
      <c r="P232" s="92"/>
      <c r="Q232" s="92"/>
      <c r="R232" s="92"/>
      <c r="S232" s="92"/>
      <c r="T232" s="92"/>
      <c r="U232" s="92"/>
      <c r="V232" s="92"/>
    </row>
    <row r="233" spans="1:22" x14ac:dyDescent="0.3">
      <c r="A233">
        <v>1</v>
      </c>
      <c r="B233" s="92">
        <v>2</v>
      </c>
      <c r="C233" s="92">
        <v>1</v>
      </c>
      <c r="D233" s="92">
        <v>6</v>
      </c>
      <c r="E233" s="92">
        <v>3</v>
      </c>
      <c r="F233" s="92">
        <v>2</v>
      </c>
      <c r="G233" s="92">
        <v>7</v>
      </c>
      <c r="H233" s="92">
        <v>2</v>
      </c>
      <c r="I233" s="92">
        <v>6</v>
      </c>
      <c r="J233" s="92">
        <v>4</v>
      </c>
      <c r="K233" s="92">
        <v>3</v>
      </c>
      <c r="L233" s="92"/>
      <c r="M233" s="92">
        <f t="shared" si="9"/>
        <v>13</v>
      </c>
      <c r="N233" s="92">
        <f t="shared" si="10"/>
        <v>23</v>
      </c>
      <c r="O233" s="92">
        <f t="shared" si="11"/>
        <v>36</v>
      </c>
      <c r="P233" s="92"/>
      <c r="Q233" s="92"/>
      <c r="R233" s="92"/>
      <c r="S233" s="92"/>
      <c r="T233" s="92"/>
      <c r="U233" s="92"/>
      <c r="V233" s="92"/>
    </row>
    <row r="234" spans="1:22" x14ac:dyDescent="0.3">
      <c r="A234">
        <v>0</v>
      </c>
      <c r="B234" s="92">
        <v>5</v>
      </c>
      <c r="C234" s="92">
        <v>3</v>
      </c>
      <c r="D234" s="92">
        <v>5</v>
      </c>
      <c r="E234" s="92">
        <v>5</v>
      </c>
      <c r="F234" s="92">
        <v>5</v>
      </c>
      <c r="G234" s="92">
        <v>5</v>
      </c>
      <c r="H234" s="92">
        <v>4</v>
      </c>
      <c r="I234" s="92">
        <v>3</v>
      </c>
      <c r="J234" s="92">
        <v>4</v>
      </c>
      <c r="K234" s="92">
        <v>5</v>
      </c>
      <c r="L234" s="92"/>
      <c r="M234" s="92">
        <f t="shared" si="9"/>
        <v>27</v>
      </c>
      <c r="N234" s="92">
        <f t="shared" si="10"/>
        <v>17</v>
      </c>
      <c r="O234" s="92">
        <f t="shared" si="11"/>
        <v>44</v>
      </c>
      <c r="P234" s="92"/>
      <c r="Q234" s="92"/>
      <c r="R234" s="92"/>
      <c r="S234" s="92"/>
      <c r="T234" s="92"/>
      <c r="U234" s="92"/>
      <c r="V234" s="92"/>
    </row>
    <row r="235" spans="1:22" x14ac:dyDescent="0.3">
      <c r="A235">
        <v>0</v>
      </c>
      <c r="B235" s="92">
        <v>6</v>
      </c>
      <c r="C235" s="92">
        <v>3</v>
      </c>
      <c r="D235" s="92">
        <v>5</v>
      </c>
      <c r="E235" s="92">
        <v>4</v>
      </c>
      <c r="F235" s="92">
        <v>4</v>
      </c>
      <c r="G235" s="92">
        <v>4</v>
      </c>
      <c r="H235" s="92">
        <v>4</v>
      </c>
      <c r="I235" s="92">
        <v>2</v>
      </c>
      <c r="J235" s="92">
        <v>3</v>
      </c>
      <c r="K235" s="92">
        <v>4</v>
      </c>
      <c r="L235" s="92"/>
      <c r="M235" s="92">
        <f t="shared" si="9"/>
        <v>25</v>
      </c>
      <c r="N235" s="92">
        <f t="shared" si="10"/>
        <v>14</v>
      </c>
      <c r="O235" s="92">
        <f t="shared" si="11"/>
        <v>39</v>
      </c>
      <c r="P235" s="92"/>
      <c r="Q235" s="92"/>
      <c r="R235" s="92"/>
      <c r="S235" s="92"/>
      <c r="T235" s="92"/>
      <c r="U235" s="92"/>
      <c r="V235" s="92"/>
    </row>
    <row r="236" spans="1:22" x14ac:dyDescent="0.3">
      <c r="A236">
        <v>2</v>
      </c>
      <c r="B236" s="92">
        <v>5</v>
      </c>
      <c r="C236" s="92">
        <v>3</v>
      </c>
      <c r="D236" s="92">
        <v>4</v>
      </c>
      <c r="E236" s="92">
        <v>3</v>
      </c>
      <c r="F236" s="92">
        <v>6</v>
      </c>
      <c r="G236" s="92">
        <v>6</v>
      </c>
      <c r="H236" s="92">
        <v>4</v>
      </c>
      <c r="I236" s="92">
        <v>3</v>
      </c>
      <c r="J236" s="92">
        <v>3</v>
      </c>
      <c r="K236" s="92">
        <v>5</v>
      </c>
      <c r="L236" s="92"/>
      <c r="M236" s="92">
        <f t="shared" si="9"/>
        <v>26</v>
      </c>
      <c r="N236" s="92">
        <f t="shared" si="10"/>
        <v>16</v>
      </c>
      <c r="O236" s="92">
        <f t="shared" si="11"/>
        <v>42</v>
      </c>
      <c r="P236" s="92"/>
      <c r="Q236" s="92"/>
      <c r="R236" s="92"/>
      <c r="S236" s="92"/>
      <c r="T236" s="92"/>
      <c r="U236" s="92"/>
      <c r="V236" s="92"/>
    </row>
    <row r="237" spans="1:22" x14ac:dyDescent="0.3">
      <c r="A237">
        <v>2</v>
      </c>
      <c r="B237" s="92">
        <v>5</v>
      </c>
      <c r="C237" s="92">
        <v>2</v>
      </c>
      <c r="D237" s="92">
        <v>6</v>
      </c>
      <c r="E237" s="92">
        <v>6</v>
      </c>
      <c r="F237" s="92">
        <v>5</v>
      </c>
      <c r="G237" s="92">
        <v>4</v>
      </c>
      <c r="H237" s="92">
        <v>3</v>
      </c>
      <c r="I237" s="92">
        <v>5</v>
      </c>
      <c r="J237" s="92">
        <v>3</v>
      </c>
      <c r="K237" s="92">
        <v>2</v>
      </c>
      <c r="L237" s="92"/>
      <c r="M237" s="92">
        <f t="shared" si="9"/>
        <v>23</v>
      </c>
      <c r="N237" s="92">
        <f t="shared" si="10"/>
        <v>18</v>
      </c>
      <c r="O237" s="92">
        <f t="shared" si="11"/>
        <v>41</v>
      </c>
      <c r="P237" s="92"/>
      <c r="Q237" s="92"/>
      <c r="R237" s="92"/>
      <c r="S237" s="92"/>
      <c r="T237" s="92"/>
      <c r="U237" s="92"/>
      <c r="V237" s="92"/>
    </row>
    <row r="238" spans="1:22" x14ac:dyDescent="0.3">
      <c r="A238">
        <v>1</v>
      </c>
      <c r="B238" s="92">
        <v>6</v>
      </c>
      <c r="C238" s="92">
        <v>6</v>
      </c>
      <c r="D238" s="92">
        <v>4</v>
      </c>
      <c r="E238" s="92">
        <v>5</v>
      </c>
      <c r="F238" s="92">
        <v>5</v>
      </c>
      <c r="G238" s="92">
        <v>5</v>
      </c>
      <c r="H238" s="92">
        <v>6</v>
      </c>
      <c r="I238" s="92">
        <v>5</v>
      </c>
      <c r="J238" s="92">
        <v>5</v>
      </c>
      <c r="K238" s="92">
        <v>6</v>
      </c>
      <c r="L238" s="92"/>
      <c r="M238" s="92">
        <f t="shared" si="9"/>
        <v>34</v>
      </c>
      <c r="N238" s="92">
        <f t="shared" si="10"/>
        <v>19</v>
      </c>
      <c r="O238" s="92">
        <f t="shared" si="11"/>
        <v>53</v>
      </c>
      <c r="P238" s="92"/>
      <c r="Q238" s="92"/>
      <c r="R238" s="92"/>
      <c r="S238" s="92"/>
      <c r="T238" s="92"/>
      <c r="U238" s="92"/>
      <c r="V238" s="92"/>
    </row>
    <row r="239" spans="1:22" x14ac:dyDescent="0.3">
      <c r="A239">
        <v>1</v>
      </c>
      <c r="B239" s="92">
        <v>5</v>
      </c>
      <c r="C239" s="92">
        <v>6</v>
      </c>
      <c r="D239" s="92">
        <v>7</v>
      </c>
      <c r="E239" s="92">
        <v>5</v>
      </c>
      <c r="F239" s="92">
        <v>3</v>
      </c>
      <c r="G239" s="92">
        <v>6</v>
      </c>
      <c r="H239" s="92">
        <v>5</v>
      </c>
      <c r="I239" s="92">
        <v>7</v>
      </c>
      <c r="J239" s="92">
        <v>4</v>
      </c>
      <c r="K239" s="92">
        <v>4</v>
      </c>
      <c r="L239" s="92"/>
      <c r="M239" s="92">
        <f t="shared" si="9"/>
        <v>28</v>
      </c>
      <c r="N239" s="92">
        <f t="shared" si="10"/>
        <v>24</v>
      </c>
      <c r="O239" s="92">
        <f t="shared" si="11"/>
        <v>52</v>
      </c>
      <c r="P239" s="92"/>
      <c r="Q239" s="92"/>
      <c r="R239" s="92"/>
      <c r="S239" s="92"/>
      <c r="T239" s="92"/>
      <c r="U239" s="92"/>
      <c r="V239" s="92"/>
    </row>
    <row r="240" spans="1:22" x14ac:dyDescent="0.3">
      <c r="A240">
        <v>1</v>
      </c>
      <c r="B240" s="92">
        <v>2</v>
      </c>
      <c r="C240" s="92">
        <v>2</v>
      </c>
      <c r="D240" s="92">
        <v>4</v>
      </c>
      <c r="E240" s="92">
        <v>3</v>
      </c>
      <c r="F240" s="92">
        <v>3</v>
      </c>
      <c r="G240" s="92">
        <v>4</v>
      </c>
      <c r="H240" s="92">
        <v>3</v>
      </c>
      <c r="I240" s="92">
        <v>5</v>
      </c>
      <c r="J240" s="92">
        <v>4</v>
      </c>
      <c r="K240" s="92">
        <v>3</v>
      </c>
      <c r="L240" s="92"/>
      <c r="M240" s="92">
        <f t="shared" si="9"/>
        <v>16</v>
      </c>
      <c r="N240" s="92">
        <f t="shared" si="10"/>
        <v>17</v>
      </c>
      <c r="O240" s="92">
        <f t="shared" si="11"/>
        <v>33</v>
      </c>
      <c r="P240" s="92"/>
      <c r="Q240" s="92"/>
      <c r="R240" s="92"/>
      <c r="S240" s="92"/>
      <c r="T240" s="92"/>
      <c r="U240" s="92"/>
      <c r="V240" s="92"/>
    </row>
    <row r="241" spans="1:22" x14ac:dyDescent="0.3">
      <c r="A241">
        <v>0</v>
      </c>
      <c r="B241" s="92">
        <v>6</v>
      </c>
      <c r="C241" s="92">
        <v>5</v>
      </c>
      <c r="D241" s="92">
        <v>5</v>
      </c>
      <c r="E241" s="92">
        <v>6</v>
      </c>
      <c r="F241" s="92">
        <v>7</v>
      </c>
      <c r="G241" s="92">
        <v>5</v>
      </c>
      <c r="H241" s="92">
        <v>5</v>
      </c>
      <c r="I241" s="92">
        <v>3</v>
      </c>
      <c r="J241" s="92">
        <v>3</v>
      </c>
      <c r="K241" s="92">
        <v>2</v>
      </c>
      <c r="L241" s="92"/>
      <c r="M241" s="92">
        <f t="shared" si="9"/>
        <v>31</v>
      </c>
      <c r="N241" s="92">
        <f t="shared" si="10"/>
        <v>16</v>
      </c>
      <c r="O241" s="92">
        <f t="shared" si="11"/>
        <v>47</v>
      </c>
      <c r="P241" s="92"/>
      <c r="Q241" s="92"/>
      <c r="R241" s="92"/>
      <c r="S241" s="92"/>
      <c r="T241" s="92"/>
      <c r="U241" s="92"/>
      <c r="V241" s="92"/>
    </row>
    <row r="242" spans="1:22" x14ac:dyDescent="0.3">
      <c r="A242">
        <v>0</v>
      </c>
      <c r="B242" s="92">
        <v>1</v>
      </c>
      <c r="C242" s="92">
        <v>1</v>
      </c>
      <c r="D242" s="92">
        <v>4</v>
      </c>
      <c r="E242" s="92">
        <v>4</v>
      </c>
      <c r="F242" s="92">
        <v>5</v>
      </c>
      <c r="G242" s="92">
        <v>4</v>
      </c>
      <c r="H242" s="92">
        <v>3</v>
      </c>
      <c r="I242" s="92">
        <v>3</v>
      </c>
      <c r="J242" s="92">
        <v>4</v>
      </c>
      <c r="K242" s="92">
        <v>4</v>
      </c>
      <c r="L242" s="92"/>
      <c r="M242" s="92">
        <f t="shared" si="9"/>
        <v>18</v>
      </c>
      <c r="N242" s="92">
        <f t="shared" si="10"/>
        <v>15</v>
      </c>
      <c r="O242" s="92">
        <f t="shared" si="11"/>
        <v>33</v>
      </c>
      <c r="P242" s="92"/>
      <c r="Q242" s="92"/>
      <c r="R242" s="92"/>
      <c r="S242" s="92"/>
      <c r="T242" s="92"/>
      <c r="U242" s="92"/>
      <c r="V242" s="92"/>
    </row>
    <row r="243" spans="1:22" x14ac:dyDescent="0.3">
      <c r="A243">
        <v>0</v>
      </c>
      <c r="B243" s="92">
        <v>4</v>
      </c>
      <c r="C243" s="92">
        <v>3</v>
      </c>
      <c r="D243" s="92">
        <v>5</v>
      </c>
      <c r="E243" s="92">
        <v>5</v>
      </c>
      <c r="F243" s="92">
        <v>5</v>
      </c>
      <c r="G243" s="92">
        <v>5</v>
      </c>
      <c r="H243" s="92">
        <v>3</v>
      </c>
      <c r="I243" s="92">
        <v>5</v>
      </c>
      <c r="J243" s="92">
        <v>5</v>
      </c>
      <c r="K243" s="92">
        <v>5</v>
      </c>
      <c r="L243" s="92"/>
      <c r="M243" s="92">
        <f t="shared" si="9"/>
        <v>25</v>
      </c>
      <c r="N243" s="92">
        <f t="shared" si="10"/>
        <v>20</v>
      </c>
      <c r="O243" s="92">
        <f t="shared" si="11"/>
        <v>45</v>
      </c>
      <c r="P243" s="92"/>
      <c r="Q243" s="92"/>
      <c r="R243" s="92"/>
      <c r="S243" s="92"/>
      <c r="T243" s="92"/>
      <c r="U243" s="92"/>
      <c r="V243" s="92"/>
    </row>
    <row r="244" spans="1:22" x14ac:dyDescent="0.3">
      <c r="A244">
        <v>5</v>
      </c>
      <c r="B244" s="92">
        <v>5</v>
      </c>
      <c r="C244" s="92">
        <v>5</v>
      </c>
      <c r="D244" s="92">
        <v>6</v>
      </c>
      <c r="E244" s="92">
        <v>3</v>
      </c>
      <c r="F244" s="92">
        <v>3</v>
      </c>
      <c r="G244" s="92">
        <v>6</v>
      </c>
      <c r="H244" s="92">
        <v>4</v>
      </c>
      <c r="I244" s="92">
        <v>5</v>
      </c>
      <c r="J244" s="92">
        <v>3</v>
      </c>
      <c r="K244" s="92">
        <v>3</v>
      </c>
      <c r="L244" s="92"/>
      <c r="M244" s="92">
        <f t="shared" si="9"/>
        <v>23</v>
      </c>
      <c r="N244" s="92">
        <f t="shared" si="10"/>
        <v>20</v>
      </c>
      <c r="O244" s="92">
        <f t="shared" si="11"/>
        <v>43</v>
      </c>
      <c r="P244" s="92"/>
      <c r="Q244" s="92"/>
      <c r="R244" s="92"/>
      <c r="S244" s="92"/>
      <c r="T244" s="92"/>
      <c r="U244" s="92"/>
      <c r="V244" s="92"/>
    </row>
    <row r="245" spans="1:22" x14ac:dyDescent="0.3">
      <c r="A245">
        <v>5</v>
      </c>
      <c r="B245" s="92">
        <v>7</v>
      </c>
      <c r="C245" s="92">
        <v>7</v>
      </c>
      <c r="D245" s="92">
        <v>7</v>
      </c>
      <c r="E245" s="92">
        <v>7</v>
      </c>
      <c r="F245" s="92">
        <v>6</v>
      </c>
      <c r="G245" s="92">
        <v>7</v>
      </c>
      <c r="H245" s="92">
        <v>7</v>
      </c>
      <c r="I245" s="92">
        <v>4</v>
      </c>
      <c r="J245" s="92">
        <v>5</v>
      </c>
      <c r="K245" s="92">
        <v>7</v>
      </c>
      <c r="L245" s="92"/>
      <c r="M245" s="92">
        <f t="shared" si="9"/>
        <v>41</v>
      </c>
      <c r="N245" s="92">
        <f t="shared" si="10"/>
        <v>23</v>
      </c>
      <c r="O245" s="92">
        <f t="shared" si="11"/>
        <v>64</v>
      </c>
      <c r="P245" s="92"/>
      <c r="Q245" s="92"/>
      <c r="R245" s="92"/>
      <c r="S245" s="92"/>
      <c r="T245" s="92"/>
      <c r="U245" s="92"/>
      <c r="V245" s="92"/>
    </row>
    <row r="246" spans="1:22" x14ac:dyDescent="0.3">
      <c r="A246">
        <v>0</v>
      </c>
      <c r="B246" s="92">
        <v>5</v>
      </c>
      <c r="C246" s="92">
        <v>1</v>
      </c>
      <c r="D246" s="92">
        <v>6</v>
      </c>
      <c r="E246" s="92">
        <v>3</v>
      </c>
      <c r="F246" s="92">
        <v>4</v>
      </c>
      <c r="G246" s="92">
        <v>6</v>
      </c>
      <c r="H246" s="92">
        <v>5</v>
      </c>
      <c r="I246" s="92">
        <v>6</v>
      </c>
      <c r="J246" s="92">
        <v>3</v>
      </c>
      <c r="K246" s="92">
        <v>4</v>
      </c>
      <c r="L246" s="92"/>
      <c r="M246" s="92">
        <f t="shared" si="9"/>
        <v>22</v>
      </c>
      <c r="N246" s="92">
        <f t="shared" si="10"/>
        <v>21</v>
      </c>
      <c r="O246" s="92">
        <f t="shared" si="11"/>
        <v>43</v>
      </c>
      <c r="P246" s="92"/>
      <c r="Q246" s="92"/>
      <c r="R246" s="92"/>
      <c r="S246" s="92"/>
      <c r="T246" s="92"/>
      <c r="U246" s="92"/>
      <c r="V246" s="92"/>
    </row>
    <row r="247" spans="1:22" x14ac:dyDescent="0.3">
      <c r="A247">
        <v>2</v>
      </c>
      <c r="B247" s="92">
        <v>5</v>
      </c>
      <c r="C247" s="92">
        <v>2</v>
      </c>
      <c r="D247" s="92">
        <v>6</v>
      </c>
      <c r="E247" s="92">
        <v>2</v>
      </c>
      <c r="F247" s="92">
        <v>2</v>
      </c>
      <c r="G247" s="92">
        <v>6</v>
      </c>
      <c r="H247" s="92">
        <v>4</v>
      </c>
      <c r="I247" s="92">
        <v>6</v>
      </c>
      <c r="J247" s="92">
        <v>3</v>
      </c>
      <c r="K247" s="92">
        <v>2</v>
      </c>
      <c r="L247" s="92"/>
      <c r="M247" s="92">
        <f t="shared" si="9"/>
        <v>17</v>
      </c>
      <c r="N247" s="92">
        <f t="shared" si="10"/>
        <v>21</v>
      </c>
      <c r="O247" s="92">
        <f t="shared" si="11"/>
        <v>38</v>
      </c>
      <c r="P247" s="92"/>
      <c r="Q247" s="92"/>
      <c r="R247" s="92"/>
      <c r="S247" s="92"/>
      <c r="T247" s="92"/>
      <c r="U247" s="92"/>
      <c r="V247" s="92"/>
    </row>
    <row r="248" spans="1:22" x14ac:dyDescent="0.3">
      <c r="A248">
        <v>2</v>
      </c>
      <c r="B248" s="92">
        <v>7</v>
      </c>
      <c r="C248" s="92">
        <v>2</v>
      </c>
      <c r="D248" s="92">
        <v>5</v>
      </c>
      <c r="E248" s="92">
        <v>5</v>
      </c>
      <c r="F248" s="92">
        <v>6</v>
      </c>
      <c r="G248" s="92">
        <v>6</v>
      </c>
      <c r="H248" s="92">
        <v>6</v>
      </c>
      <c r="I248" s="92">
        <v>2</v>
      </c>
      <c r="J248" s="92">
        <v>5</v>
      </c>
      <c r="K248" s="92">
        <v>5</v>
      </c>
      <c r="L248" s="92"/>
      <c r="M248" s="92">
        <f t="shared" si="9"/>
        <v>31</v>
      </c>
      <c r="N248" s="92">
        <f t="shared" si="10"/>
        <v>18</v>
      </c>
      <c r="O248" s="92">
        <f t="shared" si="11"/>
        <v>49</v>
      </c>
      <c r="P248" s="92"/>
      <c r="Q248" s="92"/>
      <c r="R248" s="92"/>
      <c r="S248" s="92"/>
      <c r="T248" s="92"/>
      <c r="U248" s="92"/>
      <c r="V248" s="92"/>
    </row>
    <row r="249" spans="1:22" x14ac:dyDescent="0.3">
      <c r="A249">
        <v>2</v>
      </c>
      <c r="B249" s="92">
        <v>5</v>
      </c>
      <c r="C249" s="92">
        <v>5</v>
      </c>
      <c r="D249" s="92">
        <v>5</v>
      </c>
      <c r="E249" s="92">
        <v>5</v>
      </c>
      <c r="F249" s="92">
        <v>6</v>
      </c>
      <c r="G249" s="92">
        <v>5</v>
      </c>
      <c r="H249" s="92">
        <v>5</v>
      </c>
      <c r="I249" s="92">
        <v>6</v>
      </c>
      <c r="J249" s="92">
        <v>5</v>
      </c>
      <c r="K249" s="92">
        <v>5</v>
      </c>
      <c r="L249" s="92"/>
      <c r="M249" s="92">
        <f t="shared" si="9"/>
        <v>31</v>
      </c>
      <c r="N249" s="92">
        <f t="shared" si="10"/>
        <v>21</v>
      </c>
      <c r="O249" s="92">
        <f t="shared" si="11"/>
        <v>52</v>
      </c>
      <c r="P249" s="92"/>
      <c r="Q249" s="92"/>
      <c r="R249" s="92"/>
      <c r="S249" s="92"/>
      <c r="T249" s="92"/>
      <c r="U249" s="92"/>
      <c r="V249" s="92"/>
    </row>
    <row r="250" spans="1:22" x14ac:dyDescent="0.3">
      <c r="A250">
        <v>0</v>
      </c>
      <c r="B250" s="92">
        <v>4</v>
      </c>
      <c r="C250" s="92">
        <v>3</v>
      </c>
      <c r="D250" s="92">
        <v>4</v>
      </c>
      <c r="E250" s="92">
        <v>3</v>
      </c>
      <c r="F250" s="92">
        <v>3</v>
      </c>
      <c r="G250" s="92">
        <v>5</v>
      </c>
      <c r="H250" s="92">
        <v>4</v>
      </c>
      <c r="I250" s="92">
        <v>6</v>
      </c>
      <c r="J250" s="92">
        <v>4</v>
      </c>
      <c r="K250" s="92">
        <v>3</v>
      </c>
      <c r="L250" s="92"/>
      <c r="M250" s="92">
        <f t="shared" si="9"/>
        <v>20</v>
      </c>
      <c r="N250" s="92">
        <f t="shared" si="10"/>
        <v>19</v>
      </c>
      <c r="O250" s="92">
        <f t="shared" si="11"/>
        <v>39</v>
      </c>
      <c r="P250" s="92"/>
      <c r="Q250" s="92"/>
      <c r="R250" s="92"/>
      <c r="S250" s="92"/>
      <c r="T250" s="92"/>
      <c r="U250" s="92"/>
      <c r="V250" s="92"/>
    </row>
    <row r="251" spans="1:22" x14ac:dyDescent="0.3">
      <c r="A251">
        <v>0</v>
      </c>
      <c r="B251" s="92">
        <v>5</v>
      </c>
      <c r="C251" s="92">
        <v>5</v>
      </c>
      <c r="D251" s="92">
        <v>5</v>
      </c>
      <c r="E251" s="92">
        <v>4</v>
      </c>
      <c r="F251" s="92">
        <v>4</v>
      </c>
      <c r="G251" s="92">
        <v>5</v>
      </c>
      <c r="H251" s="92">
        <v>4</v>
      </c>
      <c r="I251" s="92">
        <v>2</v>
      </c>
      <c r="J251" s="92">
        <v>2</v>
      </c>
      <c r="K251" s="92">
        <v>3</v>
      </c>
      <c r="L251" s="92"/>
      <c r="M251" s="92">
        <f t="shared" si="9"/>
        <v>25</v>
      </c>
      <c r="N251" s="92">
        <f t="shared" si="10"/>
        <v>14</v>
      </c>
      <c r="O251" s="92">
        <f t="shared" si="11"/>
        <v>39</v>
      </c>
      <c r="P251" s="92"/>
      <c r="Q251" s="92"/>
      <c r="R251" s="92"/>
      <c r="S251" s="92"/>
      <c r="T251" s="92"/>
      <c r="U251" s="92"/>
      <c r="V251" s="92"/>
    </row>
    <row r="252" spans="1:22" x14ac:dyDescent="0.3">
      <c r="A252">
        <v>5</v>
      </c>
      <c r="B252" s="92">
        <v>5</v>
      </c>
      <c r="C252" s="92">
        <v>5</v>
      </c>
      <c r="D252" s="92">
        <v>6</v>
      </c>
      <c r="E252" s="92">
        <v>3</v>
      </c>
      <c r="F252" s="92">
        <v>5</v>
      </c>
      <c r="G252" s="92">
        <v>5</v>
      </c>
      <c r="H252" s="92">
        <v>4</v>
      </c>
      <c r="I252" s="92">
        <v>6</v>
      </c>
      <c r="J252" s="92">
        <v>3</v>
      </c>
      <c r="K252" s="92">
        <v>4</v>
      </c>
      <c r="L252" s="92"/>
      <c r="M252" s="92">
        <f t="shared" si="9"/>
        <v>26</v>
      </c>
      <c r="N252" s="92">
        <f t="shared" si="10"/>
        <v>20</v>
      </c>
      <c r="O252" s="92">
        <f t="shared" si="11"/>
        <v>46</v>
      </c>
      <c r="P252" s="92"/>
      <c r="Q252" s="92"/>
      <c r="R252" s="92"/>
      <c r="S252" s="92"/>
      <c r="T252" s="92"/>
      <c r="U252" s="92"/>
      <c r="V252" s="92"/>
    </row>
    <row r="253" spans="1:22" x14ac:dyDescent="0.3">
      <c r="A253">
        <v>4</v>
      </c>
      <c r="B253" s="92">
        <v>3</v>
      </c>
      <c r="C253" s="92">
        <v>1</v>
      </c>
      <c r="D253" s="92">
        <v>7</v>
      </c>
      <c r="E253" s="92">
        <v>2</v>
      </c>
      <c r="F253" s="92">
        <v>2</v>
      </c>
      <c r="G253" s="92">
        <v>7</v>
      </c>
      <c r="H253" s="92">
        <v>3</v>
      </c>
      <c r="I253" s="92">
        <v>7</v>
      </c>
      <c r="J253" s="92">
        <v>3</v>
      </c>
      <c r="K253" s="92">
        <v>2</v>
      </c>
      <c r="L253" s="92"/>
      <c r="M253" s="92">
        <f t="shared" si="9"/>
        <v>13</v>
      </c>
      <c r="N253" s="92">
        <f t="shared" si="10"/>
        <v>24</v>
      </c>
      <c r="O253" s="92">
        <f t="shared" si="11"/>
        <v>37</v>
      </c>
      <c r="P253" s="92"/>
      <c r="Q253" s="92"/>
      <c r="R253" s="92"/>
      <c r="S253" s="92"/>
      <c r="T253" s="92"/>
      <c r="U253" s="92"/>
      <c r="V253" s="92"/>
    </row>
    <row r="254" spans="1:22" x14ac:dyDescent="0.3">
      <c r="A254">
        <v>0</v>
      </c>
      <c r="B254" s="92">
        <v>2</v>
      </c>
      <c r="C254" s="92">
        <v>2</v>
      </c>
      <c r="D254" s="92">
        <v>4</v>
      </c>
      <c r="E254" s="92">
        <v>4</v>
      </c>
      <c r="F254" s="92">
        <v>4</v>
      </c>
      <c r="G254" s="92">
        <v>4</v>
      </c>
      <c r="H254" s="92">
        <v>2</v>
      </c>
      <c r="I254" s="92">
        <v>2</v>
      </c>
      <c r="J254" s="92">
        <v>4</v>
      </c>
      <c r="K254" s="92">
        <v>4</v>
      </c>
      <c r="L254" s="92"/>
      <c r="M254" s="92">
        <f t="shared" si="9"/>
        <v>18</v>
      </c>
      <c r="N254" s="92">
        <f t="shared" si="10"/>
        <v>14</v>
      </c>
      <c r="O254" s="92">
        <f t="shared" si="11"/>
        <v>32</v>
      </c>
      <c r="P254" s="92"/>
      <c r="Q254" s="92"/>
      <c r="R254" s="92"/>
      <c r="S254" s="92"/>
      <c r="T254" s="92"/>
      <c r="U254" s="92"/>
      <c r="V254" s="92"/>
    </row>
    <row r="255" spans="1:22" x14ac:dyDescent="0.3">
      <c r="A255">
        <v>0</v>
      </c>
      <c r="B255" s="92">
        <v>2</v>
      </c>
      <c r="C255" s="92">
        <v>2</v>
      </c>
      <c r="D255" s="92">
        <v>4</v>
      </c>
      <c r="E255" s="92">
        <v>5</v>
      </c>
      <c r="F255" s="92">
        <v>3</v>
      </c>
      <c r="G255" s="92">
        <v>4</v>
      </c>
      <c r="H255" s="92">
        <v>4</v>
      </c>
      <c r="I255" s="92">
        <v>5</v>
      </c>
      <c r="J255" s="92">
        <v>5</v>
      </c>
      <c r="K255" s="92">
        <v>2</v>
      </c>
      <c r="L255" s="92"/>
      <c r="M255" s="92">
        <f t="shared" si="9"/>
        <v>18</v>
      </c>
      <c r="N255" s="92">
        <f t="shared" si="10"/>
        <v>18</v>
      </c>
      <c r="O255" s="92">
        <f t="shared" si="11"/>
        <v>36</v>
      </c>
      <c r="P255" s="92"/>
      <c r="Q255" s="92"/>
      <c r="R255" s="92"/>
      <c r="S255" s="92"/>
      <c r="T255" s="92"/>
      <c r="U255" s="92"/>
      <c r="V255" s="92"/>
    </row>
    <row r="256" spans="1:22" x14ac:dyDescent="0.3">
      <c r="A256">
        <v>0</v>
      </c>
      <c r="B256" s="92">
        <v>3</v>
      </c>
      <c r="C256" s="92">
        <v>2</v>
      </c>
      <c r="D256" s="92">
        <v>6</v>
      </c>
      <c r="E256" s="92">
        <v>6</v>
      </c>
      <c r="F256" s="92">
        <v>7</v>
      </c>
      <c r="G256" s="92">
        <v>4</v>
      </c>
      <c r="H256" s="92">
        <v>5</v>
      </c>
      <c r="I256" s="92">
        <v>2</v>
      </c>
      <c r="J256" s="92">
        <v>2</v>
      </c>
      <c r="K256" s="92">
        <v>5</v>
      </c>
      <c r="L256" s="92"/>
      <c r="M256" s="92">
        <f t="shared" si="9"/>
        <v>28</v>
      </c>
      <c r="N256" s="92">
        <f t="shared" si="10"/>
        <v>14</v>
      </c>
      <c r="O256" s="92">
        <f t="shared" si="11"/>
        <v>42</v>
      </c>
      <c r="P256" s="92"/>
      <c r="Q256" s="92"/>
      <c r="R256" s="92"/>
      <c r="S256" s="92"/>
      <c r="T256" s="92"/>
      <c r="U256" s="92"/>
      <c r="V256" s="92"/>
    </row>
    <row r="257" spans="1:22" x14ac:dyDescent="0.3">
      <c r="A257">
        <v>2</v>
      </c>
      <c r="B257" s="92">
        <v>6</v>
      </c>
      <c r="C257" s="92">
        <v>5</v>
      </c>
      <c r="D257" s="92">
        <v>4</v>
      </c>
      <c r="E257" s="92">
        <v>3</v>
      </c>
      <c r="F257" s="92">
        <v>5</v>
      </c>
      <c r="G257" s="92">
        <v>6</v>
      </c>
      <c r="H257" s="92">
        <v>6</v>
      </c>
      <c r="I257" s="92">
        <v>5</v>
      </c>
      <c r="J257" s="92">
        <v>4</v>
      </c>
      <c r="K257" s="92">
        <v>5</v>
      </c>
      <c r="L257" s="92"/>
      <c r="M257" s="92">
        <f t="shared" si="9"/>
        <v>30</v>
      </c>
      <c r="N257" s="92">
        <f t="shared" si="10"/>
        <v>19</v>
      </c>
      <c r="O257" s="92">
        <f t="shared" si="11"/>
        <v>49</v>
      </c>
      <c r="P257" s="92"/>
      <c r="Q257" s="92"/>
      <c r="R257" s="92"/>
      <c r="S257" s="92"/>
      <c r="T257" s="92"/>
      <c r="U257" s="92"/>
      <c r="V257" s="92"/>
    </row>
    <row r="258" spans="1:22" x14ac:dyDescent="0.3">
      <c r="A258">
        <v>1</v>
      </c>
      <c r="B258" s="92">
        <v>2</v>
      </c>
      <c r="C258" s="92">
        <v>2</v>
      </c>
      <c r="D258" s="92">
        <v>7</v>
      </c>
      <c r="E258" s="92">
        <v>6</v>
      </c>
      <c r="F258" s="92">
        <v>5</v>
      </c>
      <c r="G258" s="92">
        <v>7</v>
      </c>
      <c r="H258" s="92">
        <v>2</v>
      </c>
      <c r="I258" s="92">
        <v>7</v>
      </c>
      <c r="J258" s="92">
        <v>6</v>
      </c>
      <c r="K258" s="92">
        <v>6</v>
      </c>
      <c r="L258" s="92"/>
      <c r="M258" s="92">
        <f t="shared" si="9"/>
        <v>23</v>
      </c>
      <c r="N258" s="92">
        <f t="shared" si="10"/>
        <v>27</v>
      </c>
      <c r="O258" s="92">
        <f t="shared" si="11"/>
        <v>50</v>
      </c>
      <c r="P258" s="92"/>
      <c r="Q258" s="92"/>
      <c r="R258" s="92"/>
      <c r="S258" s="92"/>
      <c r="T258" s="92"/>
      <c r="U258" s="92"/>
      <c r="V258" s="92"/>
    </row>
    <row r="259" spans="1:22" x14ac:dyDescent="0.3">
      <c r="A259">
        <v>1</v>
      </c>
      <c r="B259" s="92">
        <v>4</v>
      </c>
      <c r="C259" s="92">
        <v>6</v>
      </c>
      <c r="D259" s="92">
        <v>7</v>
      </c>
      <c r="E259" s="92">
        <v>5</v>
      </c>
      <c r="F259" s="92">
        <v>6</v>
      </c>
      <c r="G259" s="92">
        <v>5</v>
      </c>
      <c r="H259" s="92">
        <v>3</v>
      </c>
      <c r="I259" s="92">
        <v>5</v>
      </c>
      <c r="J259" s="92">
        <v>5</v>
      </c>
      <c r="K259" s="92">
        <v>5</v>
      </c>
      <c r="L259" s="92"/>
      <c r="M259" s="92">
        <f t="shared" ref="M259:M322" si="12">SUM(B259,C259,E259,F259,H259,K259)</f>
        <v>29</v>
      </c>
      <c r="N259" s="92">
        <f t="shared" ref="N259:N322" si="13">SUM(D259,G259,I259,J259)</f>
        <v>22</v>
      </c>
      <c r="O259" s="92">
        <f t="shared" ref="O259:O322" si="14">SUM(B259:K259)</f>
        <v>51</v>
      </c>
      <c r="P259" s="92"/>
      <c r="Q259" s="92"/>
      <c r="R259" s="92"/>
      <c r="S259" s="92"/>
      <c r="T259" s="92"/>
      <c r="U259" s="92"/>
      <c r="V259" s="92"/>
    </row>
    <row r="260" spans="1:22" x14ac:dyDescent="0.3">
      <c r="A260">
        <v>1</v>
      </c>
      <c r="B260" s="92">
        <v>5</v>
      </c>
      <c r="C260" s="92">
        <v>2</v>
      </c>
      <c r="D260" s="92">
        <v>6</v>
      </c>
      <c r="E260" s="92">
        <v>1</v>
      </c>
      <c r="F260" s="92">
        <v>2</v>
      </c>
      <c r="G260" s="92">
        <v>5</v>
      </c>
      <c r="H260" s="92">
        <v>4</v>
      </c>
      <c r="I260" s="92">
        <v>6</v>
      </c>
      <c r="J260" s="92">
        <v>4</v>
      </c>
      <c r="K260" s="92">
        <v>4</v>
      </c>
      <c r="L260" s="92"/>
      <c r="M260" s="92">
        <f t="shared" si="12"/>
        <v>18</v>
      </c>
      <c r="N260" s="92">
        <f t="shared" si="13"/>
        <v>21</v>
      </c>
      <c r="O260" s="92">
        <f t="shared" si="14"/>
        <v>39</v>
      </c>
      <c r="P260" s="92"/>
      <c r="Q260" s="92"/>
      <c r="R260" s="92"/>
      <c r="S260" s="92"/>
      <c r="T260" s="92"/>
      <c r="U260" s="92"/>
      <c r="V260" s="92"/>
    </row>
    <row r="261" spans="1:22" x14ac:dyDescent="0.3">
      <c r="A261">
        <v>0</v>
      </c>
      <c r="B261" s="92">
        <v>1</v>
      </c>
      <c r="C261" s="92">
        <v>1</v>
      </c>
      <c r="D261" s="92">
        <v>1</v>
      </c>
      <c r="E261" s="92">
        <v>1</v>
      </c>
      <c r="F261" s="92">
        <v>1</v>
      </c>
      <c r="G261" s="92">
        <v>1</v>
      </c>
      <c r="H261" s="92">
        <v>7</v>
      </c>
      <c r="I261" s="92">
        <v>1</v>
      </c>
      <c r="J261" s="92">
        <v>1</v>
      </c>
      <c r="K261" s="92">
        <v>1</v>
      </c>
      <c r="L261" s="92"/>
      <c r="M261" s="92">
        <f t="shared" si="12"/>
        <v>12</v>
      </c>
      <c r="N261" s="92">
        <f t="shared" si="13"/>
        <v>4</v>
      </c>
      <c r="O261" s="92">
        <f t="shared" si="14"/>
        <v>16</v>
      </c>
      <c r="P261" s="92"/>
      <c r="Q261" s="92"/>
      <c r="R261" s="92"/>
      <c r="S261" s="92"/>
      <c r="T261" s="92"/>
      <c r="U261" s="92"/>
      <c r="V261" s="92"/>
    </row>
    <row r="262" spans="1:22" x14ac:dyDescent="0.3">
      <c r="A262">
        <v>2</v>
      </c>
      <c r="B262" s="92">
        <v>3</v>
      </c>
      <c r="C262" s="92">
        <v>5</v>
      </c>
      <c r="D262" s="92">
        <v>6</v>
      </c>
      <c r="E262" s="92">
        <v>5</v>
      </c>
      <c r="F262" s="92">
        <v>5</v>
      </c>
      <c r="G262" s="92">
        <v>6</v>
      </c>
      <c r="H262" s="92">
        <v>5</v>
      </c>
      <c r="I262" s="92">
        <v>5</v>
      </c>
      <c r="J262" s="92">
        <v>4</v>
      </c>
      <c r="K262" s="92">
        <v>5</v>
      </c>
      <c r="L262" s="92"/>
      <c r="M262" s="92">
        <f t="shared" si="12"/>
        <v>28</v>
      </c>
      <c r="N262" s="92">
        <f t="shared" si="13"/>
        <v>21</v>
      </c>
      <c r="O262" s="92">
        <f t="shared" si="14"/>
        <v>49</v>
      </c>
      <c r="P262" s="92"/>
      <c r="Q262" s="92"/>
      <c r="R262" s="92"/>
      <c r="S262" s="92"/>
      <c r="T262" s="92"/>
      <c r="U262" s="92"/>
      <c r="V262" s="92"/>
    </row>
    <row r="263" spans="1:22" x14ac:dyDescent="0.3">
      <c r="A263">
        <v>5</v>
      </c>
      <c r="B263" s="92">
        <v>5</v>
      </c>
      <c r="C263" s="92">
        <v>1</v>
      </c>
      <c r="D263" s="92">
        <v>6</v>
      </c>
      <c r="E263" s="92">
        <v>5</v>
      </c>
      <c r="F263" s="92">
        <v>7</v>
      </c>
      <c r="G263" s="92">
        <v>6</v>
      </c>
      <c r="H263" s="92">
        <v>7</v>
      </c>
      <c r="I263" s="92">
        <v>5</v>
      </c>
      <c r="J263" s="92">
        <v>5</v>
      </c>
      <c r="K263" s="92">
        <v>6</v>
      </c>
      <c r="L263" s="92"/>
      <c r="M263" s="92">
        <f t="shared" si="12"/>
        <v>31</v>
      </c>
      <c r="N263" s="92">
        <f t="shared" si="13"/>
        <v>22</v>
      </c>
      <c r="O263" s="92">
        <f t="shared" si="14"/>
        <v>53</v>
      </c>
      <c r="P263" s="92"/>
      <c r="Q263" s="92"/>
      <c r="R263" s="92"/>
      <c r="S263" s="92"/>
      <c r="T263" s="92"/>
      <c r="U263" s="92"/>
      <c r="V263" s="92"/>
    </row>
    <row r="264" spans="1:22" x14ac:dyDescent="0.3">
      <c r="A264">
        <v>5</v>
      </c>
      <c r="B264" s="92">
        <v>4</v>
      </c>
      <c r="C264" s="92">
        <v>3</v>
      </c>
      <c r="D264" s="92">
        <v>5</v>
      </c>
      <c r="E264" s="92">
        <v>4</v>
      </c>
      <c r="F264" s="92">
        <v>5</v>
      </c>
      <c r="G264" s="92">
        <v>5</v>
      </c>
      <c r="H264" s="92">
        <v>4</v>
      </c>
      <c r="I264" s="92">
        <v>5</v>
      </c>
      <c r="J264" s="92">
        <v>4</v>
      </c>
      <c r="K264" s="92">
        <v>5</v>
      </c>
      <c r="L264" s="92"/>
      <c r="M264" s="92">
        <f t="shared" si="12"/>
        <v>25</v>
      </c>
      <c r="N264" s="92">
        <f t="shared" si="13"/>
        <v>19</v>
      </c>
      <c r="O264" s="92">
        <f t="shared" si="14"/>
        <v>44</v>
      </c>
      <c r="P264" s="92"/>
      <c r="Q264" s="92"/>
      <c r="R264" s="92"/>
      <c r="S264" s="92"/>
      <c r="T264" s="92"/>
      <c r="U264" s="92"/>
      <c r="V264" s="92"/>
    </row>
    <row r="265" spans="1:22" x14ac:dyDescent="0.3">
      <c r="A265">
        <v>1</v>
      </c>
      <c r="B265" s="92">
        <v>3</v>
      </c>
      <c r="C265" s="92">
        <v>4</v>
      </c>
      <c r="D265" s="92">
        <v>3</v>
      </c>
      <c r="E265" s="92">
        <v>6</v>
      </c>
      <c r="F265" s="92">
        <v>7</v>
      </c>
      <c r="G265" s="92">
        <v>7</v>
      </c>
      <c r="H265" s="92">
        <v>3</v>
      </c>
      <c r="I265" s="92">
        <v>4</v>
      </c>
      <c r="J265" s="92">
        <v>2</v>
      </c>
      <c r="K265" s="92">
        <v>6</v>
      </c>
      <c r="L265" s="92"/>
      <c r="M265" s="92">
        <f t="shared" si="12"/>
        <v>29</v>
      </c>
      <c r="N265" s="92">
        <f t="shared" si="13"/>
        <v>16</v>
      </c>
      <c r="O265" s="92">
        <f t="shared" si="14"/>
        <v>45</v>
      </c>
      <c r="P265" s="92"/>
      <c r="Q265" s="92"/>
      <c r="R265" s="92"/>
      <c r="S265" s="92"/>
      <c r="T265" s="92"/>
      <c r="U265" s="92"/>
      <c r="V265" s="92"/>
    </row>
    <row r="266" spans="1:22" x14ac:dyDescent="0.3">
      <c r="A266">
        <v>5</v>
      </c>
      <c r="B266" s="92">
        <v>5</v>
      </c>
      <c r="C266" s="92">
        <v>3</v>
      </c>
      <c r="D266" s="92">
        <v>7</v>
      </c>
      <c r="E266" s="92">
        <v>5</v>
      </c>
      <c r="F266" s="92">
        <v>3</v>
      </c>
      <c r="G266" s="92">
        <v>6</v>
      </c>
      <c r="H266" s="92">
        <v>4</v>
      </c>
      <c r="I266" s="92">
        <v>6</v>
      </c>
      <c r="J266" s="92">
        <v>4</v>
      </c>
      <c r="K266" s="92">
        <v>3</v>
      </c>
      <c r="L266" s="92"/>
      <c r="M266" s="92">
        <f t="shared" si="12"/>
        <v>23</v>
      </c>
      <c r="N266" s="92">
        <f t="shared" si="13"/>
        <v>23</v>
      </c>
      <c r="O266" s="92">
        <f t="shared" si="14"/>
        <v>46</v>
      </c>
      <c r="P266" s="92"/>
      <c r="Q266" s="92"/>
      <c r="R266" s="92"/>
      <c r="S266" s="92"/>
      <c r="T266" s="92"/>
      <c r="U266" s="92"/>
      <c r="V266" s="92"/>
    </row>
    <row r="267" spans="1:22" x14ac:dyDescent="0.3">
      <c r="A267">
        <v>3</v>
      </c>
      <c r="B267" s="92">
        <v>5</v>
      </c>
      <c r="C267" s="92">
        <v>1</v>
      </c>
      <c r="D267" s="92">
        <v>7</v>
      </c>
      <c r="E267" s="92">
        <v>7</v>
      </c>
      <c r="F267" s="92">
        <v>7</v>
      </c>
      <c r="G267" s="92">
        <v>7</v>
      </c>
      <c r="H267" s="92">
        <v>7</v>
      </c>
      <c r="I267" s="92">
        <v>1</v>
      </c>
      <c r="J267" s="92">
        <v>6</v>
      </c>
      <c r="K267" s="92">
        <v>7</v>
      </c>
      <c r="L267" s="92"/>
      <c r="M267" s="92">
        <f t="shared" si="12"/>
        <v>34</v>
      </c>
      <c r="N267" s="92">
        <f t="shared" si="13"/>
        <v>21</v>
      </c>
      <c r="O267" s="92">
        <f t="shared" si="14"/>
        <v>55</v>
      </c>
      <c r="P267" s="92"/>
      <c r="Q267" s="92"/>
      <c r="R267" s="92"/>
      <c r="S267" s="92"/>
      <c r="T267" s="92"/>
      <c r="U267" s="92"/>
      <c r="V267" s="92"/>
    </row>
    <row r="268" spans="1:22" x14ac:dyDescent="0.3">
      <c r="A268">
        <v>5</v>
      </c>
      <c r="B268" s="92">
        <v>7</v>
      </c>
      <c r="C268" s="92">
        <v>6</v>
      </c>
      <c r="D268" s="92">
        <v>6</v>
      </c>
      <c r="E268" s="92">
        <v>5</v>
      </c>
      <c r="F268" s="92">
        <v>4</v>
      </c>
      <c r="G268" s="92">
        <v>6</v>
      </c>
      <c r="H268" s="92">
        <v>4</v>
      </c>
      <c r="I268" s="92">
        <v>6</v>
      </c>
      <c r="J268" s="92">
        <v>3</v>
      </c>
      <c r="K268" s="92">
        <v>6</v>
      </c>
      <c r="L268" s="92"/>
      <c r="M268" s="92">
        <f t="shared" si="12"/>
        <v>32</v>
      </c>
      <c r="N268" s="92">
        <f t="shared" si="13"/>
        <v>21</v>
      </c>
      <c r="O268" s="92">
        <f t="shared" si="14"/>
        <v>53</v>
      </c>
      <c r="P268" s="92"/>
      <c r="Q268" s="92"/>
      <c r="R268" s="92"/>
      <c r="S268" s="92"/>
      <c r="T268" s="92"/>
      <c r="U268" s="92"/>
      <c r="V268" s="92"/>
    </row>
    <row r="269" spans="1:22" x14ac:dyDescent="0.3">
      <c r="A269">
        <v>5</v>
      </c>
      <c r="B269" s="92">
        <v>3</v>
      </c>
      <c r="C269" s="92">
        <v>3</v>
      </c>
      <c r="D269" s="92">
        <v>7</v>
      </c>
      <c r="E269" s="92">
        <v>3</v>
      </c>
      <c r="F269" s="92">
        <v>5</v>
      </c>
      <c r="G269" s="92">
        <v>7</v>
      </c>
      <c r="H269" s="92">
        <v>3</v>
      </c>
      <c r="I269" s="92">
        <v>6</v>
      </c>
      <c r="J269" s="92">
        <v>3</v>
      </c>
      <c r="K269" s="92">
        <v>3</v>
      </c>
      <c r="L269" s="92"/>
      <c r="M269" s="92">
        <f t="shared" si="12"/>
        <v>20</v>
      </c>
      <c r="N269" s="92">
        <f t="shared" si="13"/>
        <v>23</v>
      </c>
      <c r="O269" s="92">
        <f t="shared" si="14"/>
        <v>43</v>
      </c>
      <c r="P269" s="92"/>
      <c r="Q269" s="92"/>
      <c r="R269" s="92"/>
      <c r="S269" s="92"/>
      <c r="T269" s="92"/>
      <c r="U269" s="92"/>
      <c r="V269" s="92"/>
    </row>
    <row r="270" spans="1:22" x14ac:dyDescent="0.3">
      <c r="A270">
        <v>2</v>
      </c>
      <c r="B270" s="92">
        <v>4</v>
      </c>
      <c r="C270" s="92">
        <v>3</v>
      </c>
      <c r="D270" s="92">
        <v>4</v>
      </c>
      <c r="E270" s="92">
        <v>5</v>
      </c>
      <c r="F270" s="92">
        <v>4</v>
      </c>
      <c r="G270" s="92">
        <v>5</v>
      </c>
      <c r="H270" s="92">
        <v>4</v>
      </c>
      <c r="I270" s="92">
        <v>3</v>
      </c>
      <c r="J270" s="92">
        <v>2</v>
      </c>
      <c r="K270" s="92">
        <v>3</v>
      </c>
      <c r="L270" s="92"/>
      <c r="M270" s="92">
        <f t="shared" si="12"/>
        <v>23</v>
      </c>
      <c r="N270" s="92">
        <f t="shared" si="13"/>
        <v>14</v>
      </c>
      <c r="O270" s="92">
        <f t="shared" si="14"/>
        <v>37</v>
      </c>
      <c r="P270" s="92"/>
      <c r="Q270" s="92"/>
      <c r="R270" s="92"/>
      <c r="S270" s="92"/>
      <c r="T270" s="92"/>
      <c r="U270" s="92"/>
      <c r="V270" s="92"/>
    </row>
    <row r="271" spans="1:22" x14ac:dyDescent="0.3">
      <c r="A271">
        <v>3</v>
      </c>
      <c r="B271" s="92">
        <v>5</v>
      </c>
      <c r="C271" s="92">
        <v>7</v>
      </c>
      <c r="D271" s="92">
        <v>6</v>
      </c>
      <c r="E271" s="92">
        <v>3</v>
      </c>
      <c r="F271" s="92">
        <v>7</v>
      </c>
      <c r="G271" s="92">
        <v>5</v>
      </c>
      <c r="H271" s="92">
        <v>4</v>
      </c>
      <c r="I271" s="92">
        <v>3</v>
      </c>
      <c r="J271" s="92">
        <v>4</v>
      </c>
      <c r="K271" s="92">
        <v>5</v>
      </c>
      <c r="L271" s="92"/>
      <c r="M271" s="92">
        <f t="shared" si="12"/>
        <v>31</v>
      </c>
      <c r="N271" s="92">
        <f t="shared" si="13"/>
        <v>18</v>
      </c>
      <c r="O271" s="92">
        <f t="shared" si="14"/>
        <v>49</v>
      </c>
      <c r="P271" s="92"/>
      <c r="Q271" s="92"/>
      <c r="R271" s="92"/>
      <c r="S271" s="92"/>
      <c r="T271" s="92"/>
      <c r="U271" s="92"/>
      <c r="V271" s="92"/>
    </row>
    <row r="272" spans="1:22" x14ac:dyDescent="0.3">
      <c r="A272">
        <v>0</v>
      </c>
      <c r="B272" s="92">
        <v>3</v>
      </c>
      <c r="C272" s="92">
        <v>6</v>
      </c>
      <c r="D272" s="92">
        <v>6</v>
      </c>
      <c r="E272" s="92">
        <v>2</v>
      </c>
      <c r="F272" s="92">
        <v>2</v>
      </c>
      <c r="G272" s="92">
        <v>6</v>
      </c>
      <c r="H272" s="92">
        <v>2</v>
      </c>
      <c r="I272" s="92">
        <v>2</v>
      </c>
      <c r="J272" s="92">
        <v>2</v>
      </c>
      <c r="K272" s="92">
        <v>2</v>
      </c>
      <c r="L272" s="92"/>
      <c r="M272" s="92">
        <f t="shared" si="12"/>
        <v>17</v>
      </c>
      <c r="N272" s="92">
        <f t="shared" si="13"/>
        <v>16</v>
      </c>
      <c r="O272" s="92">
        <f t="shared" si="14"/>
        <v>33</v>
      </c>
      <c r="P272" s="92"/>
      <c r="Q272" s="92"/>
      <c r="R272" s="92"/>
      <c r="S272" s="92"/>
      <c r="T272" s="92"/>
      <c r="U272" s="92"/>
      <c r="V272" s="92"/>
    </row>
    <row r="273" spans="1:22" x14ac:dyDescent="0.3">
      <c r="A273">
        <v>5</v>
      </c>
      <c r="B273" s="92">
        <v>6</v>
      </c>
      <c r="C273" s="92">
        <v>6</v>
      </c>
      <c r="D273" s="92">
        <v>6</v>
      </c>
      <c r="E273" s="92">
        <v>5</v>
      </c>
      <c r="F273" s="92">
        <v>6</v>
      </c>
      <c r="G273" s="92">
        <v>6</v>
      </c>
      <c r="H273" s="92">
        <v>5</v>
      </c>
      <c r="I273" s="92">
        <v>6</v>
      </c>
      <c r="J273" s="92">
        <v>6</v>
      </c>
      <c r="K273" s="92">
        <v>5</v>
      </c>
      <c r="L273" s="92"/>
      <c r="M273" s="92">
        <f t="shared" si="12"/>
        <v>33</v>
      </c>
      <c r="N273" s="92">
        <f t="shared" si="13"/>
        <v>24</v>
      </c>
      <c r="O273" s="92">
        <f t="shared" si="14"/>
        <v>57</v>
      </c>
      <c r="P273" s="92"/>
      <c r="Q273" s="92"/>
      <c r="R273" s="92"/>
      <c r="S273" s="92"/>
      <c r="T273" s="92"/>
      <c r="U273" s="92"/>
      <c r="V273" s="92"/>
    </row>
    <row r="274" spans="1:22" x14ac:dyDescent="0.3">
      <c r="A274">
        <v>5</v>
      </c>
      <c r="B274" s="92">
        <v>2</v>
      </c>
      <c r="C274" s="92">
        <v>1</v>
      </c>
      <c r="D274" s="92">
        <v>7</v>
      </c>
      <c r="E274" s="92">
        <v>2</v>
      </c>
      <c r="F274" s="92">
        <v>2</v>
      </c>
      <c r="G274" s="92">
        <v>7</v>
      </c>
      <c r="H274" s="92">
        <v>4</v>
      </c>
      <c r="I274" s="92">
        <v>7</v>
      </c>
      <c r="J274" s="92">
        <v>6</v>
      </c>
      <c r="K274" s="92">
        <v>2</v>
      </c>
      <c r="L274" s="92"/>
      <c r="M274" s="92">
        <f t="shared" si="12"/>
        <v>13</v>
      </c>
      <c r="N274" s="92">
        <f t="shared" si="13"/>
        <v>27</v>
      </c>
      <c r="O274" s="92">
        <f t="shared" si="14"/>
        <v>40</v>
      </c>
      <c r="P274" s="92"/>
      <c r="Q274" s="92"/>
      <c r="R274" s="92"/>
      <c r="S274" s="92"/>
      <c r="T274" s="92"/>
      <c r="U274" s="92"/>
      <c r="V274" s="92"/>
    </row>
    <row r="275" spans="1:22" x14ac:dyDescent="0.3">
      <c r="A275">
        <v>0</v>
      </c>
      <c r="B275" s="92">
        <v>6</v>
      </c>
      <c r="C275" s="92">
        <v>5</v>
      </c>
      <c r="D275" s="92">
        <v>7</v>
      </c>
      <c r="E275" s="92">
        <v>3</v>
      </c>
      <c r="F275" s="92">
        <v>5</v>
      </c>
      <c r="G275" s="92">
        <v>6</v>
      </c>
      <c r="H275" s="92">
        <v>5</v>
      </c>
      <c r="I275" s="92">
        <v>7</v>
      </c>
      <c r="J275" s="92">
        <v>2</v>
      </c>
      <c r="K275" s="92">
        <v>3</v>
      </c>
      <c r="L275" s="92"/>
      <c r="M275" s="92">
        <f t="shared" si="12"/>
        <v>27</v>
      </c>
      <c r="N275" s="92">
        <f t="shared" si="13"/>
        <v>22</v>
      </c>
      <c r="O275" s="92">
        <f t="shared" si="14"/>
        <v>49</v>
      </c>
      <c r="P275" s="92"/>
      <c r="Q275" s="92"/>
      <c r="R275" s="92"/>
      <c r="S275" s="92"/>
      <c r="T275" s="92"/>
      <c r="U275" s="92"/>
      <c r="V275" s="92"/>
    </row>
    <row r="276" spans="1:22" x14ac:dyDescent="0.3">
      <c r="A276">
        <v>2</v>
      </c>
      <c r="B276" s="92">
        <v>7</v>
      </c>
      <c r="C276" s="92">
        <v>1</v>
      </c>
      <c r="D276" s="92">
        <v>7</v>
      </c>
      <c r="E276" s="92">
        <v>7</v>
      </c>
      <c r="F276" s="92">
        <v>7</v>
      </c>
      <c r="G276" s="92">
        <v>7</v>
      </c>
      <c r="H276" s="92">
        <v>7</v>
      </c>
      <c r="I276" s="92">
        <v>7</v>
      </c>
      <c r="J276" s="92">
        <v>7</v>
      </c>
      <c r="K276" s="92">
        <v>7</v>
      </c>
      <c r="L276" s="92"/>
      <c r="M276" s="92">
        <f t="shared" si="12"/>
        <v>36</v>
      </c>
      <c r="N276" s="92">
        <f t="shared" si="13"/>
        <v>28</v>
      </c>
      <c r="O276" s="92">
        <f t="shared" si="14"/>
        <v>64</v>
      </c>
      <c r="P276" s="92"/>
      <c r="Q276" s="92"/>
      <c r="R276" s="92"/>
      <c r="S276" s="92"/>
      <c r="T276" s="92"/>
      <c r="U276" s="92"/>
      <c r="V276" s="92"/>
    </row>
    <row r="277" spans="1:22" x14ac:dyDescent="0.3">
      <c r="A277">
        <v>1</v>
      </c>
      <c r="B277" s="92">
        <v>5</v>
      </c>
      <c r="C277" s="92">
        <v>3</v>
      </c>
      <c r="D277" s="92">
        <v>6</v>
      </c>
      <c r="E277" s="92">
        <v>2</v>
      </c>
      <c r="F277" s="92">
        <v>5</v>
      </c>
      <c r="G277" s="92">
        <v>5</v>
      </c>
      <c r="H277" s="92">
        <v>6</v>
      </c>
      <c r="I277" s="92">
        <v>5</v>
      </c>
      <c r="J277" s="92">
        <v>2</v>
      </c>
      <c r="K277" s="92">
        <v>5</v>
      </c>
      <c r="L277" s="92"/>
      <c r="M277" s="92">
        <f t="shared" si="12"/>
        <v>26</v>
      </c>
      <c r="N277" s="92">
        <f t="shared" si="13"/>
        <v>18</v>
      </c>
      <c r="O277" s="92">
        <f t="shared" si="14"/>
        <v>44</v>
      </c>
      <c r="P277" s="92"/>
      <c r="Q277" s="92"/>
      <c r="R277" s="92"/>
      <c r="S277" s="92"/>
      <c r="T277" s="92"/>
      <c r="U277" s="92"/>
      <c r="V277" s="92"/>
    </row>
    <row r="278" spans="1:22" x14ac:dyDescent="0.3">
      <c r="A278">
        <v>3</v>
      </c>
      <c r="B278" s="92">
        <v>5</v>
      </c>
      <c r="C278" s="92">
        <v>3</v>
      </c>
      <c r="D278" s="92">
        <v>7</v>
      </c>
      <c r="E278" s="92">
        <v>3</v>
      </c>
      <c r="F278" s="92">
        <v>2</v>
      </c>
      <c r="G278" s="92">
        <v>4</v>
      </c>
      <c r="H278" s="92">
        <v>5</v>
      </c>
      <c r="I278" s="92">
        <v>6</v>
      </c>
      <c r="J278" s="92">
        <v>5</v>
      </c>
      <c r="K278" s="92">
        <v>5</v>
      </c>
      <c r="L278" s="92"/>
      <c r="M278" s="92">
        <f t="shared" si="12"/>
        <v>23</v>
      </c>
      <c r="N278" s="92">
        <f t="shared" si="13"/>
        <v>22</v>
      </c>
      <c r="O278" s="92">
        <f t="shared" si="14"/>
        <v>45</v>
      </c>
      <c r="P278" s="92"/>
      <c r="Q278" s="92"/>
      <c r="R278" s="92"/>
      <c r="S278" s="92"/>
      <c r="T278" s="92"/>
      <c r="U278" s="92"/>
      <c r="V278" s="92"/>
    </row>
    <row r="279" spans="1:22" x14ac:dyDescent="0.3">
      <c r="A279">
        <v>4</v>
      </c>
      <c r="B279" s="92">
        <v>4</v>
      </c>
      <c r="C279" s="92">
        <v>1</v>
      </c>
      <c r="D279" s="92">
        <v>6</v>
      </c>
      <c r="E279" s="92">
        <v>1</v>
      </c>
      <c r="F279" s="92">
        <v>1</v>
      </c>
      <c r="G279" s="92">
        <v>7</v>
      </c>
      <c r="H279" s="92">
        <v>3</v>
      </c>
      <c r="I279" s="92">
        <v>6</v>
      </c>
      <c r="J279" s="92">
        <v>2</v>
      </c>
      <c r="K279" s="92">
        <v>1</v>
      </c>
      <c r="L279" s="92"/>
      <c r="M279" s="92">
        <f t="shared" si="12"/>
        <v>11</v>
      </c>
      <c r="N279" s="92">
        <f t="shared" si="13"/>
        <v>21</v>
      </c>
      <c r="O279" s="92">
        <f t="shared" si="14"/>
        <v>32</v>
      </c>
      <c r="P279" s="92"/>
      <c r="Q279" s="92"/>
      <c r="R279" s="92"/>
      <c r="S279" s="92"/>
      <c r="T279" s="92"/>
      <c r="U279" s="92"/>
      <c r="V279" s="92"/>
    </row>
    <row r="280" spans="1:22" x14ac:dyDescent="0.3">
      <c r="A280">
        <v>2</v>
      </c>
      <c r="B280" s="92">
        <v>6</v>
      </c>
      <c r="C280" s="92">
        <v>3</v>
      </c>
      <c r="D280" s="92">
        <v>5</v>
      </c>
      <c r="E280" s="92">
        <v>3</v>
      </c>
      <c r="F280" s="92">
        <v>5</v>
      </c>
      <c r="G280" s="92">
        <v>6</v>
      </c>
      <c r="H280" s="92">
        <v>5</v>
      </c>
      <c r="I280" s="92">
        <v>3</v>
      </c>
      <c r="J280" s="92">
        <v>3</v>
      </c>
      <c r="K280" s="92">
        <v>4</v>
      </c>
      <c r="L280" s="92"/>
      <c r="M280" s="92">
        <f t="shared" si="12"/>
        <v>26</v>
      </c>
      <c r="N280" s="92">
        <f t="shared" si="13"/>
        <v>17</v>
      </c>
      <c r="O280" s="92">
        <f t="shared" si="14"/>
        <v>43</v>
      </c>
      <c r="P280" s="92"/>
      <c r="Q280" s="92"/>
      <c r="R280" s="92"/>
      <c r="S280" s="92"/>
      <c r="T280" s="92"/>
      <c r="U280" s="92"/>
      <c r="V280" s="92"/>
    </row>
    <row r="281" spans="1:22" x14ac:dyDescent="0.3">
      <c r="A281">
        <v>0</v>
      </c>
      <c r="B281" s="92">
        <v>2</v>
      </c>
      <c r="C281" s="92">
        <v>2</v>
      </c>
      <c r="D281" s="92">
        <v>4</v>
      </c>
      <c r="E281" s="92">
        <v>5</v>
      </c>
      <c r="F281" s="92">
        <v>5</v>
      </c>
      <c r="G281" s="92">
        <v>4</v>
      </c>
      <c r="H281" s="92">
        <v>3</v>
      </c>
      <c r="I281" s="92">
        <v>2</v>
      </c>
      <c r="J281" s="92">
        <v>2</v>
      </c>
      <c r="K281" s="92">
        <v>2</v>
      </c>
      <c r="L281" s="92"/>
      <c r="M281" s="92">
        <f t="shared" si="12"/>
        <v>19</v>
      </c>
      <c r="N281" s="92">
        <f t="shared" si="13"/>
        <v>12</v>
      </c>
      <c r="O281" s="92">
        <f t="shared" si="14"/>
        <v>31</v>
      </c>
      <c r="P281" s="92"/>
      <c r="Q281" s="92"/>
      <c r="R281" s="92"/>
      <c r="S281" s="92"/>
      <c r="T281" s="92"/>
      <c r="U281" s="92"/>
      <c r="V281" s="92"/>
    </row>
    <row r="282" spans="1:22" x14ac:dyDescent="0.3">
      <c r="A282">
        <v>2</v>
      </c>
      <c r="B282" s="92">
        <v>5</v>
      </c>
      <c r="C282" s="92">
        <v>2</v>
      </c>
      <c r="D282" s="92">
        <v>6</v>
      </c>
      <c r="E282" s="92">
        <v>5</v>
      </c>
      <c r="F282" s="92">
        <v>5</v>
      </c>
      <c r="G282" s="92">
        <v>7</v>
      </c>
      <c r="H282" s="92">
        <v>4</v>
      </c>
      <c r="I282" s="92">
        <v>6</v>
      </c>
      <c r="J282" s="92">
        <v>7</v>
      </c>
      <c r="K282" s="92">
        <v>3</v>
      </c>
      <c r="L282" s="92"/>
      <c r="M282" s="92">
        <f t="shared" si="12"/>
        <v>24</v>
      </c>
      <c r="N282" s="92">
        <f t="shared" si="13"/>
        <v>26</v>
      </c>
      <c r="O282" s="92">
        <f t="shared" si="14"/>
        <v>50</v>
      </c>
      <c r="P282" s="92"/>
      <c r="Q282" s="92"/>
      <c r="R282" s="92"/>
      <c r="S282" s="92"/>
      <c r="T282" s="92"/>
      <c r="U282" s="92"/>
      <c r="V282" s="92"/>
    </row>
    <row r="283" spans="1:22" x14ac:dyDescent="0.3">
      <c r="A283">
        <v>1</v>
      </c>
      <c r="B283" s="92">
        <v>6</v>
      </c>
      <c r="C283" s="92">
        <v>6</v>
      </c>
      <c r="D283" s="92">
        <v>6</v>
      </c>
      <c r="E283" s="92">
        <v>2</v>
      </c>
      <c r="F283" s="92">
        <v>6</v>
      </c>
      <c r="G283" s="92">
        <v>5</v>
      </c>
      <c r="H283" s="92">
        <v>4</v>
      </c>
      <c r="I283" s="92">
        <v>5</v>
      </c>
      <c r="J283" s="92">
        <v>5</v>
      </c>
      <c r="K283" s="92">
        <v>2</v>
      </c>
      <c r="L283" s="92"/>
      <c r="M283" s="92">
        <f t="shared" si="12"/>
        <v>26</v>
      </c>
      <c r="N283" s="92">
        <f t="shared" si="13"/>
        <v>21</v>
      </c>
      <c r="O283" s="92">
        <f t="shared" si="14"/>
        <v>47</v>
      </c>
      <c r="P283" s="92"/>
      <c r="Q283" s="92"/>
      <c r="R283" s="92"/>
      <c r="S283" s="92"/>
      <c r="T283" s="92"/>
      <c r="U283" s="92"/>
      <c r="V283" s="92"/>
    </row>
    <row r="284" spans="1:22" x14ac:dyDescent="0.3">
      <c r="A284">
        <v>3</v>
      </c>
      <c r="B284" s="92">
        <v>7</v>
      </c>
      <c r="C284" s="92">
        <v>7</v>
      </c>
      <c r="D284" s="92">
        <v>7</v>
      </c>
      <c r="E284" s="92">
        <v>6</v>
      </c>
      <c r="F284" s="92">
        <v>6</v>
      </c>
      <c r="G284" s="92">
        <v>5</v>
      </c>
      <c r="H284" s="92">
        <v>6</v>
      </c>
      <c r="I284" s="92">
        <v>3</v>
      </c>
      <c r="J284" s="92">
        <v>5</v>
      </c>
      <c r="K284" s="92">
        <v>5</v>
      </c>
      <c r="L284" s="92"/>
      <c r="M284" s="92">
        <f t="shared" si="12"/>
        <v>37</v>
      </c>
      <c r="N284" s="92">
        <f t="shared" si="13"/>
        <v>20</v>
      </c>
      <c r="O284" s="92">
        <f t="shared" si="14"/>
        <v>57</v>
      </c>
      <c r="P284" s="92"/>
      <c r="Q284" s="92"/>
      <c r="R284" s="92"/>
      <c r="S284" s="92"/>
      <c r="T284" s="92"/>
      <c r="U284" s="92"/>
      <c r="V284" s="92"/>
    </row>
    <row r="285" spans="1:22" x14ac:dyDescent="0.3">
      <c r="A285">
        <v>1</v>
      </c>
      <c r="B285" s="92">
        <v>4</v>
      </c>
      <c r="C285" s="92">
        <v>3</v>
      </c>
      <c r="D285" s="92">
        <v>6</v>
      </c>
      <c r="E285" s="92">
        <v>3</v>
      </c>
      <c r="F285" s="92">
        <v>5</v>
      </c>
      <c r="G285" s="92">
        <v>5</v>
      </c>
      <c r="H285" s="92">
        <v>3</v>
      </c>
      <c r="I285" s="92">
        <v>5</v>
      </c>
      <c r="J285" s="92">
        <v>3</v>
      </c>
      <c r="K285" s="92">
        <v>5</v>
      </c>
      <c r="L285" s="92"/>
      <c r="M285" s="92">
        <f t="shared" si="12"/>
        <v>23</v>
      </c>
      <c r="N285" s="92">
        <f t="shared" si="13"/>
        <v>19</v>
      </c>
      <c r="O285" s="92">
        <f t="shared" si="14"/>
        <v>42</v>
      </c>
      <c r="P285" s="92"/>
      <c r="Q285" s="92"/>
      <c r="R285" s="92"/>
      <c r="S285" s="92"/>
      <c r="T285" s="92"/>
      <c r="U285" s="92"/>
      <c r="V285" s="92"/>
    </row>
    <row r="286" spans="1:22" x14ac:dyDescent="0.3">
      <c r="A286">
        <v>3</v>
      </c>
      <c r="B286" s="92">
        <v>2</v>
      </c>
      <c r="C286" s="92">
        <v>2</v>
      </c>
      <c r="D286" s="92">
        <v>6</v>
      </c>
      <c r="E286" s="92">
        <v>5</v>
      </c>
      <c r="F286" s="92">
        <v>3</v>
      </c>
      <c r="G286" s="92">
        <v>6</v>
      </c>
      <c r="H286" s="92">
        <v>2</v>
      </c>
      <c r="I286" s="92">
        <v>3</v>
      </c>
      <c r="J286" s="92">
        <v>2</v>
      </c>
      <c r="K286" s="92">
        <v>5</v>
      </c>
      <c r="L286" s="92"/>
      <c r="M286" s="92">
        <f t="shared" si="12"/>
        <v>19</v>
      </c>
      <c r="N286" s="92">
        <f t="shared" si="13"/>
        <v>17</v>
      </c>
      <c r="O286" s="92">
        <f t="shared" si="14"/>
        <v>36</v>
      </c>
      <c r="P286" s="92"/>
      <c r="Q286" s="92"/>
      <c r="R286" s="92"/>
      <c r="S286" s="92"/>
      <c r="T286" s="92"/>
      <c r="U286" s="92"/>
      <c r="V286" s="92"/>
    </row>
    <row r="287" spans="1:22" x14ac:dyDescent="0.3">
      <c r="A287">
        <v>2</v>
      </c>
      <c r="B287" s="92">
        <v>5</v>
      </c>
      <c r="C287" s="92">
        <v>3</v>
      </c>
      <c r="D287" s="92">
        <v>4</v>
      </c>
      <c r="E287" s="92">
        <v>4</v>
      </c>
      <c r="F287" s="92">
        <v>3</v>
      </c>
      <c r="G287" s="92">
        <v>6</v>
      </c>
      <c r="H287" s="92">
        <v>5</v>
      </c>
      <c r="I287" s="92">
        <v>5</v>
      </c>
      <c r="J287" s="92">
        <v>3</v>
      </c>
      <c r="K287" s="92">
        <v>3</v>
      </c>
      <c r="L287" s="92"/>
      <c r="M287" s="92">
        <f t="shared" si="12"/>
        <v>23</v>
      </c>
      <c r="N287" s="92">
        <f t="shared" si="13"/>
        <v>18</v>
      </c>
      <c r="O287" s="92">
        <f t="shared" si="14"/>
        <v>41</v>
      </c>
      <c r="P287" s="92"/>
      <c r="Q287" s="92"/>
      <c r="R287" s="92"/>
      <c r="S287" s="92"/>
      <c r="T287" s="92"/>
      <c r="U287" s="92"/>
      <c r="V287" s="92"/>
    </row>
    <row r="288" spans="1:22" x14ac:dyDescent="0.3">
      <c r="A288">
        <v>5</v>
      </c>
      <c r="B288" s="92">
        <v>5</v>
      </c>
      <c r="C288" s="92">
        <v>3</v>
      </c>
      <c r="D288" s="92">
        <v>5</v>
      </c>
      <c r="E288" s="92">
        <v>3</v>
      </c>
      <c r="F288" s="92">
        <v>3</v>
      </c>
      <c r="G288" s="92">
        <v>6</v>
      </c>
      <c r="H288" s="92">
        <v>3</v>
      </c>
      <c r="I288" s="92">
        <v>6</v>
      </c>
      <c r="J288" s="92">
        <v>5</v>
      </c>
      <c r="K288" s="92">
        <v>3</v>
      </c>
      <c r="L288" s="92"/>
      <c r="M288" s="92">
        <f t="shared" si="12"/>
        <v>20</v>
      </c>
      <c r="N288" s="92">
        <f t="shared" si="13"/>
        <v>22</v>
      </c>
      <c r="O288" s="92">
        <f t="shared" si="14"/>
        <v>42</v>
      </c>
      <c r="P288" s="92"/>
      <c r="Q288" s="92"/>
      <c r="R288" s="92"/>
      <c r="S288" s="92"/>
      <c r="T288" s="92"/>
      <c r="U288" s="92"/>
      <c r="V288" s="92"/>
    </row>
    <row r="289" spans="1:22" x14ac:dyDescent="0.3">
      <c r="A289">
        <v>2</v>
      </c>
      <c r="B289" s="92">
        <v>2</v>
      </c>
      <c r="C289" s="92">
        <v>2</v>
      </c>
      <c r="D289" s="92">
        <v>6</v>
      </c>
      <c r="E289" s="92">
        <v>5</v>
      </c>
      <c r="F289" s="92">
        <v>5</v>
      </c>
      <c r="G289" s="92">
        <v>7</v>
      </c>
      <c r="H289" s="92">
        <v>1</v>
      </c>
      <c r="I289" s="92">
        <v>2</v>
      </c>
      <c r="J289" s="92">
        <v>3</v>
      </c>
      <c r="K289" s="92">
        <v>5</v>
      </c>
      <c r="L289" s="92"/>
      <c r="M289" s="92">
        <f t="shared" si="12"/>
        <v>20</v>
      </c>
      <c r="N289" s="92">
        <f t="shared" si="13"/>
        <v>18</v>
      </c>
      <c r="O289" s="92">
        <f t="shared" si="14"/>
        <v>38</v>
      </c>
      <c r="P289" s="92"/>
      <c r="Q289" s="92"/>
      <c r="R289" s="92"/>
      <c r="S289" s="92"/>
      <c r="T289" s="92"/>
      <c r="U289" s="92"/>
      <c r="V289" s="92"/>
    </row>
    <row r="290" spans="1:22" x14ac:dyDescent="0.3">
      <c r="A290">
        <v>1</v>
      </c>
      <c r="B290" s="92">
        <v>1</v>
      </c>
      <c r="C290" s="92">
        <v>1</v>
      </c>
      <c r="D290" s="92">
        <v>6</v>
      </c>
      <c r="E290" s="92">
        <v>1</v>
      </c>
      <c r="F290" s="92">
        <v>2</v>
      </c>
      <c r="G290" s="92">
        <v>6</v>
      </c>
      <c r="H290" s="92">
        <v>2</v>
      </c>
      <c r="I290" s="92">
        <v>6</v>
      </c>
      <c r="J290" s="92">
        <v>3</v>
      </c>
      <c r="K290" s="92">
        <v>5</v>
      </c>
      <c r="L290" s="92"/>
      <c r="M290" s="92">
        <f t="shared" si="12"/>
        <v>12</v>
      </c>
      <c r="N290" s="92">
        <f t="shared" si="13"/>
        <v>21</v>
      </c>
      <c r="O290" s="92">
        <f t="shared" si="14"/>
        <v>33</v>
      </c>
      <c r="P290" s="92"/>
      <c r="Q290" s="92"/>
      <c r="R290" s="92"/>
      <c r="S290" s="92"/>
      <c r="T290" s="92"/>
      <c r="U290" s="92"/>
      <c r="V290" s="92"/>
    </row>
    <row r="291" spans="1:22" x14ac:dyDescent="0.3">
      <c r="A291">
        <v>2</v>
      </c>
      <c r="B291" s="92">
        <v>6</v>
      </c>
      <c r="C291" s="92">
        <v>1</v>
      </c>
      <c r="D291" s="92">
        <v>2</v>
      </c>
      <c r="E291" s="92">
        <v>1</v>
      </c>
      <c r="F291" s="92">
        <v>1</v>
      </c>
      <c r="G291" s="92">
        <v>6</v>
      </c>
      <c r="H291" s="92">
        <v>3</v>
      </c>
      <c r="I291" s="92">
        <v>7</v>
      </c>
      <c r="J291" s="92">
        <v>4</v>
      </c>
      <c r="K291" s="92">
        <v>2</v>
      </c>
      <c r="L291" s="92"/>
      <c r="M291" s="92">
        <f t="shared" si="12"/>
        <v>14</v>
      </c>
      <c r="N291" s="92">
        <f t="shared" si="13"/>
        <v>19</v>
      </c>
      <c r="O291" s="92">
        <f t="shared" si="14"/>
        <v>33</v>
      </c>
      <c r="P291" s="92"/>
      <c r="Q291" s="92"/>
      <c r="R291" s="92"/>
      <c r="S291" s="92"/>
      <c r="T291" s="92"/>
      <c r="U291" s="92"/>
      <c r="V291" s="92"/>
    </row>
    <row r="292" spans="1:22" x14ac:dyDescent="0.3">
      <c r="A292">
        <v>0</v>
      </c>
      <c r="B292" s="92">
        <v>5</v>
      </c>
      <c r="C292" s="92">
        <v>1</v>
      </c>
      <c r="D292" s="92">
        <v>5</v>
      </c>
      <c r="E292" s="92">
        <v>1</v>
      </c>
      <c r="F292" s="92">
        <v>4</v>
      </c>
      <c r="G292" s="92">
        <v>4</v>
      </c>
      <c r="H292" s="92">
        <v>4</v>
      </c>
      <c r="I292" s="92">
        <v>1</v>
      </c>
      <c r="J292" s="92">
        <v>1</v>
      </c>
      <c r="K292" s="92">
        <v>1</v>
      </c>
      <c r="L292" s="92"/>
      <c r="M292" s="92">
        <f t="shared" si="12"/>
        <v>16</v>
      </c>
      <c r="N292" s="92">
        <f t="shared" si="13"/>
        <v>11</v>
      </c>
      <c r="O292" s="92">
        <f t="shared" si="14"/>
        <v>27</v>
      </c>
      <c r="P292" s="92"/>
      <c r="Q292" s="92"/>
      <c r="R292" s="92"/>
      <c r="S292" s="92"/>
      <c r="T292" s="92"/>
      <c r="U292" s="92"/>
      <c r="V292" s="92"/>
    </row>
    <row r="293" spans="1:22" x14ac:dyDescent="0.3">
      <c r="A293">
        <v>3</v>
      </c>
      <c r="B293" s="92">
        <v>3</v>
      </c>
      <c r="C293" s="92">
        <v>2</v>
      </c>
      <c r="D293" s="92">
        <v>5</v>
      </c>
      <c r="E293" s="92">
        <v>3</v>
      </c>
      <c r="F293" s="92">
        <v>3</v>
      </c>
      <c r="G293" s="92">
        <v>7</v>
      </c>
      <c r="H293" s="92">
        <v>3</v>
      </c>
      <c r="I293" s="92">
        <v>5</v>
      </c>
      <c r="J293" s="92">
        <v>3</v>
      </c>
      <c r="K293" s="92">
        <v>3</v>
      </c>
      <c r="L293" s="92"/>
      <c r="M293" s="92">
        <f t="shared" si="12"/>
        <v>17</v>
      </c>
      <c r="N293" s="92">
        <f t="shared" si="13"/>
        <v>20</v>
      </c>
      <c r="O293" s="92">
        <f t="shared" si="14"/>
        <v>37</v>
      </c>
      <c r="P293" s="92"/>
      <c r="Q293" s="92"/>
      <c r="R293" s="92"/>
      <c r="S293" s="92"/>
      <c r="T293" s="92"/>
      <c r="U293" s="92"/>
      <c r="V293" s="92"/>
    </row>
    <row r="294" spans="1:22" x14ac:dyDescent="0.3">
      <c r="A294">
        <v>0</v>
      </c>
      <c r="B294" s="92">
        <v>5</v>
      </c>
      <c r="C294" s="92">
        <v>4</v>
      </c>
      <c r="D294" s="92">
        <v>5</v>
      </c>
      <c r="E294" s="92">
        <v>5</v>
      </c>
      <c r="F294" s="92">
        <v>7</v>
      </c>
      <c r="G294" s="92">
        <v>6</v>
      </c>
      <c r="H294" s="92">
        <v>6</v>
      </c>
      <c r="I294" s="92">
        <v>6</v>
      </c>
      <c r="J294" s="92">
        <v>6</v>
      </c>
      <c r="K294" s="92">
        <v>5</v>
      </c>
      <c r="L294" s="92"/>
      <c r="M294" s="92">
        <f t="shared" si="12"/>
        <v>32</v>
      </c>
      <c r="N294" s="92">
        <f t="shared" si="13"/>
        <v>23</v>
      </c>
      <c r="O294" s="92">
        <f t="shared" si="14"/>
        <v>55</v>
      </c>
      <c r="P294" s="92"/>
      <c r="Q294" s="92"/>
      <c r="R294" s="92"/>
      <c r="S294" s="92"/>
      <c r="T294" s="92"/>
      <c r="U294" s="92"/>
      <c r="V294" s="92"/>
    </row>
    <row r="295" spans="1:22" x14ac:dyDescent="0.3">
      <c r="A295">
        <v>2</v>
      </c>
      <c r="B295" s="92">
        <v>5</v>
      </c>
      <c r="C295" s="92">
        <v>3</v>
      </c>
      <c r="D295" s="92">
        <v>6</v>
      </c>
      <c r="E295" s="92">
        <v>6</v>
      </c>
      <c r="F295" s="92">
        <v>6</v>
      </c>
      <c r="G295" s="92">
        <v>5</v>
      </c>
      <c r="H295" s="92">
        <v>2</v>
      </c>
      <c r="I295" s="92">
        <v>5</v>
      </c>
      <c r="J295" s="92">
        <v>4</v>
      </c>
      <c r="K295" s="92">
        <v>2</v>
      </c>
      <c r="L295" s="92"/>
      <c r="M295" s="92">
        <f t="shared" si="12"/>
        <v>24</v>
      </c>
      <c r="N295" s="92">
        <f t="shared" si="13"/>
        <v>20</v>
      </c>
      <c r="O295" s="92">
        <f t="shared" si="14"/>
        <v>44</v>
      </c>
      <c r="P295" s="92"/>
      <c r="Q295" s="92"/>
      <c r="R295" s="92"/>
      <c r="S295" s="92"/>
      <c r="T295" s="92"/>
      <c r="U295" s="92"/>
      <c r="V295" s="92"/>
    </row>
    <row r="296" spans="1:22" x14ac:dyDescent="0.3">
      <c r="A296">
        <v>1</v>
      </c>
      <c r="B296" s="92">
        <v>5</v>
      </c>
      <c r="C296" s="92">
        <v>2</v>
      </c>
      <c r="D296" s="92">
        <v>6</v>
      </c>
      <c r="E296" s="92">
        <v>6</v>
      </c>
      <c r="F296" s="92">
        <v>5</v>
      </c>
      <c r="G296" s="92">
        <v>5</v>
      </c>
      <c r="H296" s="92">
        <v>6</v>
      </c>
      <c r="I296" s="92">
        <v>5</v>
      </c>
      <c r="J296" s="92">
        <v>5</v>
      </c>
      <c r="K296" s="92">
        <v>6</v>
      </c>
      <c r="L296" s="92"/>
      <c r="M296" s="92">
        <f t="shared" si="12"/>
        <v>30</v>
      </c>
      <c r="N296" s="92">
        <f t="shared" si="13"/>
        <v>21</v>
      </c>
      <c r="O296" s="92">
        <f t="shared" si="14"/>
        <v>51</v>
      </c>
      <c r="P296" s="92"/>
      <c r="Q296" s="92"/>
      <c r="R296" s="92"/>
      <c r="S296" s="92"/>
      <c r="T296" s="92"/>
      <c r="U296" s="92"/>
      <c r="V296" s="92"/>
    </row>
    <row r="297" spans="1:22" x14ac:dyDescent="0.3">
      <c r="A297">
        <v>1</v>
      </c>
      <c r="B297" s="92">
        <v>3</v>
      </c>
      <c r="C297" s="92">
        <v>5</v>
      </c>
      <c r="D297" s="92">
        <v>5</v>
      </c>
      <c r="E297" s="92">
        <v>5</v>
      </c>
      <c r="F297" s="92">
        <v>5</v>
      </c>
      <c r="G297" s="92">
        <v>7</v>
      </c>
      <c r="H297" s="92">
        <v>3</v>
      </c>
      <c r="I297" s="92">
        <v>2</v>
      </c>
      <c r="J297" s="92">
        <v>2</v>
      </c>
      <c r="K297" s="92">
        <v>2</v>
      </c>
      <c r="L297" s="92"/>
      <c r="M297" s="92">
        <f t="shared" si="12"/>
        <v>23</v>
      </c>
      <c r="N297" s="92">
        <f t="shared" si="13"/>
        <v>16</v>
      </c>
      <c r="O297" s="92">
        <f t="shared" si="14"/>
        <v>39</v>
      </c>
      <c r="P297" s="92"/>
      <c r="Q297" s="92"/>
      <c r="R297" s="92"/>
      <c r="S297" s="92"/>
      <c r="T297" s="92"/>
      <c r="U297" s="92"/>
      <c r="V297" s="92"/>
    </row>
    <row r="298" spans="1:22" x14ac:dyDescent="0.3">
      <c r="A298">
        <v>3</v>
      </c>
      <c r="B298" s="92">
        <v>6</v>
      </c>
      <c r="C298" s="92">
        <v>6</v>
      </c>
      <c r="D298" s="92">
        <v>7</v>
      </c>
      <c r="E298" s="92">
        <v>5</v>
      </c>
      <c r="F298" s="92">
        <v>5</v>
      </c>
      <c r="G298" s="92">
        <v>7</v>
      </c>
      <c r="H298" s="92">
        <v>6</v>
      </c>
      <c r="I298" s="92">
        <v>5</v>
      </c>
      <c r="J298" s="92">
        <v>2</v>
      </c>
      <c r="K298" s="92">
        <v>5</v>
      </c>
      <c r="L298" s="92"/>
      <c r="M298" s="92">
        <f t="shared" si="12"/>
        <v>33</v>
      </c>
      <c r="N298" s="92">
        <f t="shared" si="13"/>
        <v>21</v>
      </c>
      <c r="O298" s="92">
        <f t="shared" si="14"/>
        <v>54</v>
      </c>
      <c r="P298" s="92"/>
      <c r="Q298" s="92"/>
      <c r="R298" s="92"/>
      <c r="S298" s="92"/>
      <c r="T298" s="92"/>
      <c r="U298" s="92"/>
      <c r="V298" s="92"/>
    </row>
    <row r="299" spans="1:22" x14ac:dyDescent="0.3">
      <c r="A299">
        <v>4</v>
      </c>
      <c r="B299" s="92">
        <v>3</v>
      </c>
      <c r="C299" s="92">
        <v>5</v>
      </c>
      <c r="D299" s="92">
        <v>6</v>
      </c>
      <c r="E299" s="92">
        <v>2</v>
      </c>
      <c r="F299" s="92">
        <v>2</v>
      </c>
      <c r="G299" s="92">
        <v>5</v>
      </c>
      <c r="H299" s="92">
        <v>3</v>
      </c>
      <c r="I299" s="92">
        <v>5</v>
      </c>
      <c r="J299" s="92">
        <v>3</v>
      </c>
      <c r="K299" s="92">
        <v>3</v>
      </c>
      <c r="L299" s="92"/>
      <c r="M299" s="92">
        <f t="shared" si="12"/>
        <v>18</v>
      </c>
      <c r="N299" s="92">
        <f t="shared" si="13"/>
        <v>19</v>
      </c>
      <c r="O299" s="92">
        <f t="shared" si="14"/>
        <v>37</v>
      </c>
      <c r="P299" s="92"/>
      <c r="Q299" s="92"/>
      <c r="R299" s="92"/>
      <c r="S299" s="92"/>
      <c r="T299" s="92"/>
      <c r="U299" s="92"/>
      <c r="V299" s="92"/>
    </row>
    <row r="300" spans="1:22" x14ac:dyDescent="0.3">
      <c r="A300">
        <v>2</v>
      </c>
      <c r="B300" s="92">
        <v>5</v>
      </c>
      <c r="C300" s="92">
        <v>1</v>
      </c>
      <c r="D300" s="92">
        <v>6</v>
      </c>
      <c r="E300" s="92">
        <v>3</v>
      </c>
      <c r="F300" s="92">
        <v>3</v>
      </c>
      <c r="G300" s="92">
        <v>6</v>
      </c>
      <c r="H300" s="92">
        <v>3</v>
      </c>
      <c r="I300" s="92">
        <v>6</v>
      </c>
      <c r="J300" s="92">
        <v>3</v>
      </c>
      <c r="K300" s="92">
        <v>5</v>
      </c>
      <c r="L300" s="92"/>
      <c r="M300" s="92">
        <f t="shared" si="12"/>
        <v>20</v>
      </c>
      <c r="N300" s="92">
        <f t="shared" si="13"/>
        <v>21</v>
      </c>
      <c r="O300" s="92">
        <f t="shared" si="14"/>
        <v>41</v>
      </c>
      <c r="P300" s="92"/>
      <c r="Q300" s="92"/>
      <c r="R300" s="92"/>
      <c r="S300" s="92"/>
      <c r="T300" s="92"/>
      <c r="U300" s="92"/>
      <c r="V300" s="92"/>
    </row>
    <row r="301" spans="1:22" x14ac:dyDescent="0.3">
      <c r="A301">
        <v>2</v>
      </c>
      <c r="B301" s="92">
        <v>3</v>
      </c>
      <c r="C301" s="92">
        <v>2</v>
      </c>
      <c r="D301" s="92">
        <v>6</v>
      </c>
      <c r="E301" s="92">
        <v>2</v>
      </c>
      <c r="F301" s="92">
        <v>2</v>
      </c>
      <c r="G301" s="92">
        <v>7</v>
      </c>
      <c r="H301" s="92">
        <v>3</v>
      </c>
      <c r="I301" s="92">
        <v>6</v>
      </c>
      <c r="J301" s="92">
        <v>6</v>
      </c>
      <c r="K301" s="92">
        <v>3</v>
      </c>
      <c r="L301" s="92"/>
      <c r="M301" s="92">
        <f t="shared" si="12"/>
        <v>15</v>
      </c>
      <c r="N301" s="92">
        <f t="shared" si="13"/>
        <v>25</v>
      </c>
      <c r="O301" s="92">
        <f t="shared" si="14"/>
        <v>40</v>
      </c>
      <c r="P301" s="92"/>
      <c r="Q301" s="92"/>
      <c r="R301" s="92"/>
      <c r="S301" s="92"/>
      <c r="T301" s="92"/>
      <c r="U301" s="92"/>
      <c r="V301" s="92"/>
    </row>
    <row r="302" spans="1:22" x14ac:dyDescent="0.3">
      <c r="A302">
        <v>2</v>
      </c>
      <c r="B302" s="92">
        <v>7</v>
      </c>
      <c r="C302" s="92">
        <v>7</v>
      </c>
      <c r="D302" s="92">
        <v>7</v>
      </c>
      <c r="E302" s="92">
        <v>4</v>
      </c>
      <c r="F302" s="92">
        <v>6</v>
      </c>
      <c r="G302" s="92">
        <v>6</v>
      </c>
      <c r="H302" s="92">
        <v>5</v>
      </c>
      <c r="I302" s="92">
        <v>2</v>
      </c>
      <c r="J302" s="92">
        <v>3</v>
      </c>
      <c r="K302" s="92">
        <v>6</v>
      </c>
      <c r="L302" s="92"/>
      <c r="M302" s="92">
        <f t="shared" si="12"/>
        <v>35</v>
      </c>
      <c r="N302" s="92">
        <f t="shared" si="13"/>
        <v>18</v>
      </c>
      <c r="O302" s="92">
        <f t="shared" si="14"/>
        <v>53</v>
      </c>
      <c r="P302" s="92"/>
      <c r="Q302" s="92"/>
      <c r="R302" s="92"/>
      <c r="S302" s="92"/>
      <c r="T302" s="92"/>
      <c r="U302" s="92"/>
      <c r="V302" s="92"/>
    </row>
    <row r="303" spans="1:22" x14ac:dyDescent="0.3">
      <c r="A303">
        <v>3</v>
      </c>
      <c r="B303" s="92">
        <v>6</v>
      </c>
      <c r="C303" s="92">
        <v>6</v>
      </c>
      <c r="D303" s="92">
        <v>6</v>
      </c>
      <c r="E303" s="92">
        <v>6</v>
      </c>
      <c r="F303" s="92">
        <v>6</v>
      </c>
      <c r="G303" s="92">
        <v>5</v>
      </c>
      <c r="H303" s="92">
        <v>6</v>
      </c>
      <c r="I303" s="92">
        <v>1</v>
      </c>
      <c r="J303" s="92">
        <v>3</v>
      </c>
      <c r="K303" s="92">
        <v>5</v>
      </c>
      <c r="L303" s="92"/>
      <c r="M303" s="92">
        <f t="shared" si="12"/>
        <v>35</v>
      </c>
      <c r="N303" s="92">
        <f t="shared" si="13"/>
        <v>15</v>
      </c>
      <c r="O303" s="92">
        <f t="shared" si="14"/>
        <v>50</v>
      </c>
      <c r="P303" s="92"/>
      <c r="Q303" s="92"/>
      <c r="R303" s="92"/>
      <c r="S303" s="92"/>
      <c r="T303" s="92"/>
      <c r="U303" s="92"/>
      <c r="V303" s="92"/>
    </row>
    <row r="304" spans="1:22" x14ac:dyDescent="0.3">
      <c r="A304">
        <v>5</v>
      </c>
      <c r="B304" s="92">
        <v>5</v>
      </c>
      <c r="C304" s="92">
        <v>6</v>
      </c>
      <c r="D304" s="92">
        <v>7</v>
      </c>
      <c r="E304" s="92">
        <v>6</v>
      </c>
      <c r="F304" s="92">
        <v>5</v>
      </c>
      <c r="G304" s="92">
        <v>7</v>
      </c>
      <c r="H304" s="92">
        <v>4</v>
      </c>
      <c r="I304" s="92">
        <v>5</v>
      </c>
      <c r="J304" s="92">
        <v>3</v>
      </c>
      <c r="K304" s="92">
        <v>6</v>
      </c>
      <c r="L304" s="92"/>
      <c r="M304" s="92">
        <f t="shared" si="12"/>
        <v>32</v>
      </c>
      <c r="N304" s="92">
        <f t="shared" si="13"/>
        <v>22</v>
      </c>
      <c r="O304" s="92">
        <f t="shared" si="14"/>
        <v>54</v>
      </c>
      <c r="P304" s="92"/>
      <c r="Q304" s="92"/>
      <c r="R304" s="92"/>
      <c r="S304" s="92"/>
      <c r="T304" s="92"/>
      <c r="U304" s="92"/>
      <c r="V304" s="92"/>
    </row>
    <row r="305" spans="1:22" x14ac:dyDescent="0.3">
      <c r="A305">
        <v>4</v>
      </c>
      <c r="B305" s="92">
        <v>6</v>
      </c>
      <c r="C305" s="92">
        <v>3</v>
      </c>
      <c r="D305" s="92">
        <v>6</v>
      </c>
      <c r="E305" s="92">
        <v>2</v>
      </c>
      <c r="F305" s="92">
        <v>3</v>
      </c>
      <c r="G305" s="92">
        <v>6</v>
      </c>
      <c r="H305" s="92">
        <v>5</v>
      </c>
      <c r="I305" s="92">
        <v>5</v>
      </c>
      <c r="J305" s="92">
        <v>3</v>
      </c>
      <c r="K305" s="92">
        <v>5</v>
      </c>
      <c r="L305" s="92"/>
      <c r="M305" s="92">
        <f t="shared" si="12"/>
        <v>24</v>
      </c>
      <c r="N305" s="92">
        <f t="shared" si="13"/>
        <v>20</v>
      </c>
      <c r="O305" s="92">
        <f t="shared" si="14"/>
        <v>44</v>
      </c>
      <c r="P305" s="92"/>
      <c r="Q305" s="92"/>
      <c r="R305" s="92"/>
      <c r="S305" s="92"/>
      <c r="T305" s="92"/>
      <c r="U305" s="92"/>
      <c r="V305" s="92"/>
    </row>
    <row r="306" spans="1:22" x14ac:dyDescent="0.3">
      <c r="A306">
        <v>1</v>
      </c>
      <c r="B306" s="92">
        <v>5</v>
      </c>
      <c r="C306" s="92">
        <v>3</v>
      </c>
      <c r="D306" s="92">
        <v>6</v>
      </c>
      <c r="E306" s="92">
        <v>6</v>
      </c>
      <c r="F306" s="92">
        <v>6</v>
      </c>
      <c r="G306" s="92">
        <v>6</v>
      </c>
      <c r="H306" s="92">
        <v>4</v>
      </c>
      <c r="I306" s="92">
        <v>3</v>
      </c>
      <c r="J306" s="92">
        <v>3</v>
      </c>
      <c r="K306" s="92">
        <v>6</v>
      </c>
      <c r="L306" s="92"/>
      <c r="M306" s="92">
        <f t="shared" si="12"/>
        <v>30</v>
      </c>
      <c r="N306" s="92">
        <f t="shared" si="13"/>
        <v>18</v>
      </c>
      <c r="O306" s="92">
        <f t="shared" si="14"/>
        <v>48</v>
      </c>
      <c r="P306" s="92"/>
      <c r="Q306" s="92"/>
      <c r="R306" s="92"/>
      <c r="S306" s="92"/>
      <c r="T306" s="92"/>
      <c r="U306" s="92"/>
      <c r="V306" s="92"/>
    </row>
    <row r="307" spans="1:22" x14ac:dyDescent="0.3">
      <c r="A307">
        <v>5</v>
      </c>
      <c r="B307" s="92">
        <v>5</v>
      </c>
      <c r="C307" s="92">
        <v>5</v>
      </c>
      <c r="D307" s="92">
        <v>6</v>
      </c>
      <c r="E307" s="92">
        <v>6</v>
      </c>
      <c r="F307" s="92">
        <v>6</v>
      </c>
      <c r="G307" s="92">
        <v>7</v>
      </c>
      <c r="H307" s="92">
        <v>4</v>
      </c>
      <c r="I307" s="92">
        <v>6</v>
      </c>
      <c r="J307" s="92">
        <v>3</v>
      </c>
      <c r="K307" s="92">
        <v>5</v>
      </c>
      <c r="L307" s="92"/>
      <c r="M307" s="92">
        <f t="shared" si="12"/>
        <v>31</v>
      </c>
      <c r="N307" s="92">
        <f t="shared" si="13"/>
        <v>22</v>
      </c>
      <c r="O307" s="92">
        <f t="shared" si="14"/>
        <v>53</v>
      </c>
      <c r="P307" s="92"/>
      <c r="Q307" s="92"/>
      <c r="R307" s="92"/>
      <c r="S307" s="92"/>
      <c r="T307" s="92"/>
      <c r="U307" s="92"/>
      <c r="V307" s="92"/>
    </row>
    <row r="308" spans="1:22" x14ac:dyDescent="0.3">
      <c r="A308">
        <v>1</v>
      </c>
      <c r="B308" s="92">
        <v>4</v>
      </c>
      <c r="C308" s="92">
        <v>4</v>
      </c>
      <c r="D308" s="92">
        <v>5</v>
      </c>
      <c r="E308" s="92">
        <v>5</v>
      </c>
      <c r="F308" s="92">
        <v>6</v>
      </c>
      <c r="G308" s="92">
        <v>6</v>
      </c>
      <c r="H308" s="92">
        <v>4</v>
      </c>
      <c r="I308" s="92">
        <v>6</v>
      </c>
      <c r="J308" s="92">
        <v>4</v>
      </c>
      <c r="K308" s="92">
        <v>6</v>
      </c>
      <c r="L308" s="92"/>
      <c r="M308" s="92">
        <f t="shared" si="12"/>
        <v>29</v>
      </c>
      <c r="N308" s="92">
        <f t="shared" si="13"/>
        <v>21</v>
      </c>
      <c r="O308" s="92">
        <f t="shared" si="14"/>
        <v>50</v>
      </c>
      <c r="P308" s="92"/>
      <c r="Q308" s="92"/>
      <c r="R308" s="92"/>
      <c r="S308" s="92"/>
      <c r="T308" s="92"/>
      <c r="U308" s="92"/>
      <c r="V308" s="92"/>
    </row>
    <row r="309" spans="1:22" x14ac:dyDescent="0.3">
      <c r="A309">
        <v>5</v>
      </c>
      <c r="B309" s="92">
        <v>6</v>
      </c>
      <c r="C309" s="92">
        <v>7</v>
      </c>
      <c r="D309" s="92">
        <v>6</v>
      </c>
      <c r="E309" s="92">
        <v>7</v>
      </c>
      <c r="F309" s="92">
        <v>7</v>
      </c>
      <c r="G309" s="92">
        <v>7</v>
      </c>
      <c r="H309" s="92">
        <v>3</v>
      </c>
      <c r="I309" s="92">
        <v>3</v>
      </c>
      <c r="J309" s="92">
        <v>6</v>
      </c>
      <c r="K309" s="92">
        <v>7</v>
      </c>
      <c r="L309" s="92"/>
      <c r="M309" s="92">
        <f t="shared" si="12"/>
        <v>37</v>
      </c>
      <c r="N309" s="92">
        <f t="shared" si="13"/>
        <v>22</v>
      </c>
      <c r="O309" s="92">
        <f t="shared" si="14"/>
        <v>59</v>
      </c>
      <c r="P309" s="92"/>
      <c r="Q309" s="92"/>
      <c r="R309" s="92"/>
      <c r="S309" s="92"/>
      <c r="T309" s="92"/>
      <c r="U309" s="92"/>
      <c r="V309" s="92"/>
    </row>
    <row r="310" spans="1:22" x14ac:dyDescent="0.3">
      <c r="A310">
        <v>2</v>
      </c>
      <c r="B310" s="92">
        <v>3</v>
      </c>
      <c r="C310" s="92">
        <v>5</v>
      </c>
      <c r="D310" s="92">
        <v>7</v>
      </c>
      <c r="E310" s="92">
        <v>5</v>
      </c>
      <c r="F310" s="92">
        <v>3</v>
      </c>
      <c r="G310" s="92">
        <v>6</v>
      </c>
      <c r="H310" s="92">
        <v>4</v>
      </c>
      <c r="I310" s="92">
        <v>3</v>
      </c>
      <c r="J310" s="92">
        <v>2</v>
      </c>
      <c r="K310" s="92">
        <v>4</v>
      </c>
      <c r="L310" s="92"/>
      <c r="M310" s="92">
        <f t="shared" si="12"/>
        <v>24</v>
      </c>
      <c r="N310" s="92">
        <f t="shared" si="13"/>
        <v>18</v>
      </c>
      <c r="O310" s="92">
        <f t="shared" si="14"/>
        <v>42</v>
      </c>
      <c r="P310" s="92"/>
      <c r="Q310" s="92"/>
      <c r="R310" s="92"/>
      <c r="S310" s="92"/>
      <c r="T310" s="92"/>
      <c r="U310" s="92"/>
      <c r="V310" s="92"/>
    </row>
    <row r="311" spans="1:22" x14ac:dyDescent="0.3">
      <c r="A311">
        <v>3</v>
      </c>
      <c r="B311" s="92">
        <v>5</v>
      </c>
      <c r="C311" s="92">
        <v>5</v>
      </c>
      <c r="D311" s="92">
        <v>6</v>
      </c>
      <c r="E311" s="92">
        <v>6</v>
      </c>
      <c r="F311" s="92">
        <v>7</v>
      </c>
      <c r="G311" s="92">
        <v>7</v>
      </c>
      <c r="H311" s="92">
        <v>3</v>
      </c>
      <c r="I311" s="92">
        <v>3</v>
      </c>
      <c r="J311" s="92">
        <v>3</v>
      </c>
      <c r="K311" s="92">
        <v>6</v>
      </c>
      <c r="L311" s="92"/>
      <c r="M311" s="92">
        <f t="shared" si="12"/>
        <v>32</v>
      </c>
      <c r="N311" s="92">
        <f t="shared" si="13"/>
        <v>19</v>
      </c>
      <c r="O311" s="92">
        <f t="shared" si="14"/>
        <v>51</v>
      </c>
      <c r="P311" s="92"/>
      <c r="Q311" s="92"/>
      <c r="R311" s="92"/>
      <c r="S311" s="92"/>
      <c r="T311" s="92"/>
      <c r="U311" s="92"/>
      <c r="V311" s="92"/>
    </row>
    <row r="312" spans="1:22" x14ac:dyDescent="0.3">
      <c r="A312">
        <v>0</v>
      </c>
      <c r="B312" s="92">
        <v>4</v>
      </c>
      <c r="C312" s="92">
        <v>1</v>
      </c>
      <c r="D312" s="92">
        <v>7</v>
      </c>
      <c r="E312" s="92">
        <v>5</v>
      </c>
      <c r="F312" s="92">
        <v>6</v>
      </c>
      <c r="G312" s="92">
        <v>6</v>
      </c>
      <c r="H312" s="92">
        <v>4</v>
      </c>
      <c r="I312" s="92">
        <v>5</v>
      </c>
      <c r="J312" s="92">
        <v>3</v>
      </c>
      <c r="K312" s="92">
        <v>7</v>
      </c>
      <c r="L312" s="92"/>
      <c r="M312" s="92">
        <f t="shared" si="12"/>
        <v>27</v>
      </c>
      <c r="N312" s="92">
        <f t="shared" si="13"/>
        <v>21</v>
      </c>
      <c r="O312" s="92">
        <f t="shared" si="14"/>
        <v>48</v>
      </c>
      <c r="P312" s="92"/>
      <c r="Q312" s="92"/>
      <c r="R312" s="92"/>
      <c r="S312" s="92"/>
      <c r="T312" s="92"/>
      <c r="U312" s="92"/>
      <c r="V312" s="92"/>
    </row>
    <row r="313" spans="1:22" x14ac:dyDescent="0.3">
      <c r="A313">
        <v>0</v>
      </c>
      <c r="B313" s="92">
        <v>2</v>
      </c>
      <c r="C313" s="92">
        <v>4</v>
      </c>
      <c r="D313" s="92">
        <v>4</v>
      </c>
      <c r="E313" s="92">
        <v>2</v>
      </c>
      <c r="F313" s="92">
        <v>5</v>
      </c>
      <c r="G313" s="92">
        <v>4</v>
      </c>
      <c r="H313" s="92">
        <v>2</v>
      </c>
      <c r="I313" s="92">
        <v>3</v>
      </c>
      <c r="J313" s="92">
        <v>4</v>
      </c>
      <c r="K313" s="92">
        <v>3</v>
      </c>
      <c r="L313" s="92"/>
      <c r="M313" s="92">
        <f t="shared" si="12"/>
        <v>18</v>
      </c>
      <c r="N313" s="92">
        <f t="shared" si="13"/>
        <v>15</v>
      </c>
      <c r="O313" s="92">
        <f t="shared" si="14"/>
        <v>33</v>
      </c>
      <c r="P313" s="92"/>
      <c r="Q313" s="92"/>
      <c r="R313" s="92"/>
      <c r="S313" s="92"/>
      <c r="T313" s="92"/>
      <c r="U313" s="92"/>
      <c r="V313" s="92"/>
    </row>
    <row r="314" spans="1:22" x14ac:dyDescent="0.3">
      <c r="A314">
        <v>0</v>
      </c>
      <c r="B314" s="92">
        <v>6</v>
      </c>
      <c r="C314" s="92">
        <v>6</v>
      </c>
      <c r="D314" s="92">
        <v>6</v>
      </c>
      <c r="E314" s="92">
        <v>7</v>
      </c>
      <c r="F314" s="92">
        <v>7</v>
      </c>
      <c r="G314" s="92">
        <v>7</v>
      </c>
      <c r="H314" s="92">
        <v>7</v>
      </c>
      <c r="I314" s="92">
        <v>3</v>
      </c>
      <c r="J314" s="92">
        <v>2</v>
      </c>
      <c r="K314" s="92">
        <v>7</v>
      </c>
      <c r="L314" s="92"/>
      <c r="M314" s="92">
        <f t="shared" si="12"/>
        <v>40</v>
      </c>
      <c r="N314" s="92">
        <f t="shared" si="13"/>
        <v>18</v>
      </c>
      <c r="O314" s="92">
        <f t="shared" si="14"/>
        <v>58</v>
      </c>
      <c r="P314" s="92"/>
      <c r="Q314" s="92"/>
      <c r="R314" s="92"/>
      <c r="S314" s="92"/>
      <c r="T314" s="92"/>
      <c r="U314" s="92"/>
      <c r="V314" s="92"/>
    </row>
    <row r="315" spans="1:22" x14ac:dyDescent="0.3">
      <c r="A315">
        <v>3</v>
      </c>
      <c r="B315" s="92">
        <v>6</v>
      </c>
      <c r="C315" s="92">
        <v>2</v>
      </c>
      <c r="D315" s="92">
        <v>6</v>
      </c>
      <c r="E315" s="92">
        <v>5</v>
      </c>
      <c r="F315" s="92">
        <v>5</v>
      </c>
      <c r="G315" s="92">
        <v>6</v>
      </c>
      <c r="H315" s="92">
        <v>5</v>
      </c>
      <c r="I315" s="92">
        <v>5</v>
      </c>
      <c r="J315" s="92">
        <v>5</v>
      </c>
      <c r="K315" s="92">
        <v>5</v>
      </c>
      <c r="L315" s="92"/>
      <c r="M315" s="92">
        <f t="shared" si="12"/>
        <v>28</v>
      </c>
      <c r="N315" s="92">
        <f t="shared" si="13"/>
        <v>22</v>
      </c>
      <c r="O315" s="92">
        <f t="shared" si="14"/>
        <v>50</v>
      </c>
      <c r="P315" s="92"/>
      <c r="Q315" s="92"/>
      <c r="R315" s="92"/>
      <c r="S315" s="92"/>
      <c r="T315" s="92"/>
      <c r="U315" s="92"/>
      <c r="V315" s="92"/>
    </row>
    <row r="316" spans="1:22" x14ac:dyDescent="0.3">
      <c r="A316">
        <v>2</v>
      </c>
      <c r="B316" s="92">
        <v>5</v>
      </c>
      <c r="C316" s="92">
        <v>5</v>
      </c>
      <c r="D316" s="92">
        <v>7</v>
      </c>
      <c r="E316" s="92">
        <v>7</v>
      </c>
      <c r="F316" s="92">
        <v>7</v>
      </c>
      <c r="G316" s="92">
        <v>7</v>
      </c>
      <c r="H316" s="92">
        <v>4</v>
      </c>
      <c r="I316" s="92">
        <v>7</v>
      </c>
      <c r="J316" s="92">
        <v>6</v>
      </c>
      <c r="K316" s="92">
        <v>6</v>
      </c>
      <c r="L316" s="92"/>
      <c r="M316" s="92">
        <f t="shared" si="12"/>
        <v>34</v>
      </c>
      <c r="N316" s="92">
        <f t="shared" si="13"/>
        <v>27</v>
      </c>
      <c r="O316" s="92">
        <f t="shared" si="14"/>
        <v>61</v>
      </c>
      <c r="P316" s="92"/>
      <c r="Q316" s="92"/>
      <c r="R316" s="92"/>
      <c r="S316" s="92"/>
      <c r="T316" s="92"/>
      <c r="U316" s="92"/>
      <c r="V316" s="92"/>
    </row>
    <row r="317" spans="1:22" x14ac:dyDescent="0.3">
      <c r="A317">
        <v>0</v>
      </c>
      <c r="B317" s="92">
        <v>5</v>
      </c>
      <c r="C317" s="92">
        <v>6</v>
      </c>
      <c r="D317" s="92">
        <v>6</v>
      </c>
      <c r="E317" s="92">
        <v>3</v>
      </c>
      <c r="F317" s="92">
        <v>5</v>
      </c>
      <c r="G317" s="92">
        <v>5</v>
      </c>
      <c r="H317" s="92">
        <v>5</v>
      </c>
      <c r="I317" s="92">
        <v>5</v>
      </c>
      <c r="J317" s="92">
        <v>3</v>
      </c>
      <c r="K317" s="92">
        <v>5</v>
      </c>
      <c r="L317" s="92"/>
      <c r="M317" s="92">
        <f t="shared" si="12"/>
        <v>29</v>
      </c>
      <c r="N317" s="92">
        <f t="shared" si="13"/>
        <v>19</v>
      </c>
      <c r="O317" s="92">
        <f t="shared" si="14"/>
        <v>48</v>
      </c>
      <c r="P317" s="92"/>
      <c r="Q317" s="92"/>
      <c r="R317" s="92"/>
      <c r="S317" s="92"/>
      <c r="T317" s="92"/>
      <c r="U317" s="92"/>
      <c r="V317" s="92"/>
    </row>
    <row r="318" spans="1:22" x14ac:dyDescent="0.3">
      <c r="A318">
        <v>2</v>
      </c>
      <c r="B318" s="92">
        <v>5</v>
      </c>
      <c r="C318" s="92">
        <v>3</v>
      </c>
      <c r="D318" s="92">
        <v>5</v>
      </c>
      <c r="E318" s="92">
        <v>2</v>
      </c>
      <c r="F318" s="92">
        <v>3</v>
      </c>
      <c r="G318" s="92">
        <v>6</v>
      </c>
      <c r="H318" s="92">
        <v>6</v>
      </c>
      <c r="I318" s="92">
        <v>5</v>
      </c>
      <c r="J318" s="92">
        <v>5</v>
      </c>
      <c r="K318" s="92">
        <v>3</v>
      </c>
      <c r="L318" s="92"/>
      <c r="M318" s="92">
        <f t="shared" si="12"/>
        <v>22</v>
      </c>
      <c r="N318" s="92">
        <f t="shared" si="13"/>
        <v>21</v>
      </c>
      <c r="O318" s="92">
        <f t="shared" si="14"/>
        <v>43</v>
      </c>
      <c r="P318" s="92"/>
      <c r="Q318" s="92"/>
      <c r="R318" s="92"/>
      <c r="S318" s="92"/>
      <c r="T318" s="92"/>
      <c r="U318" s="92"/>
      <c r="V318" s="92"/>
    </row>
    <row r="319" spans="1:22" x14ac:dyDescent="0.3">
      <c r="A319">
        <v>3</v>
      </c>
      <c r="B319" s="92">
        <v>6</v>
      </c>
      <c r="C319" s="92">
        <v>6</v>
      </c>
      <c r="D319" s="92">
        <v>7</v>
      </c>
      <c r="E319" s="92">
        <v>6</v>
      </c>
      <c r="F319" s="92">
        <v>5</v>
      </c>
      <c r="G319" s="92">
        <v>7</v>
      </c>
      <c r="H319" s="92">
        <v>6</v>
      </c>
      <c r="I319" s="92">
        <v>6</v>
      </c>
      <c r="J319" s="92">
        <v>3</v>
      </c>
      <c r="K319" s="92">
        <v>4</v>
      </c>
      <c r="L319" s="92"/>
      <c r="M319" s="92">
        <f t="shared" si="12"/>
        <v>33</v>
      </c>
      <c r="N319" s="92">
        <f t="shared" si="13"/>
        <v>23</v>
      </c>
      <c r="O319" s="92">
        <f t="shared" si="14"/>
        <v>56</v>
      </c>
      <c r="P319" s="92"/>
      <c r="Q319" s="92"/>
      <c r="R319" s="92"/>
      <c r="S319" s="92"/>
      <c r="T319" s="92"/>
      <c r="U319" s="92"/>
      <c r="V319" s="92"/>
    </row>
    <row r="320" spans="1:22" x14ac:dyDescent="0.3">
      <c r="A320">
        <v>1</v>
      </c>
      <c r="B320" s="92">
        <v>5</v>
      </c>
      <c r="C320" s="92">
        <v>5</v>
      </c>
      <c r="D320" s="92">
        <v>4</v>
      </c>
      <c r="E320" s="92">
        <v>7</v>
      </c>
      <c r="F320" s="92">
        <v>7</v>
      </c>
      <c r="G320" s="92">
        <v>5</v>
      </c>
      <c r="H320" s="92">
        <v>5</v>
      </c>
      <c r="I320" s="92">
        <v>2</v>
      </c>
      <c r="J320" s="92">
        <v>2</v>
      </c>
      <c r="K320" s="92">
        <v>5</v>
      </c>
      <c r="L320" s="92"/>
      <c r="M320" s="92">
        <f t="shared" si="12"/>
        <v>34</v>
      </c>
      <c r="N320" s="92">
        <f t="shared" si="13"/>
        <v>13</v>
      </c>
      <c r="O320" s="92">
        <f t="shared" si="14"/>
        <v>47</v>
      </c>
      <c r="P320" s="92"/>
      <c r="Q320" s="92"/>
      <c r="R320" s="92"/>
      <c r="S320" s="92"/>
      <c r="T320" s="92"/>
      <c r="U320" s="92"/>
      <c r="V320" s="92"/>
    </row>
    <row r="321" spans="1:22" x14ac:dyDescent="0.3">
      <c r="A321">
        <v>0</v>
      </c>
      <c r="B321" s="92">
        <v>4</v>
      </c>
      <c r="C321" s="92">
        <v>1</v>
      </c>
      <c r="D321" s="92">
        <v>5</v>
      </c>
      <c r="E321" s="92">
        <v>1</v>
      </c>
      <c r="F321" s="92">
        <v>1</v>
      </c>
      <c r="G321" s="92">
        <v>6</v>
      </c>
      <c r="H321" s="92">
        <v>4</v>
      </c>
      <c r="I321" s="92">
        <v>1</v>
      </c>
      <c r="J321" s="92">
        <v>1</v>
      </c>
      <c r="K321" s="92">
        <v>2</v>
      </c>
      <c r="L321" s="92"/>
      <c r="M321" s="92">
        <f t="shared" si="12"/>
        <v>13</v>
      </c>
      <c r="N321" s="92">
        <f t="shared" si="13"/>
        <v>13</v>
      </c>
      <c r="O321" s="92">
        <f t="shared" si="14"/>
        <v>26</v>
      </c>
      <c r="P321" s="92"/>
      <c r="Q321" s="92"/>
      <c r="R321" s="92"/>
      <c r="S321" s="92"/>
      <c r="T321" s="92"/>
      <c r="U321" s="92"/>
      <c r="V321" s="92"/>
    </row>
    <row r="322" spans="1:22" x14ac:dyDescent="0.3">
      <c r="A322">
        <v>2</v>
      </c>
      <c r="B322" s="92">
        <v>3</v>
      </c>
      <c r="C322" s="92">
        <v>2</v>
      </c>
      <c r="D322" s="92">
        <v>4</v>
      </c>
      <c r="E322" s="92">
        <v>3</v>
      </c>
      <c r="F322" s="92">
        <v>4</v>
      </c>
      <c r="G322" s="92">
        <v>6</v>
      </c>
      <c r="H322" s="92">
        <v>2</v>
      </c>
      <c r="I322" s="92">
        <v>3</v>
      </c>
      <c r="J322" s="92">
        <v>4</v>
      </c>
      <c r="K322" s="92">
        <v>3</v>
      </c>
      <c r="L322" s="92"/>
      <c r="M322" s="92">
        <f t="shared" si="12"/>
        <v>17</v>
      </c>
      <c r="N322" s="92">
        <f t="shared" si="13"/>
        <v>17</v>
      </c>
      <c r="O322" s="92">
        <f t="shared" si="14"/>
        <v>34</v>
      </c>
      <c r="P322" s="92"/>
      <c r="Q322" s="92"/>
      <c r="R322" s="92"/>
      <c r="S322" s="92"/>
      <c r="T322" s="92"/>
      <c r="U322" s="92"/>
      <c r="V322" s="92"/>
    </row>
    <row r="323" spans="1:22" x14ac:dyDescent="0.3">
      <c r="A323">
        <v>0</v>
      </c>
      <c r="B323" s="92">
        <v>5</v>
      </c>
      <c r="C323" s="92">
        <v>3</v>
      </c>
      <c r="D323" s="92">
        <v>6</v>
      </c>
      <c r="E323" s="92">
        <v>6</v>
      </c>
      <c r="F323" s="92">
        <v>2</v>
      </c>
      <c r="G323" s="92">
        <v>6</v>
      </c>
      <c r="H323" s="92">
        <v>4</v>
      </c>
      <c r="I323" s="92">
        <v>6</v>
      </c>
      <c r="J323" s="92">
        <v>4</v>
      </c>
      <c r="K323" s="92">
        <v>6</v>
      </c>
      <c r="L323" s="92"/>
      <c r="M323" s="92">
        <f t="shared" ref="M323:M356" si="15">SUM(B323,C323,E323,F323,H323,K323)</f>
        <v>26</v>
      </c>
      <c r="N323" s="92">
        <f t="shared" ref="N323:N356" si="16">SUM(D323,G323,I323,J323)</f>
        <v>22</v>
      </c>
      <c r="O323" s="92">
        <f t="shared" ref="O323:O356" si="17">SUM(B323:K323)</f>
        <v>48</v>
      </c>
      <c r="P323" s="92"/>
      <c r="Q323" s="92"/>
      <c r="R323" s="92"/>
      <c r="S323" s="92"/>
      <c r="T323" s="92"/>
      <c r="U323" s="92"/>
      <c r="V323" s="92"/>
    </row>
    <row r="324" spans="1:22" x14ac:dyDescent="0.3">
      <c r="A324">
        <v>0</v>
      </c>
      <c r="B324" s="92">
        <v>3</v>
      </c>
      <c r="C324" s="92">
        <v>3</v>
      </c>
      <c r="D324" s="92">
        <v>6</v>
      </c>
      <c r="E324" s="92">
        <v>4</v>
      </c>
      <c r="F324" s="92">
        <v>5</v>
      </c>
      <c r="G324" s="92">
        <v>7</v>
      </c>
      <c r="H324" s="92">
        <v>2</v>
      </c>
      <c r="I324" s="92">
        <v>6</v>
      </c>
      <c r="J324" s="92">
        <v>6</v>
      </c>
      <c r="K324" s="92">
        <v>5</v>
      </c>
      <c r="L324" s="92"/>
      <c r="M324" s="92">
        <f t="shared" si="15"/>
        <v>22</v>
      </c>
      <c r="N324" s="92">
        <f t="shared" si="16"/>
        <v>25</v>
      </c>
      <c r="O324" s="92">
        <f t="shared" si="17"/>
        <v>47</v>
      </c>
      <c r="P324" s="92"/>
      <c r="Q324" s="92"/>
      <c r="R324" s="92"/>
      <c r="S324" s="92"/>
      <c r="T324" s="92"/>
      <c r="U324" s="92"/>
      <c r="V324" s="92"/>
    </row>
    <row r="325" spans="1:22" x14ac:dyDescent="0.3">
      <c r="A325">
        <v>1</v>
      </c>
      <c r="B325" s="92">
        <v>5</v>
      </c>
      <c r="C325" s="92">
        <v>1</v>
      </c>
      <c r="D325" s="92">
        <v>5</v>
      </c>
      <c r="E325" s="92">
        <v>3</v>
      </c>
      <c r="F325" s="92">
        <v>2</v>
      </c>
      <c r="G325" s="92">
        <v>3</v>
      </c>
      <c r="H325" s="92">
        <v>5</v>
      </c>
      <c r="I325" s="92">
        <v>4</v>
      </c>
      <c r="J325" s="92">
        <v>2</v>
      </c>
      <c r="K325" s="92">
        <v>3</v>
      </c>
      <c r="L325" s="92"/>
      <c r="M325" s="92">
        <f t="shared" si="15"/>
        <v>19</v>
      </c>
      <c r="N325" s="92">
        <f t="shared" si="16"/>
        <v>14</v>
      </c>
      <c r="O325" s="92">
        <f t="shared" si="17"/>
        <v>33</v>
      </c>
      <c r="P325" s="92"/>
      <c r="Q325" s="92"/>
      <c r="R325" s="92"/>
      <c r="S325" s="92"/>
      <c r="T325" s="92"/>
      <c r="U325" s="92"/>
      <c r="V325" s="92"/>
    </row>
    <row r="326" spans="1:22" x14ac:dyDescent="0.3">
      <c r="A326">
        <v>5</v>
      </c>
      <c r="B326" s="92">
        <v>6</v>
      </c>
      <c r="C326" s="92">
        <v>1</v>
      </c>
      <c r="D326" s="92">
        <v>6</v>
      </c>
      <c r="E326" s="92">
        <v>4</v>
      </c>
      <c r="F326" s="92">
        <v>4</v>
      </c>
      <c r="G326" s="92">
        <v>6</v>
      </c>
      <c r="H326" s="92">
        <v>4</v>
      </c>
      <c r="I326" s="92">
        <v>7</v>
      </c>
      <c r="J326" s="92">
        <v>7</v>
      </c>
      <c r="K326" s="92">
        <v>4</v>
      </c>
      <c r="L326" s="92"/>
      <c r="M326" s="92">
        <f t="shared" si="15"/>
        <v>23</v>
      </c>
      <c r="N326" s="92">
        <f t="shared" si="16"/>
        <v>26</v>
      </c>
      <c r="O326" s="92">
        <f t="shared" si="17"/>
        <v>49</v>
      </c>
      <c r="P326" s="92"/>
      <c r="Q326" s="92"/>
      <c r="R326" s="92"/>
      <c r="S326" s="92"/>
      <c r="T326" s="92"/>
      <c r="U326" s="92"/>
      <c r="V326" s="92"/>
    </row>
    <row r="327" spans="1:22" x14ac:dyDescent="0.3">
      <c r="A327">
        <v>3</v>
      </c>
      <c r="B327" s="92">
        <v>5</v>
      </c>
      <c r="C327" s="92">
        <v>5</v>
      </c>
      <c r="D327" s="92">
        <v>5</v>
      </c>
      <c r="E327" s="92">
        <v>5</v>
      </c>
      <c r="F327" s="92">
        <v>6</v>
      </c>
      <c r="G327" s="92">
        <v>6</v>
      </c>
      <c r="H327" s="92">
        <v>5</v>
      </c>
      <c r="I327" s="92">
        <v>3</v>
      </c>
      <c r="J327" s="92">
        <v>5</v>
      </c>
      <c r="K327" s="92">
        <v>5</v>
      </c>
      <c r="L327" s="92"/>
      <c r="M327" s="92">
        <f t="shared" si="15"/>
        <v>31</v>
      </c>
      <c r="N327" s="92">
        <f t="shared" si="16"/>
        <v>19</v>
      </c>
      <c r="O327" s="92">
        <f t="shared" si="17"/>
        <v>50</v>
      </c>
      <c r="P327" s="92"/>
      <c r="Q327" s="92"/>
      <c r="R327" s="92"/>
      <c r="S327" s="92"/>
      <c r="T327" s="92"/>
      <c r="U327" s="92"/>
      <c r="V327" s="92"/>
    </row>
    <row r="328" spans="1:22" x14ac:dyDescent="0.3">
      <c r="A328">
        <v>1</v>
      </c>
      <c r="B328" s="92">
        <v>5</v>
      </c>
      <c r="C328" s="92">
        <v>5</v>
      </c>
      <c r="D328" s="92">
        <v>6</v>
      </c>
      <c r="E328" s="92">
        <v>5</v>
      </c>
      <c r="F328" s="92">
        <v>6</v>
      </c>
      <c r="G328" s="92">
        <v>5</v>
      </c>
      <c r="H328" s="92">
        <v>6</v>
      </c>
      <c r="I328" s="92">
        <v>4</v>
      </c>
      <c r="J328" s="92">
        <v>4</v>
      </c>
      <c r="K328" s="92">
        <v>2</v>
      </c>
      <c r="L328" s="92"/>
      <c r="M328" s="92">
        <f t="shared" si="15"/>
        <v>29</v>
      </c>
      <c r="N328" s="92">
        <f t="shared" si="16"/>
        <v>19</v>
      </c>
      <c r="O328" s="92">
        <f t="shared" si="17"/>
        <v>48</v>
      </c>
      <c r="P328" s="92"/>
      <c r="Q328" s="92"/>
      <c r="R328" s="92"/>
      <c r="S328" s="92"/>
      <c r="T328" s="92"/>
      <c r="U328" s="92"/>
      <c r="V328" s="92"/>
    </row>
    <row r="329" spans="1:22" x14ac:dyDescent="0.3">
      <c r="A329">
        <v>5</v>
      </c>
      <c r="B329" s="92">
        <v>6</v>
      </c>
      <c r="C329" s="92">
        <v>6</v>
      </c>
      <c r="D329" s="92">
        <v>7</v>
      </c>
      <c r="E329" s="92">
        <v>3</v>
      </c>
      <c r="F329" s="92">
        <v>6</v>
      </c>
      <c r="G329" s="92">
        <v>6</v>
      </c>
      <c r="H329" s="92">
        <v>6</v>
      </c>
      <c r="I329" s="92">
        <v>6</v>
      </c>
      <c r="J329" s="92">
        <v>5</v>
      </c>
      <c r="K329" s="92">
        <v>6</v>
      </c>
      <c r="L329" s="92"/>
      <c r="M329" s="92">
        <f t="shared" si="15"/>
        <v>33</v>
      </c>
      <c r="N329" s="92">
        <f t="shared" si="16"/>
        <v>24</v>
      </c>
      <c r="O329" s="92">
        <f t="shared" si="17"/>
        <v>57</v>
      </c>
      <c r="P329" s="92"/>
      <c r="Q329" s="92"/>
      <c r="R329" s="92"/>
      <c r="S329" s="92"/>
      <c r="T329" s="92"/>
      <c r="U329" s="92"/>
      <c r="V329" s="92"/>
    </row>
    <row r="330" spans="1:22" x14ac:dyDescent="0.3">
      <c r="A330">
        <v>5</v>
      </c>
      <c r="B330" s="92">
        <v>3</v>
      </c>
      <c r="C330" s="92">
        <v>3</v>
      </c>
      <c r="D330" s="92">
        <v>5</v>
      </c>
      <c r="E330" s="92">
        <v>5</v>
      </c>
      <c r="F330" s="92">
        <v>5</v>
      </c>
      <c r="G330" s="92">
        <v>5</v>
      </c>
      <c r="H330" s="92">
        <v>3</v>
      </c>
      <c r="I330" s="92">
        <v>3</v>
      </c>
      <c r="J330" s="92">
        <v>2</v>
      </c>
      <c r="K330" s="92">
        <v>3</v>
      </c>
      <c r="L330" s="92"/>
      <c r="M330" s="92">
        <f t="shared" si="15"/>
        <v>22</v>
      </c>
      <c r="N330" s="92">
        <f t="shared" si="16"/>
        <v>15</v>
      </c>
      <c r="O330" s="92">
        <f t="shared" si="17"/>
        <v>37</v>
      </c>
      <c r="P330" s="92"/>
      <c r="Q330" s="92"/>
      <c r="R330" s="92"/>
      <c r="S330" s="92"/>
      <c r="T330" s="92"/>
      <c r="U330" s="92"/>
      <c r="V330" s="92"/>
    </row>
    <row r="331" spans="1:22" x14ac:dyDescent="0.3">
      <c r="A331">
        <v>5</v>
      </c>
      <c r="B331" s="92">
        <v>6</v>
      </c>
      <c r="C331" s="92">
        <v>2</v>
      </c>
      <c r="D331" s="92">
        <v>6</v>
      </c>
      <c r="E331" s="92">
        <v>6</v>
      </c>
      <c r="F331" s="92">
        <v>6</v>
      </c>
      <c r="G331" s="92">
        <v>6</v>
      </c>
      <c r="H331" s="92">
        <v>6</v>
      </c>
      <c r="I331" s="92">
        <v>6</v>
      </c>
      <c r="J331" s="92">
        <v>6</v>
      </c>
      <c r="K331" s="92">
        <v>5</v>
      </c>
      <c r="L331" s="92"/>
      <c r="M331" s="92">
        <f t="shared" si="15"/>
        <v>31</v>
      </c>
      <c r="N331" s="92">
        <f t="shared" si="16"/>
        <v>24</v>
      </c>
      <c r="O331" s="92">
        <f t="shared" si="17"/>
        <v>55</v>
      </c>
      <c r="P331" s="92"/>
      <c r="Q331" s="92"/>
      <c r="R331" s="92"/>
      <c r="S331" s="92"/>
      <c r="T331" s="92"/>
      <c r="U331" s="92"/>
      <c r="V331" s="92"/>
    </row>
    <row r="332" spans="1:22" x14ac:dyDescent="0.3">
      <c r="A332">
        <v>2</v>
      </c>
      <c r="B332" s="92">
        <v>5</v>
      </c>
      <c r="C332" s="92">
        <v>3</v>
      </c>
      <c r="D332" s="92">
        <v>5</v>
      </c>
      <c r="E332" s="92">
        <v>5</v>
      </c>
      <c r="F332" s="92">
        <v>5</v>
      </c>
      <c r="G332" s="92">
        <v>4</v>
      </c>
      <c r="H332" s="92">
        <v>3</v>
      </c>
      <c r="I332" s="92">
        <v>4</v>
      </c>
      <c r="J332" s="92">
        <v>2</v>
      </c>
      <c r="K332" s="92">
        <v>3</v>
      </c>
      <c r="L332" s="92"/>
      <c r="M332" s="92">
        <f t="shared" si="15"/>
        <v>24</v>
      </c>
      <c r="N332" s="92">
        <f t="shared" si="16"/>
        <v>15</v>
      </c>
      <c r="O332" s="92">
        <f t="shared" si="17"/>
        <v>39</v>
      </c>
      <c r="P332" s="92"/>
      <c r="Q332" s="92"/>
      <c r="R332" s="92"/>
      <c r="S332" s="92"/>
      <c r="T332" s="92"/>
      <c r="U332" s="92"/>
      <c r="V332" s="92"/>
    </row>
    <row r="333" spans="1:22" x14ac:dyDescent="0.3">
      <c r="A333">
        <v>2</v>
      </c>
      <c r="B333" s="92">
        <v>4</v>
      </c>
      <c r="C333" s="92">
        <v>2</v>
      </c>
      <c r="D333" s="92">
        <v>6</v>
      </c>
      <c r="E333" s="92">
        <v>6</v>
      </c>
      <c r="F333" s="92">
        <v>5</v>
      </c>
      <c r="G333" s="92">
        <v>5</v>
      </c>
      <c r="H333" s="92">
        <v>4</v>
      </c>
      <c r="I333" s="92">
        <v>5</v>
      </c>
      <c r="J333" s="92">
        <v>4</v>
      </c>
      <c r="K333" s="92">
        <v>5</v>
      </c>
      <c r="L333" s="92"/>
      <c r="M333" s="92">
        <f t="shared" si="15"/>
        <v>26</v>
      </c>
      <c r="N333" s="92">
        <f t="shared" si="16"/>
        <v>20</v>
      </c>
      <c r="O333" s="92">
        <f t="shared" si="17"/>
        <v>46</v>
      </c>
      <c r="P333" s="92"/>
      <c r="Q333" s="92"/>
      <c r="R333" s="92"/>
      <c r="S333" s="92"/>
      <c r="T333" s="92"/>
      <c r="U333" s="92"/>
      <c r="V333" s="92"/>
    </row>
    <row r="334" spans="1:22" x14ac:dyDescent="0.3">
      <c r="A334">
        <v>2</v>
      </c>
      <c r="B334" s="92">
        <v>3</v>
      </c>
      <c r="C334" s="92">
        <v>2</v>
      </c>
      <c r="D334" s="92">
        <v>6</v>
      </c>
      <c r="E334" s="92">
        <v>5</v>
      </c>
      <c r="F334" s="92">
        <v>6</v>
      </c>
      <c r="G334" s="92">
        <v>5</v>
      </c>
      <c r="H334" s="92">
        <v>4</v>
      </c>
      <c r="I334" s="92">
        <v>3</v>
      </c>
      <c r="J334" s="92">
        <v>2</v>
      </c>
      <c r="K334" s="92">
        <v>3</v>
      </c>
      <c r="L334" s="92"/>
      <c r="M334" s="92">
        <f t="shared" si="15"/>
        <v>23</v>
      </c>
      <c r="N334" s="92">
        <f t="shared" si="16"/>
        <v>16</v>
      </c>
      <c r="O334" s="92">
        <f t="shared" si="17"/>
        <v>39</v>
      </c>
      <c r="P334" s="92"/>
      <c r="Q334" s="92"/>
      <c r="R334" s="92"/>
      <c r="S334" s="92"/>
      <c r="T334" s="92"/>
      <c r="U334" s="92"/>
      <c r="V334" s="92"/>
    </row>
    <row r="335" spans="1:22" x14ac:dyDescent="0.3">
      <c r="A335">
        <v>0</v>
      </c>
      <c r="B335" s="92">
        <v>6</v>
      </c>
      <c r="C335" s="92">
        <v>1</v>
      </c>
      <c r="D335" s="92">
        <v>1</v>
      </c>
      <c r="E335" s="92">
        <v>1</v>
      </c>
      <c r="F335" s="92">
        <v>1</v>
      </c>
      <c r="G335" s="92">
        <v>1</v>
      </c>
      <c r="H335" s="92">
        <v>4</v>
      </c>
      <c r="I335" s="92">
        <v>1</v>
      </c>
      <c r="J335" s="92">
        <v>4</v>
      </c>
      <c r="K335" s="92">
        <v>4</v>
      </c>
      <c r="L335" s="92"/>
      <c r="M335" s="92">
        <f t="shared" si="15"/>
        <v>17</v>
      </c>
      <c r="N335" s="92">
        <f t="shared" si="16"/>
        <v>7</v>
      </c>
      <c r="O335" s="92">
        <f t="shared" si="17"/>
        <v>24</v>
      </c>
      <c r="P335" s="92"/>
      <c r="Q335" s="92"/>
      <c r="R335" s="92"/>
      <c r="S335" s="92"/>
      <c r="T335" s="92"/>
      <c r="U335" s="92"/>
      <c r="V335" s="92"/>
    </row>
    <row r="336" spans="1:22" x14ac:dyDescent="0.3">
      <c r="A336">
        <v>1</v>
      </c>
      <c r="B336" s="92">
        <v>3</v>
      </c>
      <c r="C336" s="92">
        <v>1</v>
      </c>
      <c r="D336" s="92">
        <v>7</v>
      </c>
      <c r="E336" s="92">
        <v>2</v>
      </c>
      <c r="F336" s="92">
        <v>1</v>
      </c>
      <c r="G336" s="92">
        <v>7</v>
      </c>
      <c r="H336" s="92">
        <v>3</v>
      </c>
      <c r="I336" s="92">
        <v>7</v>
      </c>
      <c r="J336" s="92">
        <v>5</v>
      </c>
      <c r="K336" s="92">
        <v>4</v>
      </c>
      <c r="L336" s="92"/>
      <c r="M336" s="92">
        <f t="shared" si="15"/>
        <v>14</v>
      </c>
      <c r="N336" s="92">
        <f t="shared" si="16"/>
        <v>26</v>
      </c>
      <c r="O336" s="92">
        <f t="shared" si="17"/>
        <v>40</v>
      </c>
      <c r="P336" s="92"/>
      <c r="Q336" s="92"/>
      <c r="R336" s="92"/>
      <c r="S336" s="92"/>
      <c r="T336" s="92"/>
      <c r="U336" s="92"/>
      <c r="V336" s="92"/>
    </row>
    <row r="337" spans="1:22" x14ac:dyDescent="0.3">
      <c r="A337">
        <v>5</v>
      </c>
      <c r="B337" s="92">
        <v>3</v>
      </c>
      <c r="C337" s="92">
        <v>2</v>
      </c>
      <c r="D337" s="92">
        <v>5</v>
      </c>
      <c r="E337" s="92">
        <v>5</v>
      </c>
      <c r="F337" s="92">
        <v>4</v>
      </c>
      <c r="G337" s="92">
        <v>5</v>
      </c>
      <c r="H337" s="92">
        <v>5</v>
      </c>
      <c r="I337" s="92">
        <v>5</v>
      </c>
      <c r="J337" s="92">
        <v>5</v>
      </c>
      <c r="K337" s="92">
        <v>5</v>
      </c>
      <c r="L337" s="92"/>
      <c r="M337" s="92">
        <f t="shared" si="15"/>
        <v>24</v>
      </c>
      <c r="N337" s="92">
        <f t="shared" si="16"/>
        <v>20</v>
      </c>
      <c r="O337" s="92">
        <f t="shared" si="17"/>
        <v>44</v>
      </c>
      <c r="P337" s="92"/>
      <c r="Q337" s="92"/>
      <c r="R337" s="92"/>
      <c r="S337" s="92"/>
      <c r="T337" s="92"/>
      <c r="U337" s="92"/>
      <c r="V337" s="92"/>
    </row>
    <row r="338" spans="1:22" x14ac:dyDescent="0.3">
      <c r="A338">
        <v>0</v>
      </c>
      <c r="B338" s="92">
        <v>3</v>
      </c>
      <c r="C338" s="92">
        <v>4</v>
      </c>
      <c r="D338" s="92">
        <v>4</v>
      </c>
      <c r="E338" s="92">
        <v>4</v>
      </c>
      <c r="F338" s="92">
        <v>5</v>
      </c>
      <c r="G338" s="92">
        <v>5</v>
      </c>
      <c r="H338" s="92">
        <v>4</v>
      </c>
      <c r="I338" s="92">
        <v>5</v>
      </c>
      <c r="J338" s="92">
        <v>4</v>
      </c>
      <c r="K338" s="92">
        <v>4</v>
      </c>
      <c r="L338" s="92"/>
      <c r="M338" s="92">
        <f t="shared" si="15"/>
        <v>24</v>
      </c>
      <c r="N338" s="92">
        <f t="shared" si="16"/>
        <v>18</v>
      </c>
      <c r="O338" s="92">
        <f t="shared" si="17"/>
        <v>42</v>
      </c>
      <c r="P338" s="92"/>
      <c r="Q338" s="92"/>
      <c r="R338" s="92"/>
      <c r="S338" s="92"/>
      <c r="T338" s="92"/>
      <c r="U338" s="92"/>
      <c r="V338" s="92"/>
    </row>
    <row r="339" spans="1:22" x14ac:dyDescent="0.3">
      <c r="A339">
        <v>0</v>
      </c>
      <c r="B339" s="92">
        <v>2</v>
      </c>
      <c r="C339" s="92">
        <v>2</v>
      </c>
      <c r="D339" s="92">
        <v>5</v>
      </c>
      <c r="E339" s="92">
        <v>6</v>
      </c>
      <c r="F339" s="92">
        <v>6</v>
      </c>
      <c r="G339" s="92">
        <v>4</v>
      </c>
      <c r="H339" s="92">
        <v>2</v>
      </c>
      <c r="I339" s="92">
        <v>2</v>
      </c>
      <c r="J339" s="92">
        <v>4</v>
      </c>
      <c r="K339" s="92">
        <v>4</v>
      </c>
      <c r="L339" s="92"/>
      <c r="M339" s="92">
        <f t="shared" si="15"/>
        <v>22</v>
      </c>
      <c r="N339" s="92">
        <f t="shared" si="16"/>
        <v>15</v>
      </c>
      <c r="O339" s="92">
        <f t="shared" si="17"/>
        <v>37</v>
      </c>
      <c r="P339" s="92"/>
      <c r="Q339" s="92"/>
      <c r="R339" s="92"/>
      <c r="S339" s="92"/>
      <c r="T339" s="92"/>
      <c r="U339" s="92"/>
      <c r="V339" s="92"/>
    </row>
    <row r="340" spans="1:22" x14ac:dyDescent="0.3">
      <c r="A340">
        <v>3</v>
      </c>
      <c r="B340" s="92">
        <v>4</v>
      </c>
      <c r="C340" s="92">
        <v>1</v>
      </c>
      <c r="D340" s="92">
        <v>5</v>
      </c>
      <c r="E340" s="92">
        <v>3</v>
      </c>
      <c r="F340" s="92">
        <v>4</v>
      </c>
      <c r="G340" s="92">
        <v>4</v>
      </c>
      <c r="H340" s="92">
        <v>4</v>
      </c>
      <c r="I340" s="92">
        <v>4</v>
      </c>
      <c r="J340" s="92">
        <v>4</v>
      </c>
      <c r="K340" s="92">
        <v>4</v>
      </c>
      <c r="L340" s="92"/>
      <c r="M340" s="92">
        <f t="shared" si="15"/>
        <v>20</v>
      </c>
      <c r="N340" s="92">
        <f t="shared" si="16"/>
        <v>17</v>
      </c>
      <c r="O340" s="92">
        <f t="shared" si="17"/>
        <v>37</v>
      </c>
      <c r="P340" s="92"/>
      <c r="Q340" s="92"/>
      <c r="R340" s="92"/>
      <c r="S340" s="92"/>
      <c r="T340" s="92"/>
      <c r="U340" s="92"/>
      <c r="V340" s="92"/>
    </row>
    <row r="341" spans="1:22" x14ac:dyDescent="0.3">
      <c r="A341">
        <v>0</v>
      </c>
      <c r="B341" s="92">
        <v>4</v>
      </c>
      <c r="C341" s="92">
        <v>3</v>
      </c>
      <c r="D341" s="92">
        <v>5</v>
      </c>
      <c r="E341" s="92">
        <v>4</v>
      </c>
      <c r="F341" s="92">
        <v>3</v>
      </c>
      <c r="G341" s="92">
        <v>5</v>
      </c>
      <c r="H341" s="92">
        <v>4</v>
      </c>
      <c r="I341" s="92">
        <v>5</v>
      </c>
      <c r="J341" s="92">
        <v>4</v>
      </c>
      <c r="K341" s="92">
        <v>4</v>
      </c>
      <c r="L341" s="92"/>
      <c r="M341" s="92">
        <f t="shared" si="15"/>
        <v>22</v>
      </c>
      <c r="N341" s="92">
        <f t="shared" si="16"/>
        <v>19</v>
      </c>
      <c r="O341" s="92">
        <f t="shared" si="17"/>
        <v>41</v>
      </c>
      <c r="P341" s="92"/>
      <c r="Q341" s="92"/>
      <c r="R341" s="92"/>
      <c r="S341" s="92"/>
      <c r="T341" s="92"/>
      <c r="U341" s="92"/>
      <c r="V341" s="92"/>
    </row>
    <row r="342" spans="1:22" x14ac:dyDescent="0.3">
      <c r="A342">
        <v>0</v>
      </c>
      <c r="B342" s="92">
        <v>5</v>
      </c>
      <c r="C342" s="92">
        <v>5</v>
      </c>
      <c r="D342" s="92">
        <v>6</v>
      </c>
      <c r="E342" s="92">
        <v>5</v>
      </c>
      <c r="F342" s="92">
        <v>5</v>
      </c>
      <c r="G342" s="92">
        <v>6</v>
      </c>
      <c r="H342" s="92">
        <v>5</v>
      </c>
      <c r="I342" s="92">
        <v>6</v>
      </c>
      <c r="J342" s="92">
        <v>4</v>
      </c>
      <c r="K342" s="92">
        <v>4</v>
      </c>
      <c r="L342" s="92"/>
      <c r="M342" s="92">
        <f t="shared" si="15"/>
        <v>29</v>
      </c>
      <c r="N342" s="92">
        <f t="shared" si="16"/>
        <v>22</v>
      </c>
      <c r="O342" s="92">
        <f t="shared" si="17"/>
        <v>51</v>
      </c>
      <c r="P342" s="92"/>
      <c r="Q342" s="92"/>
      <c r="R342" s="92"/>
      <c r="S342" s="92"/>
      <c r="T342" s="92"/>
      <c r="U342" s="92"/>
      <c r="V342" s="92"/>
    </row>
    <row r="343" spans="1:22" x14ac:dyDescent="0.3">
      <c r="A343">
        <v>0</v>
      </c>
      <c r="B343" s="92">
        <v>2</v>
      </c>
      <c r="C343" s="92">
        <v>7</v>
      </c>
      <c r="D343" s="92">
        <v>2</v>
      </c>
      <c r="E343" s="92">
        <v>1</v>
      </c>
      <c r="F343" s="92">
        <v>2</v>
      </c>
      <c r="G343" s="92">
        <v>2</v>
      </c>
      <c r="H343" s="92">
        <v>1</v>
      </c>
      <c r="I343" s="92">
        <v>2</v>
      </c>
      <c r="J343" s="92">
        <v>2</v>
      </c>
      <c r="K343" s="92">
        <v>1</v>
      </c>
      <c r="L343" s="92"/>
      <c r="M343" s="92">
        <f t="shared" si="15"/>
        <v>14</v>
      </c>
      <c r="N343" s="92">
        <f t="shared" si="16"/>
        <v>8</v>
      </c>
      <c r="O343" s="92">
        <f t="shared" si="17"/>
        <v>22</v>
      </c>
      <c r="P343" s="92"/>
      <c r="Q343" s="92"/>
      <c r="R343" s="92"/>
      <c r="S343" s="92"/>
      <c r="T343" s="92"/>
      <c r="U343" s="92"/>
      <c r="V343" s="92"/>
    </row>
    <row r="344" spans="1:22" x14ac:dyDescent="0.3">
      <c r="A344">
        <v>0</v>
      </c>
      <c r="B344" s="92">
        <v>5</v>
      </c>
      <c r="C344" s="92">
        <v>6</v>
      </c>
      <c r="D344" s="92">
        <v>6</v>
      </c>
      <c r="E344" s="92">
        <v>3</v>
      </c>
      <c r="F344" s="92">
        <v>5</v>
      </c>
      <c r="G344" s="92">
        <v>6</v>
      </c>
      <c r="H344" s="92">
        <v>4</v>
      </c>
      <c r="I344" s="92">
        <v>5</v>
      </c>
      <c r="J344" s="92">
        <v>3</v>
      </c>
      <c r="K344" s="92">
        <v>6</v>
      </c>
      <c r="L344" s="92"/>
      <c r="M344" s="92">
        <f t="shared" si="15"/>
        <v>29</v>
      </c>
      <c r="N344" s="92">
        <f t="shared" si="16"/>
        <v>20</v>
      </c>
      <c r="O344" s="92">
        <f t="shared" si="17"/>
        <v>49</v>
      </c>
      <c r="P344" s="92"/>
      <c r="Q344" s="92"/>
      <c r="R344" s="92"/>
      <c r="S344" s="92"/>
      <c r="T344" s="92"/>
      <c r="U344" s="92"/>
      <c r="V344" s="92"/>
    </row>
    <row r="345" spans="1:22" x14ac:dyDescent="0.3">
      <c r="A345">
        <v>1</v>
      </c>
      <c r="B345" s="92">
        <v>3</v>
      </c>
      <c r="C345" s="92">
        <v>2</v>
      </c>
      <c r="D345" s="92">
        <v>6</v>
      </c>
      <c r="E345" s="92">
        <v>4</v>
      </c>
      <c r="F345" s="92">
        <v>5</v>
      </c>
      <c r="G345" s="92">
        <v>6</v>
      </c>
      <c r="H345" s="92">
        <v>5</v>
      </c>
      <c r="I345" s="92">
        <v>6</v>
      </c>
      <c r="J345" s="92">
        <v>6</v>
      </c>
      <c r="K345" s="92">
        <v>6</v>
      </c>
      <c r="L345" s="92"/>
      <c r="M345" s="92">
        <f t="shared" si="15"/>
        <v>25</v>
      </c>
      <c r="N345" s="92">
        <f t="shared" si="16"/>
        <v>24</v>
      </c>
      <c r="O345" s="92">
        <f t="shared" si="17"/>
        <v>49</v>
      </c>
      <c r="P345" s="92"/>
      <c r="Q345" s="92"/>
      <c r="R345" s="92"/>
      <c r="S345" s="92"/>
      <c r="T345" s="92"/>
      <c r="U345" s="92"/>
      <c r="V345" s="92"/>
    </row>
    <row r="346" spans="1:22" x14ac:dyDescent="0.3">
      <c r="A346">
        <v>0</v>
      </c>
      <c r="B346" s="92">
        <v>6</v>
      </c>
      <c r="C346" s="92">
        <v>6</v>
      </c>
      <c r="D346" s="92">
        <v>6</v>
      </c>
      <c r="E346" s="92">
        <v>5</v>
      </c>
      <c r="F346" s="92">
        <v>5</v>
      </c>
      <c r="G346" s="92">
        <v>5</v>
      </c>
      <c r="H346" s="92">
        <v>5</v>
      </c>
      <c r="I346" s="92">
        <v>3</v>
      </c>
      <c r="J346" s="92">
        <v>4</v>
      </c>
      <c r="K346" s="92">
        <v>6</v>
      </c>
      <c r="L346" s="92"/>
      <c r="M346" s="92">
        <f t="shared" si="15"/>
        <v>33</v>
      </c>
      <c r="N346" s="92">
        <f t="shared" si="16"/>
        <v>18</v>
      </c>
      <c r="O346" s="92">
        <f t="shared" si="17"/>
        <v>51</v>
      </c>
      <c r="P346" s="92"/>
      <c r="Q346" s="92"/>
      <c r="R346" s="92"/>
      <c r="S346" s="92"/>
      <c r="T346" s="92"/>
      <c r="U346" s="92"/>
      <c r="V346" s="92"/>
    </row>
    <row r="347" spans="1:22" x14ac:dyDescent="0.3">
      <c r="A347">
        <v>1</v>
      </c>
      <c r="B347" s="92">
        <v>4</v>
      </c>
      <c r="C347" s="92">
        <v>3</v>
      </c>
      <c r="D347" s="92">
        <v>5</v>
      </c>
      <c r="E347" s="92">
        <v>4</v>
      </c>
      <c r="F347" s="92">
        <v>5</v>
      </c>
      <c r="G347" s="92">
        <v>6</v>
      </c>
      <c r="H347" s="92">
        <v>4</v>
      </c>
      <c r="I347" s="92">
        <v>4</v>
      </c>
      <c r="J347" s="92">
        <v>2</v>
      </c>
      <c r="K347" s="92">
        <v>4</v>
      </c>
      <c r="L347" s="92"/>
      <c r="M347" s="92">
        <f t="shared" si="15"/>
        <v>24</v>
      </c>
      <c r="N347" s="92">
        <f t="shared" si="16"/>
        <v>17</v>
      </c>
      <c r="O347" s="92">
        <f t="shared" si="17"/>
        <v>41</v>
      </c>
      <c r="P347" s="92"/>
      <c r="Q347" s="92"/>
      <c r="R347" s="92"/>
      <c r="S347" s="92"/>
      <c r="T347" s="92"/>
      <c r="U347" s="92"/>
      <c r="V347" s="92"/>
    </row>
    <row r="348" spans="1:22" x14ac:dyDescent="0.3">
      <c r="A348">
        <v>5</v>
      </c>
      <c r="B348" s="92">
        <v>3</v>
      </c>
      <c r="C348" s="92">
        <v>4</v>
      </c>
      <c r="D348" s="92">
        <v>4</v>
      </c>
      <c r="E348" s="92">
        <v>4</v>
      </c>
      <c r="F348" s="92">
        <v>4</v>
      </c>
      <c r="G348" s="92">
        <v>4</v>
      </c>
      <c r="H348" s="92">
        <v>3</v>
      </c>
      <c r="I348" s="92">
        <v>4</v>
      </c>
      <c r="J348" s="92">
        <v>4</v>
      </c>
      <c r="K348" s="92">
        <v>4</v>
      </c>
      <c r="L348" s="92"/>
      <c r="M348" s="92">
        <f t="shared" si="15"/>
        <v>22</v>
      </c>
      <c r="N348" s="92">
        <f t="shared" si="16"/>
        <v>16</v>
      </c>
      <c r="O348" s="92">
        <f t="shared" si="17"/>
        <v>38</v>
      </c>
      <c r="P348" s="92"/>
      <c r="Q348" s="92"/>
      <c r="R348" s="92"/>
      <c r="S348" s="92"/>
      <c r="T348" s="92"/>
      <c r="U348" s="92"/>
      <c r="V348" s="92"/>
    </row>
    <row r="349" spans="1:22" x14ac:dyDescent="0.3">
      <c r="A349">
        <v>2</v>
      </c>
      <c r="B349" s="92">
        <v>3</v>
      </c>
      <c r="C349" s="92">
        <v>6</v>
      </c>
      <c r="D349" s="92">
        <v>5</v>
      </c>
      <c r="E349" s="92">
        <v>5</v>
      </c>
      <c r="F349" s="92">
        <v>3</v>
      </c>
      <c r="G349" s="92">
        <v>5</v>
      </c>
      <c r="H349" s="92">
        <v>1</v>
      </c>
      <c r="I349" s="92">
        <v>6</v>
      </c>
      <c r="J349" s="92">
        <v>3</v>
      </c>
      <c r="K349" s="92">
        <v>4</v>
      </c>
      <c r="L349" s="92"/>
      <c r="M349" s="92">
        <f t="shared" si="15"/>
        <v>22</v>
      </c>
      <c r="N349" s="92">
        <f t="shared" si="16"/>
        <v>19</v>
      </c>
      <c r="O349" s="92">
        <f t="shared" si="17"/>
        <v>41</v>
      </c>
      <c r="P349" s="92"/>
      <c r="Q349" s="92"/>
      <c r="R349" s="92"/>
      <c r="S349" s="92"/>
      <c r="T349" s="92"/>
      <c r="U349" s="92"/>
      <c r="V349" s="92"/>
    </row>
    <row r="350" spans="1:22" x14ac:dyDescent="0.3">
      <c r="A350">
        <v>3</v>
      </c>
      <c r="B350" s="92">
        <v>6</v>
      </c>
      <c r="C350" s="92">
        <v>6</v>
      </c>
      <c r="D350" s="92">
        <v>7</v>
      </c>
      <c r="E350" s="92">
        <v>7</v>
      </c>
      <c r="F350" s="92">
        <v>7</v>
      </c>
      <c r="G350" s="92">
        <v>6</v>
      </c>
      <c r="H350" s="92">
        <v>6</v>
      </c>
      <c r="I350" s="92">
        <v>5</v>
      </c>
      <c r="J350" s="92">
        <v>6</v>
      </c>
      <c r="K350" s="92">
        <v>7</v>
      </c>
      <c r="L350" s="92"/>
      <c r="M350" s="92">
        <f t="shared" si="15"/>
        <v>39</v>
      </c>
      <c r="N350" s="92">
        <f t="shared" si="16"/>
        <v>24</v>
      </c>
      <c r="O350" s="92">
        <f t="shared" si="17"/>
        <v>63</v>
      </c>
      <c r="P350" s="92"/>
      <c r="Q350" s="92"/>
      <c r="R350" s="92"/>
      <c r="S350" s="92"/>
      <c r="T350" s="92"/>
      <c r="U350" s="92"/>
      <c r="V350" s="92"/>
    </row>
    <row r="351" spans="1:22" x14ac:dyDescent="0.3">
      <c r="A351">
        <v>1</v>
      </c>
      <c r="B351" s="92">
        <v>2</v>
      </c>
      <c r="C351" s="92">
        <v>3</v>
      </c>
      <c r="D351" s="92">
        <v>5</v>
      </c>
      <c r="E351" s="92">
        <v>3</v>
      </c>
      <c r="F351" s="92">
        <v>2</v>
      </c>
      <c r="G351" s="92">
        <v>6</v>
      </c>
      <c r="H351" s="92">
        <v>3</v>
      </c>
      <c r="I351" s="92">
        <v>6</v>
      </c>
      <c r="J351" s="92">
        <v>3</v>
      </c>
      <c r="K351" s="92">
        <v>4</v>
      </c>
      <c r="L351" s="92"/>
      <c r="M351" s="92">
        <f t="shared" si="15"/>
        <v>17</v>
      </c>
      <c r="N351" s="92">
        <f t="shared" si="16"/>
        <v>20</v>
      </c>
      <c r="O351" s="92">
        <f t="shared" si="17"/>
        <v>37</v>
      </c>
      <c r="P351" s="92"/>
      <c r="Q351" s="92"/>
      <c r="R351" s="92"/>
      <c r="S351" s="92"/>
      <c r="T351" s="92"/>
      <c r="U351" s="92"/>
      <c r="V351" s="92"/>
    </row>
    <row r="352" spans="1:22" x14ac:dyDescent="0.3">
      <c r="A352">
        <v>0</v>
      </c>
      <c r="B352" s="92">
        <v>4</v>
      </c>
      <c r="C352" s="92">
        <v>6</v>
      </c>
      <c r="D352" s="92">
        <v>5</v>
      </c>
      <c r="E352" s="92">
        <v>2</v>
      </c>
      <c r="F352" s="92">
        <v>5</v>
      </c>
      <c r="G352" s="92">
        <v>6</v>
      </c>
      <c r="H352" s="92">
        <v>3</v>
      </c>
      <c r="I352" s="92">
        <v>5</v>
      </c>
      <c r="J352" s="92">
        <v>4</v>
      </c>
      <c r="K352" s="92">
        <v>3</v>
      </c>
      <c r="L352" s="92"/>
      <c r="M352" s="92">
        <f t="shared" si="15"/>
        <v>23</v>
      </c>
      <c r="N352" s="92">
        <f t="shared" si="16"/>
        <v>20</v>
      </c>
      <c r="O352" s="92">
        <f t="shared" si="17"/>
        <v>43</v>
      </c>
      <c r="P352" s="92"/>
      <c r="Q352" s="92"/>
      <c r="R352" s="92"/>
      <c r="S352" s="92"/>
      <c r="T352" s="92"/>
      <c r="U352" s="92"/>
      <c r="V352" s="92"/>
    </row>
    <row r="353" spans="1:22" x14ac:dyDescent="0.3">
      <c r="A353">
        <v>1</v>
      </c>
      <c r="B353" s="92">
        <v>3</v>
      </c>
      <c r="C353" s="92">
        <v>1</v>
      </c>
      <c r="D353" s="92">
        <v>3</v>
      </c>
      <c r="E353" s="92">
        <v>4</v>
      </c>
      <c r="F353" s="92">
        <v>6</v>
      </c>
      <c r="G353" s="92">
        <v>5</v>
      </c>
      <c r="H353" s="92">
        <v>5</v>
      </c>
      <c r="I353" s="92">
        <v>5</v>
      </c>
      <c r="J353" s="92">
        <v>3</v>
      </c>
      <c r="K353" s="92">
        <v>2</v>
      </c>
      <c r="L353" s="92"/>
      <c r="M353" s="92">
        <f t="shared" si="15"/>
        <v>21</v>
      </c>
      <c r="N353" s="92">
        <f t="shared" si="16"/>
        <v>16</v>
      </c>
      <c r="O353" s="92">
        <f t="shared" si="17"/>
        <v>37</v>
      </c>
      <c r="P353" s="92"/>
      <c r="Q353" s="92"/>
      <c r="R353" s="92"/>
      <c r="S353" s="92"/>
      <c r="T353" s="92"/>
      <c r="U353" s="92"/>
      <c r="V353" s="92"/>
    </row>
    <row r="354" spans="1:22" x14ac:dyDescent="0.3">
      <c r="A354">
        <v>0</v>
      </c>
      <c r="B354" s="92">
        <v>4</v>
      </c>
      <c r="C354" s="92">
        <v>3</v>
      </c>
      <c r="D354" s="92">
        <v>5</v>
      </c>
      <c r="E354" s="92">
        <v>5</v>
      </c>
      <c r="F354" s="92">
        <v>5</v>
      </c>
      <c r="G354" s="92">
        <v>5</v>
      </c>
      <c r="H354" s="92">
        <v>3</v>
      </c>
      <c r="I354" s="92">
        <v>4</v>
      </c>
      <c r="J354" s="92">
        <v>4</v>
      </c>
      <c r="K354" s="92">
        <v>5</v>
      </c>
      <c r="L354" s="92"/>
      <c r="M354" s="92">
        <f t="shared" si="15"/>
        <v>25</v>
      </c>
      <c r="N354" s="92">
        <f t="shared" si="16"/>
        <v>18</v>
      </c>
      <c r="O354" s="92">
        <f t="shared" si="17"/>
        <v>43</v>
      </c>
      <c r="P354" s="92"/>
      <c r="Q354" s="92"/>
      <c r="R354" s="92"/>
      <c r="S354" s="92"/>
      <c r="T354" s="92"/>
      <c r="U354" s="92"/>
      <c r="V354" s="92"/>
    </row>
    <row r="355" spans="1:22" x14ac:dyDescent="0.3">
      <c r="A355">
        <v>0</v>
      </c>
      <c r="B355" s="92">
        <v>4</v>
      </c>
      <c r="C355" s="92">
        <v>2</v>
      </c>
      <c r="D355" s="92">
        <v>1</v>
      </c>
      <c r="E355" s="92">
        <v>1</v>
      </c>
      <c r="F355" s="92">
        <v>4</v>
      </c>
      <c r="G355" s="92">
        <v>5</v>
      </c>
      <c r="H355" s="92">
        <v>4</v>
      </c>
      <c r="I355" s="92">
        <v>4</v>
      </c>
      <c r="J355" s="92">
        <v>2</v>
      </c>
      <c r="K355" s="92">
        <v>2</v>
      </c>
      <c r="L355" s="92"/>
      <c r="M355" s="92">
        <f t="shared" si="15"/>
        <v>17</v>
      </c>
      <c r="N355" s="92">
        <f t="shared" si="16"/>
        <v>12</v>
      </c>
      <c r="O355" s="92">
        <f t="shared" si="17"/>
        <v>29</v>
      </c>
      <c r="P355" s="92"/>
      <c r="Q355" s="92"/>
      <c r="R355" s="92"/>
      <c r="S355" s="92"/>
      <c r="T355" s="92"/>
      <c r="U355" s="92"/>
      <c r="V355" s="92"/>
    </row>
    <row r="356" spans="1:22" x14ac:dyDescent="0.3">
      <c r="A356">
        <v>5</v>
      </c>
      <c r="B356" s="92">
        <v>5</v>
      </c>
      <c r="C356" s="92">
        <v>5</v>
      </c>
      <c r="D356" s="92">
        <v>6</v>
      </c>
      <c r="E356" s="92">
        <v>3</v>
      </c>
      <c r="F356" s="92">
        <v>5</v>
      </c>
      <c r="G356" s="92">
        <v>6</v>
      </c>
      <c r="H356" s="92">
        <v>6</v>
      </c>
      <c r="I356" s="92">
        <v>5</v>
      </c>
      <c r="J356" s="92">
        <v>4</v>
      </c>
      <c r="K356" s="92">
        <v>5</v>
      </c>
      <c r="L356" s="92"/>
      <c r="M356" s="92">
        <f t="shared" si="15"/>
        <v>29</v>
      </c>
      <c r="N356" s="92">
        <f t="shared" si="16"/>
        <v>21</v>
      </c>
      <c r="O356" s="92">
        <f t="shared" si="17"/>
        <v>50</v>
      </c>
      <c r="P356" s="92"/>
      <c r="Q356" s="92"/>
      <c r="R356" s="92"/>
      <c r="S356" s="92"/>
      <c r="T356" s="92"/>
      <c r="U356" s="92"/>
      <c r="V356" s="92"/>
    </row>
    <row r="357" spans="1:22" x14ac:dyDescent="0.3"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</row>
    <row r="358" spans="1:22" x14ac:dyDescent="0.3"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</row>
    <row r="359" spans="1:22" x14ac:dyDescent="0.3"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</row>
    <row r="360" spans="1:22" x14ac:dyDescent="0.3"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</row>
    <row r="361" spans="1:22" x14ac:dyDescent="0.3"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</row>
    <row r="362" spans="1:22" x14ac:dyDescent="0.3"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</row>
    <row r="363" spans="1:22" x14ac:dyDescent="0.3"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</row>
    <row r="364" spans="1:22" x14ac:dyDescent="0.3"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</row>
    <row r="365" spans="1:22" x14ac:dyDescent="0.3"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</row>
    <row r="366" spans="1:22" x14ac:dyDescent="0.3"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</row>
    <row r="367" spans="1:22" x14ac:dyDescent="0.3"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</row>
    <row r="368" spans="1:22" x14ac:dyDescent="0.3"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</row>
    <row r="369" spans="2:22" x14ac:dyDescent="0.3"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</row>
    <row r="370" spans="2:22" x14ac:dyDescent="0.3"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</row>
    <row r="371" spans="2:22" x14ac:dyDescent="0.3"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</row>
    <row r="372" spans="2:22" x14ac:dyDescent="0.3"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</row>
    <row r="373" spans="2:22" x14ac:dyDescent="0.3"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</row>
    <row r="374" spans="2:22" x14ac:dyDescent="0.3"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</row>
    <row r="375" spans="2:22" x14ac:dyDescent="0.3"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</row>
    <row r="376" spans="2:22" x14ac:dyDescent="0.3"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</row>
    <row r="377" spans="2:22" x14ac:dyDescent="0.3"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</row>
    <row r="378" spans="2:22" x14ac:dyDescent="0.3"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</row>
    <row r="379" spans="2:22" x14ac:dyDescent="0.3"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</row>
    <row r="380" spans="2:22" x14ac:dyDescent="0.3"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</row>
    <row r="381" spans="2:22" x14ac:dyDescent="0.3"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</row>
    <row r="382" spans="2:22" x14ac:dyDescent="0.3"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</row>
    <row r="383" spans="2:22" x14ac:dyDescent="0.3"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</row>
    <row r="384" spans="2:22" x14ac:dyDescent="0.3"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</row>
    <row r="385" spans="2:22" x14ac:dyDescent="0.3"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</row>
    <row r="386" spans="2:22" x14ac:dyDescent="0.3"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</row>
    <row r="387" spans="2:22" x14ac:dyDescent="0.3"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</row>
    <row r="388" spans="2:22" x14ac:dyDescent="0.3"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</row>
    <row r="389" spans="2:22" x14ac:dyDescent="0.3"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</row>
    <row r="390" spans="2:22" x14ac:dyDescent="0.3"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</row>
    <row r="391" spans="2:22" x14ac:dyDescent="0.3"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</row>
    <row r="392" spans="2:22" x14ac:dyDescent="0.3"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</row>
    <row r="393" spans="2:22" x14ac:dyDescent="0.3"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</row>
    <row r="394" spans="2:22" x14ac:dyDescent="0.3"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</row>
    <row r="395" spans="2:22" x14ac:dyDescent="0.3"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</row>
    <row r="396" spans="2:22" x14ac:dyDescent="0.3"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</row>
    <row r="397" spans="2:22" x14ac:dyDescent="0.3"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</row>
    <row r="398" spans="2:22" x14ac:dyDescent="0.3"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</row>
    <row r="399" spans="2:22" x14ac:dyDescent="0.3"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</row>
    <row r="400" spans="2:22" x14ac:dyDescent="0.3"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</row>
    <row r="401" spans="2:22" x14ac:dyDescent="0.3"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</row>
    <row r="402" spans="2:22" x14ac:dyDescent="0.3"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</row>
    <row r="403" spans="2:22" x14ac:dyDescent="0.3"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</row>
    <row r="404" spans="2:22" x14ac:dyDescent="0.3"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</row>
    <row r="405" spans="2:22" x14ac:dyDescent="0.3"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</row>
    <row r="406" spans="2:22" x14ac:dyDescent="0.3"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</row>
    <row r="407" spans="2:22" x14ac:dyDescent="0.3"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</row>
    <row r="408" spans="2:22" x14ac:dyDescent="0.3"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</row>
    <row r="409" spans="2:22" x14ac:dyDescent="0.3"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</row>
    <row r="410" spans="2:22" x14ac:dyDescent="0.3"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</row>
    <row r="411" spans="2:22" x14ac:dyDescent="0.3"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</row>
    <row r="412" spans="2:22" x14ac:dyDescent="0.3"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</row>
    <row r="413" spans="2:22" x14ac:dyDescent="0.3"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</row>
    <row r="414" spans="2:22" x14ac:dyDescent="0.3"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</row>
    <row r="415" spans="2:22" x14ac:dyDescent="0.3"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</row>
    <row r="416" spans="2:22" x14ac:dyDescent="0.3"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</row>
    <row r="417" spans="2:22" x14ac:dyDescent="0.3"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</row>
    <row r="418" spans="2:22" x14ac:dyDescent="0.3"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</row>
    <row r="419" spans="2:22" x14ac:dyDescent="0.3"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</row>
    <row r="420" spans="2:22" x14ac:dyDescent="0.3"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</row>
    <row r="421" spans="2:22" x14ac:dyDescent="0.3"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</row>
    <row r="422" spans="2:22" x14ac:dyDescent="0.3"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</row>
    <row r="423" spans="2:22" x14ac:dyDescent="0.3"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</row>
    <row r="424" spans="2:22" x14ac:dyDescent="0.3"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</row>
    <row r="425" spans="2:22" x14ac:dyDescent="0.3"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</row>
    <row r="426" spans="2:22" x14ac:dyDescent="0.3"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</row>
    <row r="427" spans="2:22" x14ac:dyDescent="0.3"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</row>
    <row r="428" spans="2:22" x14ac:dyDescent="0.3"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</row>
    <row r="429" spans="2:22" x14ac:dyDescent="0.3"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</row>
    <row r="430" spans="2:22" x14ac:dyDescent="0.3"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</row>
    <row r="431" spans="2:22" x14ac:dyDescent="0.3"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</row>
    <row r="432" spans="2:22" x14ac:dyDescent="0.3"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</row>
    <row r="433" spans="2:22" x14ac:dyDescent="0.3"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</row>
    <row r="434" spans="2:22" x14ac:dyDescent="0.3"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</row>
    <row r="435" spans="2:22" x14ac:dyDescent="0.3"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</row>
    <row r="436" spans="2:22" x14ac:dyDescent="0.3"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</row>
    <row r="437" spans="2:22" x14ac:dyDescent="0.3"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</row>
    <row r="438" spans="2:22" x14ac:dyDescent="0.3"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</row>
    <row r="439" spans="2:22" x14ac:dyDescent="0.3"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</row>
    <row r="440" spans="2:22" x14ac:dyDescent="0.3"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</row>
    <row r="441" spans="2:22" x14ac:dyDescent="0.3"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</row>
    <row r="442" spans="2:22" x14ac:dyDescent="0.3"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</row>
    <row r="443" spans="2:22" x14ac:dyDescent="0.3"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</row>
    <row r="444" spans="2:22" x14ac:dyDescent="0.3"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</row>
    <row r="445" spans="2:22" x14ac:dyDescent="0.3"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</row>
    <row r="446" spans="2:22" x14ac:dyDescent="0.3"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</row>
    <row r="447" spans="2:22" x14ac:dyDescent="0.3"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</row>
    <row r="448" spans="2:22" x14ac:dyDescent="0.3"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</row>
    <row r="449" spans="2:22" x14ac:dyDescent="0.3"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</row>
    <row r="450" spans="2:22" x14ac:dyDescent="0.3"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</row>
    <row r="451" spans="2:22" x14ac:dyDescent="0.3"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</row>
    <row r="452" spans="2:22" x14ac:dyDescent="0.3"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</row>
    <row r="453" spans="2:22" x14ac:dyDescent="0.3"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</row>
    <row r="454" spans="2:22" x14ac:dyDescent="0.3"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</row>
    <row r="455" spans="2:22" x14ac:dyDescent="0.3"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</row>
    <row r="456" spans="2:22" x14ac:dyDescent="0.3"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</row>
    <row r="457" spans="2:22" x14ac:dyDescent="0.3"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</row>
    <row r="458" spans="2:22" x14ac:dyDescent="0.3"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</row>
    <row r="459" spans="2:22" x14ac:dyDescent="0.3"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</row>
    <row r="460" spans="2:22" x14ac:dyDescent="0.3"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</row>
    <row r="461" spans="2:22" x14ac:dyDescent="0.3"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</row>
    <row r="462" spans="2:22" x14ac:dyDescent="0.3"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</row>
    <row r="463" spans="2:22" x14ac:dyDescent="0.3"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</row>
    <row r="464" spans="2:22" x14ac:dyDescent="0.3"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</row>
    <row r="465" spans="2:22" x14ac:dyDescent="0.3"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</row>
    <row r="466" spans="2:22" x14ac:dyDescent="0.3"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</row>
    <row r="467" spans="2:22" x14ac:dyDescent="0.3"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</row>
    <row r="468" spans="2:22" x14ac:dyDescent="0.3"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</row>
    <row r="469" spans="2:22" x14ac:dyDescent="0.3"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</row>
    <row r="470" spans="2:22" x14ac:dyDescent="0.3"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</row>
    <row r="471" spans="2:22" x14ac:dyDescent="0.3"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</row>
    <row r="472" spans="2:22" x14ac:dyDescent="0.3"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</row>
    <row r="473" spans="2:22" x14ac:dyDescent="0.3"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</row>
    <row r="474" spans="2:22" x14ac:dyDescent="0.3"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</row>
    <row r="475" spans="2:22" x14ac:dyDescent="0.3"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</row>
    <row r="476" spans="2:22" x14ac:dyDescent="0.3"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</row>
    <row r="477" spans="2:22" x14ac:dyDescent="0.3"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</row>
    <row r="478" spans="2:22" x14ac:dyDescent="0.3"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</row>
    <row r="479" spans="2:22" x14ac:dyDescent="0.3"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</row>
    <row r="480" spans="2:22" x14ac:dyDescent="0.3"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</row>
    <row r="481" spans="2:22" x14ac:dyDescent="0.3"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</row>
    <row r="482" spans="2:22" x14ac:dyDescent="0.3"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</row>
    <row r="483" spans="2:22" x14ac:dyDescent="0.3"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</row>
    <row r="484" spans="2:22" x14ac:dyDescent="0.3"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</row>
    <row r="485" spans="2:22" x14ac:dyDescent="0.3"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</row>
    <row r="486" spans="2:22" x14ac:dyDescent="0.3"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</row>
    <row r="487" spans="2:22" x14ac:dyDescent="0.3"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</row>
    <row r="488" spans="2:22" x14ac:dyDescent="0.3"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</row>
    <row r="489" spans="2:22" x14ac:dyDescent="0.3"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</row>
    <row r="490" spans="2:22" x14ac:dyDescent="0.3"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</row>
    <row r="491" spans="2:22" x14ac:dyDescent="0.3"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</row>
    <row r="492" spans="2:22" x14ac:dyDescent="0.3"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</row>
    <row r="493" spans="2:22" x14ac:dyDescent="0.3"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</row>
    <row r="494" spans="2:22" x14ac:dyDescent="0.3"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</row>
    <row r="495" spans="2:22" x14ac:dyDescent="0.3"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</row>
    <row r="496" spans="2:22" x14ac:dyDescent="0.3"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</row>
    <row r="497" spans="2:22" x14ac:dyDescent="0.3"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</row>
    <row r="498" spans="2:22" x14ac:dyDescent="0.3"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</row>
    <row r="499" spans="2:22" x14ac:dyDescent="0.3"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</row>
    <row r="500" spans="2:22" x14ac:dyDescent="0.3"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</row>
    <row r="501" spans="2:22" x14ac:dyDescent="0.3"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</row>
    <row r="502" spans="2:22" x14ac:dyDescent="0.3"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</row>
    <row r="503" spans="2:22" x14ac:dyDescent="0.3"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</row>
    <row r="504" spans="2:22" x14ac:dyDescent="0.3"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</row>
    <row r="505" spans="2:22" x14ac:dyDescent="0.3"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</row>
    <row r="506" spans="2:22" x14ac:dyDescent="0.3"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</row>
    <row r="507" spans="2:22" x14ac:dyDescent="0.3"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</row>
    <row r="508" spans="2:22" x14ac:dyDescent="0.3"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</row>
    <row r="509" spans="2:22" x14ac:dyDescent="0.3"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</row>
    <row r="510" spans="2:22" x14ac:dyDescent="0.3"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</row>
    <row r="511" spans="2:22" x14ac:dyDescent="0.3"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</row>
    <row r="512" spans="2:22" x14ac:dyDescent="0.3"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</row>
    <row r="513" spans="2:22" x14ac:dyDescent="0.3"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</row>
    <row r="514" spans="2:22" x14ac:dyDescent="0.3"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</row>
    <row r="515" spans="2:22" x14ac:dyDescent="0.3"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</row>
    <row r="516" spans="2:22" x14ac:dyDescent="0.3"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</row>
    <row r="517" spans="2:22" x14ac:dyDescent="0.3"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</row>
    <row r="518" spans="2:22" x14ac:dyDescent="0.3"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</row>
    <row r="519" spans="2:22" x14ac:dyDescent="0.3"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</row>
    <row r="520" spans="2:22" x14ac:dyDescent="0.3"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</row>
    <row r="521" spans="2:22" x14ac:dyDescent="0.3"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</row>
    <row r="522" spans="2:22" x14ac:dyDescent="0.3"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</row>
    <row r="523" spans="2:22" x14ac:dyDescent="0.3"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</row>
    <row r="524" spans="2:22" x14ac:dyDescent="0.3"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</row>
    <row r="525" spans="2:22" x14ac:dyDescent="0.3"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</row>
    <row r="526" spans="2:22" x14ac:dyDescent="0.3"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</row>
    <row r="527" spans="2:22" x14ac:dyDescent="0.3"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</row>
    <row r="528" spans="2:22" x14ac:dyDescent="0.3"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</row>
    <row r="529" spans="2:22" x14ac:dyDescent="0.3"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</row>
    <row r="530" spans="2:22" x14ac:dyDescent="0.3"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</row>
    <row r="531" spans="2:22" x14ac:dyDescent="0.3"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</row>
    <row r="532" spans="2:22" x14ac:dyDescent="0.3"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</row>
    <row r="533" spans="2:22" x14ac:dyDescent="0.3"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</row>
    <row r="534" spans="2:22" x14ac:dyDescent="0.3"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</row>
    <row r="535" spans="2:22" x14ac:dyDescent="0.3"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</row>
    <row r="536" spans="2:22" x14ac:dyDescent="0.3"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</row>
    <row r="537" spans="2:22" x14ac:dyDescent="0.3"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</row>
    <row r="538" spans="2:22" x14ac:dyDescent="0.3"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</row>
    <row r="539" spans="2:22" x14ac:dyDescent="0.3"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</row>
    <row r="540" spans="2:22" x14ac:dyDescent="0.3"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</row>
    <row r="541" spans="2:22" x14ac:dyDescent="0.3"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</row>
    <row r="542" spans="2:22" x14ac:dyDescent="0.3"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</row>
    <row r="543" spans="2:22" x14ac:dyDescent="0.3"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</row>
    <row r="544" spans="2:22" x14ac:dyDescent="0.3"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</row>
    <row r="545" spans="2:22" x14ac:dyDescent="0.3"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</row>
    <row r="546" spans="2:22" x14ac:dyDescent="0.3"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</row>
    <row r="547" spans="2:22" x14ac:dyDescent="0.3"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</row>
    <row r="548" spans="2:22" x14ac:dyDescent="0.3"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</row>
    <row r="549" spans="2:22" x14ac:dyDescent="0.3"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</row>
    <row r="550" spans="2:22" x14ac:dyDescent="0.3"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</row>
    <row r="551" spans="2:22" x14ac:dyDescent="0.3"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</row>
    <row r="552" spans="2:22" x14ac:dyDescent="0.3"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</row>
    <row r="553" spans="2:22" x14ac:dyDescent="0.3"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</row>
    <row r="554" spans="2:22" x14ac:dyDescent="0.3"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</row>
    <row r="555" spans="2:22" x14ac:dyDescent="0.3"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</row>
    <row r="556" spans="2:22" x14ac:dyDescent="0.3"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</row>
    <row r="557" spans="2:22" x14ac:dyDescent="0.3"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</row>
    <row r="558" spans="2:22" x14ac:dyDescent="0.3"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</row>
    <row r="559" spans="2:22" x14ac:dyDescent="0.3"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</row>
    <row r="560" spans="2:22" x14ac:dyDescent="0.3"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</row>
    <row r="561" spans="2:22" x14ac:dyDescent="0.3"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</row>
    <row r="562" spans="2:22" x14ac:dyDescent="0.3"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</row>
    <row r="563" spans="2:22" x14ac:dyDescent="0.3"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</row>
    <row r="564" spans="2:22" x14ac:dyDescent="0.3"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</row>
    <row r="565" spans="2:22" x14ac:dyDescent="0.3"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</row>
    <row r="566" spans="2:22" x14ac:dyDescent="0.3"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</row>
    <row r="567" spans="2:22" x14ac:dyDescent="0.3"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</row>
    <row r="568" spans="2:22" x14ac:dyDescent="0.3"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</row>
    <row r="569" spans="2:22" x14ac:dyDescent="0.3"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</row>
    <row r="570" spans="2:22" x14ac:dyDescent="0.3"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</row>
    <row r="571" spans="2:22" x14ac:dyDescent="0.3"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</row>
    <row r="572" spans="2:22" x14ac:dyDescent="0.3"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</row>
    <row r="573" spans="2:22" x14ac:dyDescent="0.3"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</row>
    <row r="574" spans="2:22" x14ac:dyDescent="0.3"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</row>
    <row r="575" spans="2:22" x14ac:dyDescent="0.3"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</row>
    <row r="576" spans="2:22" x14ac:dyDescent="0.3"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</row>
    <row r="577" spans="2:22" x14ac:dyDescent="0.3"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</row>
    <row r="578" spans="2:22" x14ac:dyDescent="0.3"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</row>
    <row r="579" spans="2:22" x14ac:dyDescent="0.3"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</row>
    <row r="580" spans="2:22" x14ac:dyDescent="0.3"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</row>
    <row r="581" spans="2:22" x14ac:dyDescent="0.3"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</row>
    <row r="582" spans="2:22" x14ac:dyDescent="0.3"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</row>
    <row r="583" spans="2:22" x14ac:dyDescent="0.3"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</row>
    <row r="584" spans="2:22" x14ac:dyDescent="0.3"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</row>
    <row r="585" spans="2:22" x14ac:dyDescent="0.3"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</row>
    <row r="586" spans="2:22" x14ac:dyDescent="0.3"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</row>
    <row r="587" spans="2:22" x14ac:dyDescent="0.3"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</row>
    <row r="588" spans="2:22" x14ac:dyDescent="0.3"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</row>
    <row r="589" spans="2:22" x14ac:dyDescent="0.3"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</row>
    <row r="590" spans="2:22" x14ac:dyDescent="0.3"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</row>
    <row r="591" spans="2:22" x14ac:dyDescent="0.3"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</row>
    <row r="592" spans="2:22" x14ac:dyDescent="0.3"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</row>
    <row r="593" spans="2:22" x14ac:dyDescent="0.3"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</row>
    <row r="594" spans="2:22" x14ac:dyDescent="0.3"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</row>
    <row r="595" spans="2:22" x14ac:dyDescent="0.3"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</row>
    <row r="596" spans="2:22" x14ac:dyDescent="0.3"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</row>
    <row r="597" spans="2:22" x14ac:dyDescent="0.3"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</row>
    <row r="598" spans="2:22" x14ac:dyDescent="0.3"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</row>
    <row r="599" spans="2:22" x14ac:dyDescent="0.3"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</row>
    <row r="600" spans="2:22" x14ac:dyDescent="0.3"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</row>
    <row r="601" spans="2:22" x14ac:dyDescent="0.3"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</row>
    <row r="602" spans="2:22" x14ac:dyDescent="0.3"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</row>
    <row r="603" spans="2:22" x14ac:dyDescent="0.3"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</row>
    <row r="604" spans="2:22" x14ac:dyDescent="0.3"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</row>
    <row r="605" spans="2:22" x14ac:dyDescent="0.3"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</row>
    <row r="606" spans="2:22" x14ac:dyDescent="0.3"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</row>
    <row r="607" spans="2:22" x14ac:dyDescent="0.3"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</row>
    <row r="608" spans="2:22" x14ac:dyDescent="0.3"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</row>
    <row r="609" spans="2:22" x14ac:dyDescent="0.3"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</row>
    <row r="610" spans="2:22" x14ac:dyDescent="0.3"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</row>
    <row r="611" spans="2:22" x14ac:dyDescent="0.3"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</row>
    <row r="612" spans="2:22" x14ac:dyDescent="0.3"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</row>
    <row r="613" spans="2:22" x14ac:dyDescent="0.3"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</row>
    <row r="614" spans="2:22" x14ac:dyDescent="0.3"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</row>
    <row r="615" spans="2:22" x14ac:dyDescent="0.3"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</row>
    <row r="616" spans="2:22" x14ac:dyDescent="0.3"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</row>
    <row r="617" spans="2:22" x14ac:dyDescent="0.3"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</row>
    <row r="618" spans="2:22" x14ac:dyDescent="0.3"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</row>
    <row r="619" spans="2:22" x14ac:dyDescent="0.3"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</row>
    <row r="620" spans="2:22" x14ac:dyDescent="0.3"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</row>
    <row r="621" spans="2:22" x14ac:dyDescent="0.3"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</row>
    <row r="622" spans="2:22" x14ac:dyDescent="0.3"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</row>
    <row r="623" spans="2:22" x14ac:dyDescent="0.3"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</row>
    <row r="624" spans="2:22" x14ac:dyDescent="0.3"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</row>
    <row r="625" spans="2:22" x14ac:dyDescent="0.3"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</row>
    <row r="626" spans="2:22" x14ac:dyDescent="0.3"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</row>
    <row r="627" spans="2:22" x14ac:dyDescent="0.3"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</row>
    <row r="628" spans="2:22" x14ac:dyDescent="0.3"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</row>
    <row r="629" spans="2:22" x14ac:dyDescent="0.3"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</row>
    <row r="630" spans="2:22" x14ac:dyDescent="0.3"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</row>
    <row r="631" spans="2:22" x14ac:dyDescent="0.3"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</row>
    <row r="632" spans="2:22" x14ac:dyDescent="0.3"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</row>
    <row r="633" spans="2:22" x14ac:dyDescent="0.3"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</row>
    <row r="634" spans="2:22" x14ac:dyDescent="0.3"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</row>
    <row r="635" spans="2:22" x14ac:dyDescent="0.3"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</row>
    <row r="636" spans="2:22" x14ac:dyDescent="0.3"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</row>
    <row r="637" spans="2:22" x14ac:dyDescent="0.3"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</row>
    <row r="638" spans="2:22" x14ac:dyDescent="0.3"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</row>
    <row r="639" spans="2:22" x14ac:dyDescent="0.3"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</row>
    <row r="640" spans="2:22" x14ac:dyDescent="0.3"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</row>
    <row r="641" spans="2:22" x14ac:dyDescent="0.3"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</row>
    <row r="642" spans="2:22" x14ac:dyDescent="0.3"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</row>
    <row r="643" spans="2:22" x14ac:dyDescent="0.3"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</row>
    <row r="644" spans="2:22" x14ac:dyDescent="0.3"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</row>
    <row r="645" spans="2:22" x14ac:dyDescent="0.3"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</row>
    <row r="646" spans="2:22" x14ac:dyDescent="0.3"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</row>
    <row r="647" spans="2:22" x14ac:dyDescent="0.3"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</row>
    <row r="648" spans="2:22" x14ac:dyDescent="0.3"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</row>
    <row r="649" spans="2:22" x14ac:dyDescent="0.3"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</row>
    <row r="650" spans="2:22" x14ac:dyDescent="0.3"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</row>
    <row r="651" spans="2:22" x14ac:dyDescent="0.3"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</row>
    <row r="652" spans="2:22" x14ac:dyDescent="0.3"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</row>
    <row r="653" spans="2:22" x14ac:dyDescent="0.3"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</row>
    <row r="654" spans="2:22" x14ac:dyDescent="0.3"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</row>
    <row r="655" spans="2:22" x14ac:dyDescent="0.3"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</row>
    <row r="656" spans="2:22" x14ac:dyDescent="0.3"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</row>
    <row r="657" spans="2:22" x14ac:dyDescent="0.3"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</row>
    <row r="658" spans="2:22" x14ac:dyDescent="0.3"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</row>
    <row r="659" spans="2:22" x14ac:dyDescent="0.3"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</row>
    <row r="660" spans="2:22" x14ac:dyDescent="0.3"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</row>
    <row r="661" spans="2:22" x14ac:dyDescent="0.3"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</row>
    <row r="662" spans="2:22" x14ac:dyDescent="0.3"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</row>
    <row r="663" spans="2:22" x14ac:dyDescent="0.3"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</row>
    <row r="664" spans="2:22" x14ac:dyDescent="0.3"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</row>
    <row r="665" spans="2:22" x14ac:dyDescent="0.3"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</row>
    <row r="666" spans="2:22" x14ac:dyDescent="0.3"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</row>
    <row r="667" spans="2:22" x14ac:dyDescent="0.3"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</row>
    <row r="668" spans="2:22" x14ac:dyDescent="0.3"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</row>
    <row r="669" spans="2:22" x14ac:dyDescent="0.3"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</row>
    <row r="670" spans="2:22" x14ac:dyDescent="0.3"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</row>
    <row r="671" spans="2:22" x14ac:dyDescent="0.3"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</row>
    <row r="672" spans="2:22" x14ac:dyDescent="0.3"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</row>
    <row r="673" spans="2:22" x14ac:dyDescent="0.3"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</row>
    <row r="674" spans="2:22" x14ac:dyDescent="0.3"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</row>
    <row r="675" spans="2:22" x14ac:dyDescent="0.3"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</row>
    <row r="676" spans="2:22" x14ac:dyDescent="0.3"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</row>
    <row r="677" spans="2:22" x14ac:dyDescent="0.3"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</row>
    <row r="678" spans="2:22" x14ac:dyDescent="0.3"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</row>
    <row r="679" spans="2:22" x14ac:dyDescent="0.3"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</row>
    <row r="680" spans="2:22" x14ac:dyDescent="0.3"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</row>
    <row r="681" spans="2:22" x14ac:dyDescent="0.3"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</row>
    <row r="682" spans="2:22" x14ac:dyDescent="0.3"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</row>
    <row r="683" spans="2:22" x14ac:dyDescent="0.3"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</row>
    <row r="684" spans="2:22" x14ac:dyDescent="0.3"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</row>
    <row r="685" spans="2:22" x14ac:dyDescent="0.3"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</row>
    <row r="686" spans="2:22" x14ac:dyDescent="0.3"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</row>
    <row r="687" spans="2:22" x14ac:dyDescent="0.3"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</row>
    <row r="688" spans="2:22" x14ac:dyDescent="0.3"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</row>
    <row r="689" spans="2:22" x14ac:dyDescent="0.3"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</row>
    <row r="690" spans="2:22" x14ac:dyDescent="0.3"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</row>
    <row r="691" spans="2:22" x14ac:dyDescent="0.3"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</row>
    <row r="692" spans="2:22" x14ac:dyDescent="0.3"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</row>
    <row r="693" spans="2:22" x14ac:dyDescent="0.3"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</row>
    <row r="694" spans="2:22" x14ac:dyDescent="0.3"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</row>
    <row r="695" spans="2:22" x14ac:dyDescent="0.3"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</row>
    <row r="696" spans="2:22" x14ac:dyDescent="0.3"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</row>
    <row r="697" spans="2:22" x14ac:dyDescent="0.3"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</row>
    <row r="698" spans="2:22" x14ac:dyDescent="0.3"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</row>
    <row r="699" spans="2:22" x14ac:dyDescent="0.3"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</row>
    <row r="700" spans="2:22" x14ac:dyDescent="0.3"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</row>
    <row r="701" spans="2:22" x14ac:dyDescent="0.3"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</row>
    <row r="702" spans="2:22" x14ac:dyDescent="0.3"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</row>
    <row r="703" spans="2:22" x14ac:dyDescent="0.3"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</row>
    <row r="704" spans="2:22" x14ac:dyDescent="0.3"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</row>
    <row r="705" spans="2:22" x14ac:dyDescent="0.3"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</row>
    <row r="706" spans="2:22" x14ac:dyDescent="0.3"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</row>
    <row r="707" spans="2:22" x14ac:dyDescent="0.3"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</row>
    <row r="708" spans="2:22" x14ac:dyDescent="0.3"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</row>
    <row r="709" spans="2:22" x14ac:dyDescent="0.3"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</row>
    <row r="710" spans="2:22" x14ac:dyDescent="0.3"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</row>
    <row r="711" spans="2:22" x14ac:dyDescent="0.3"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</row>
    <row r="712" spans="2:22" x14ac:dyDescent="0.3"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</row>
    <row r="713" spans="2:22" x14ac:dyDescent="0.3"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</row>
    <row r="714" spans="2:22" x14ac:dyDescent="0.3"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</row>
    <row r="715" spans="2:22" x14ac:dyDescent="0.3"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</row>
    <row r="716" spans="2:22" x14ac:dyDescent="0.3"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</row>
    <row r="717" spans="2:22" x14ac:dyDescent="0.3"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</row>
    <row r="718" spans="2:22" x14ac:dyDescent="0.3"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</row>
    <row r="719" spans="2:22" x14ac:dyDescent="0.3"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</row>
    <row r="720" spans="2:22" x14ac:dyDescent="0.3"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</row>
    <row r="721" spans="2:22" x14ac:dyDescent="0.3"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</row>
    <row r="722" spans="2:22" x14ac:dyDescent="0.3"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</row>
    <row r="723" spans="2:22" x14ac:dyDescent="0.3"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</row>
    <row r="724" spans="2:22" x14ac:dyDescent="0.3"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</row>
    <row r="725" spans="2:22" x14ac:dyDescent="0.3"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</row>
    <row r="726" spans="2:22" x14ac:dyDescent="0.3"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</row>
    <row r="727" spans="2:22" x14ac:dyDescent="0.3"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</row>
    <row r="728" spans="2:22" x14ac:dyDescent="0.3"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</row>
    <row r="729" spans="2:22" x14ac:dyDescent="0.3"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</row>
    <row r="730" spans="2:22" x14ac:dyDescent="0.3"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</row>
    <row r="731" spans="2:22" x14ac:dyDescent="0.3"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</row>
    <row r="732" spans="2:22" x14ac:dyDescent="0.3"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</row>
    <row r="733" spans="2:22" x14ac:dyDescent="0.3"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</row>
    <row r="734" spans="2:22" x14ac:dyDescent="0.3"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</row>
    <row r="735" spans="2:22" x14ac:dyDescent="0.3"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</row>
    <row r="736" spans="2:22" x14ac:dyDescent="0.3"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</row>
    <row r="737" spans="2:22" x14ac:dyDescent="0.3"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</row>
    <row r="738" spans="2:22" x14ac:dyDescent="0.3"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</row>
    <row r="739" spans="2:22" x14ac:dyDescent="0.3"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</row>
    <row r="740" spans="2:22" x14ac:dyDescent="0.3"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</row>
    <row r="741" spans="2:22" x14ac:dyDescent="0.3"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</row>
    <row r="742" spans="2:22" x14ac:dyDescent="0.3"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</row>
    <row r="743" spans="2:22" x14ac:dyDescent="0.3"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</row>
    <row r="744" spans="2:22" x14ac:dyDescent="0.3"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</row>
    <row r="745" spans="2:22" x14ac:dyDescent="0.3"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</row>
    <row r="746" spans="2:22" x14ac:dyDescent="0.3"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</row>
    <row r="747" spans="2:22" x14ac:dyDescent="0.3"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</row>
    <row r="748" spans="2:22" x14ac:dyDescent="0.3"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</row>
    <row r="749" spans="2:22" x14ac:dyDescent="0.3"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</row>
    <row r="750" spans="2:22" x14ac:dyDescent="0.3"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</row>
    <row r="751" spans="2:22" x14ac:dyDescent="0.3"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</row>
    <row r="752" spans="2:22" x14ac:dyDescent="0.3"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</row>
    <row r="753" spans="2:22" x14ac:dyDescent="0.3"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</row>
    <row r="754" spans="2:22" x14ac:dyDescent="0.3"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</row>
    <row r="755" spans="2:22" x14ac:dyDescent="0.3"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</row>
    <row r="756" spans="2:22" x14ac:dyDescent="0.3"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</row>
    <row r="757" spans="2:22" x14ac:dyDescent="0.3"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</row>
    <row r="758" spans="2:22" x14ac:dyDescent="0.3"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</row>
    <row r="759" spans="2:22" x14ac:dyDescent="0.3"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</row>
    <row r="760" spans="2:22" x14ac:dyDescent="0.3"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</row>
    <row r="761" spans="2:22" x14ac:dyDescent="0.3"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</row>
    <row r="762" spans="2:22" x14ac:dyDescent="0.3"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</row>
    <row r="763" spans="2:22" x14ac:dyDescent="0.3"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</row>
    <row r="764" spans="2:22" x14ac:dyDescent="0.3"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</row>
    <row r="765" spans="2:22" x14ac:dyDescent="0.3"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</row>
    <row r="766" spans="2:22" x14ac:dyDescent="0.3"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</row>
    <row r="767" spans="2:22" x14ac:dyDescent="0.3"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</row>
    <row r="768" spans="2:22" x14ac:dyDescent="0.3"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</row>
    <row r="769" spans="2:22" x14ac:dyDescent="0.3"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</row>
    <row r="770" spans="2:22" x14ac:dyDescent="0.3"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</row>
    <row r="771" spans="2:22" x14ac:dyDescent="0.3"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</row>
    <row r="772" spans="2:22" x14ac:dyDescent="0.3"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</row>
    <row r="773" spans="2:22" x14ac:dyDescent="0.3"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</row>
    <row r="774" spans="2:22" x14ac:dyDescent="0.3"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</row>
    <row r="775" spans="2:22" x14ac:dyDescent="0.3"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</row>
    <row r="776" spans="2:22" x14ac:dyDescent="0.3"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</row>
    <row r="777" spans="2:22" x14ac:dyDescent="0.3"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</row>
    <row r="778" spans="2:22" x14ac:dyDescent="0.3"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</row>
    <row r="779" spans="2:22" x14ac:dyDescent="0.3"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</row>
    <row r="780" spans="2:22" x14ac:dyDescent="0.3"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</row>
    <row r="781" spans="2:22" x14ac:dyDescent="0.3"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</row>
    <row r="782" spans="2:22" x14ac:dyDescent="0.3"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</row>
    <row r="783" spans="2:22" x14ac:dyDescent="0.3"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</row>
    <row r="784" spans="2:22" x14ac:dyDescent="0.3"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</row>
    <row r="785" spans="2:22" x14ac:dyDescent="0.3"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</row>
    <row r="786" spans="2:22" x14ac:dyDescent="0.3"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</row>
    <row r="787" spans="2:22" x14ac:dyDescent="0.3"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</row>
    <row r="788" spans="2:22" x14ac:dyDescent="0.3"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</row>
    <row r="789" spans="2:22" x14ac:dyDescent="0.3"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</row>
    <row r="790" spans="2:22" x14ac:dyDescent="0.3"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</row>
    <row r="791" spans="2:22" x14ac:dyDescent="0.3"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</row>
    <row r="792" spans="2:22" x14ac:dyDescent="0.3"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</row>
    <row r="793" spans="2:22" x14ac:dyDescent="0.3"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</row>
    <row r="794" spans="2:22" x14ac:dyDescent="0.3"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</row>
    <row r="795" spans="2:22" x14ac:dyDescent="0.3"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</row>
    <row r="796" spans="2:22" x14ac:dyDescent="0.3"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</row>
    <row r="797" spans="2:22" x14ac:dyDescent="0.3"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</row>
    <row r="798" spans="2:22" x14ac:dyDescent="0.3"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</row>
    <row r="799" spans="2:22" x14ac:dyDescent="0.3"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</row>
    <row r="800" spans="2:22" x14ac:dyDescent="0.3"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</row>
    <row r="801" spans="2:22" x14ac:dyDescent="0.3"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</row>
    <row r="802" spans="2:22" x14ac:dyDescent="0.3"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</row>
    <row r="803" spans="2:22" x14ac:dyDescent="0.3"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</row>
    <row r="804" spans="2:22" x14ac:dyDescent="0.3"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</row>
    <row r="805" spans="2:22" x14ac:dyDescent="0.3"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</row>
    <row r="806" spans="2:22" x14ac:dyDescent="0.3"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</row>
    <row r="807" spans="2:22" x14ac:dyDescent="0.3"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</row>
    <row r="808" spans="2:22" x14ac:dyDescent="0.3"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</row>
    <row r="809" spans="2:22" x14ac:dyDescent="0.3"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</row>
    <row r="810" spans="2:22" x14ac:dyDescent="0.3"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</row>
    <row r="811" spans="2:22" x14ac:dyDescent="0.3"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</row>
    <row r="812" spans="2:22" x14ac:dyDescent="0.3"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</row>
    <row r="813" spans="2:22" x14ac:dyDescent="0.3"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</row>
    <row r="814" spans="2:22" x14ac:dyDescent="0.3"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</row>
    <row r="815" spans="2:22" x14ac:dyDescent="0.3"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</row>
    <row r="816" spans="2:22" x14ac:dyDescent="0.3"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</row>
    <row r="817" spans="2:22" x14ac:dyDescent="0.3"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</row>
    <row r="818" spans="2:22" x14ac:dyDescent="0.3"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</row>
    <row r="819" spans="2:22" x14ac:dyDescent="0.3"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</row>
    <row r="820" spans="2:22" x14ac:dyDescent="0.3"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</row>
    <row r="821" spans="2:22" x14ac:dyDescent="0.3"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</row>
    <row r="822" spans="2:22" x14ac:dyDescent="0.3"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</row>
    <row r="823" spans="2:22" x14ac:dyDescent="0.3"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</row>
    <row r="824" spans="2:22" x14ac:dyDescent="0.3"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</row>
    <row r="825" spans="2:22" x14ac:dyDescent="0.3"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</row>
    <row r="826" spans="2:22" x14ac:dyDescent="0.3"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</row>
    <row r="827" spans="2:22" x14ac:dyDescent="0.3"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</row>
    <row r="828" spans="2:22" x14ac:dyDescent="0.3"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</row>
    <row r="829" spans="2:22" x14ac:dyDescent="0.3"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</row>
    <row r="830" spans="2:22" x14ac:dyDescent="0.3"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</row>
    <row r="831" spans="2:22" x14ac:dyDescent="0.3"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</row>
    <row r="832" spans="2:22" x14ac:dyDescent="0.3"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</row>
    <row r="833" spans="2:22" x14ac:dyDescent="0.3"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</row>
    <row r="834" spans="2:22" x14ac:dyDescent="0.3"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</row>
    <row r="835" spans="2:22" x14ac:dyDescent="0.3"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</row>
    <row r="836" spans="2:22" x14ac:dyDescent="0.3"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</row>
    <row r="837" spans="2:22" x14ac:dyDescent="0.3"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</row>
    <row r="838" spans="2:22" x14ac:dyDescent="0.3"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</row>
    <row r="839" spans="2:22" x14ac:dyDescent="0.3"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</row>
    <row r="840" spans="2:22" x14ac:dyDescent="0.3"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</row>
    <row r="841" spans="2:22" x14ac:dyDescent="0.3"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</row>
    <row r="842" spans="2:22" x14ac:dyDescent="0.3"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</row>
    <row r="843" spans="2:22" x14ac:dyDescent="0.3"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</row>
    <row r="844" spans="2:22" x14ac:dyDescent="0.3"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</row>
    <row r="845" spans="2:22" x14ac:dyDescent="0.3"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</row>
    <row r="846" spans="2:22" x14ac:dyDescent="0.3"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</row>
    <row r="847" spans="2:22" x14ac:dyDescent="0.3"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</row>
    <row r="848" spans="2:22" x14ac:dyDescent="0.3"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</row>
    <row r="849" spans="2:22" x14ac:dyDescent="0.3"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</row>
    <row r="850" spans="2:22" x14ac:dyDescent="0.3"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</row>
    <row r="851" spans="2:22" x14ac:dyDescent="0.3"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</row>
    <row r="852" spans="2:22" x14ac:dyDescent="0.3"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</row>
    <row r="853" spans="2:22" x14ac:dyDescent="0.3"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</row>
    <row r="854" spans="2:22" x14ac:dyDescent="0.3"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</row>
    <row r="855" spans="2:22" x14ac:dyDescent="0.3"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</row>
    <row r="856" spans="2:22" x14ac:dyDescent="0.3"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</row>
    <row r="857" spans="2:22" x14ac:dyDescent="0.3"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</row>
    <row r="858" spans="2:22" x14ac:dyDescent="0.3"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</row>
    <row r="859" spans="2:22" x14ac:dyDescent="0.3"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</row>
    <row r="860" spans="2:22" x14ac:dyDescent="0.3"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</row>
    <row r="861" spans="2:22" x14ac:dyDescent="0.3"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</row>
    <row r="862" spans="2:22" x14ac:dyDescent="0.3"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</row>
    <row r="863" spans="2:22" x14ac:dyDescent="0.3"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</row>
    <row r="864" spans="2:22" x14ac:dyDescent="0.3"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</row>
    <row r="865" spans="2:22" x14ac:dyDescent="0.3"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</row>
    <row r="866" spans="2:22" x14ac:dyDescent="0.3"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</row>
    <row r="867" spans="2:22" x14ac:dyDescent="0.3"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</row>
    <row r="868" spans="2:22" x14ac:dyDescent="0.3"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</row>
    <row r="869" spans="2:22" x14ac:dyDescent="0.3"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</row>
    <row r="870" spans="2:22" x14ac:dyDescent="0.3"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</row>
    <row r="871" spans="2:22" x14ac:dyDescent="0.3"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</row>
    <row r="872" spans="2:22" x14ac:dyDescent="0.3"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</row>
    <row r="873" spans="2:22" x14ac:dyDescent="0.3"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</row>
    <row r="874" spans="2:22" x14ac:dyDescent="0.3"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</row>
    <row r="875" spans="2:22" x14ac:dyDescent="0.3"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</row>
    <row r="876" spans="2:22" x14ac:dyDescent="0.3"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</row>
    <row r="877" spans="2:22" x14ac:dyDescent="0.3"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</row>
    <row r="878" spans="2:22" x14ac:dyDescent="0.3"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</row>
    <row r="879" spans="2:22" x14ac:dyDescent="0.3"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</row>
    <row r="880" spans="2:22" x14ac:dyDescent="0.3"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</row>
    <row r="881" spans="2:22" x14ac:dyDescent="0.3"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</row>
    <row r="882" spans="2:22" x14ac:dyDescent="0.3"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</row>
    <row r="883" spans="2:22" x14ac:dyDescent="0.3"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</row>
    <row r="884" spans="2:22" x14ac:dyDescent="0.3"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</row>
    <row r="885" spans="2:22" x14ac:dyDescent="0.3"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</row>
    <row r="886" spans="2:22" x14ac:dyDescent="0.3"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</row>
    <row r="887" spans="2:22" x14ac:dyDescent="0.3"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</row>
    <row r="888" spans="2:22" x14ac:dyDescent="0.3"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</row>
    <row r="889" spans="2:22" x14ac:dyDescent="0.3"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</row>
    <row r="890" spans="2:22" x14ac:dyDescent="0.3"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</row>
    <row r="891" spans="2:22" x14ac:dyDescent="0.3"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</row>
    <row r="892" spans="2:22" x14ac:dyDescent="0.3"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</row>
    <row r="893" spans="2:22" x14ac:dyDescent="0.3"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</row>
    <row r="894" spans="2:22" x14ac:dyDescent="0.3"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</row>
    <row r="895" spans="2:22" x14ac:dyDescent="0.3"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</row>
    <row r="896" spans="2:22" x14ac:dyDescent="0.3"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</row>
    <row r="897" spans="2:22" x14ac:dyDescent="0.3"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</row>
    <row r="898" spans="2:22" x14ac:dyDescent="0.3"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</row>
    <row r="899" spans="2:22" x14ac:dyDescent="0.3"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</row>
    <row r="900" spans="2:22" x14ac:dyDescent="0.3"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</row>
    <row r="901" spans="2:22" x14ac:dyDescent="0.3"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</row>
    <row r="902" spans="2:22" x14ac:dyDescent="0.3"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</row>
    <row r="903" spans="2:22" x14ac:dyDescent="0.3"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</row>
    <row r="904" spans="2:22" x14ac:dyDescent="0.3"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</row>
    <row r="905" spans="2:22" x14ac:dyDescent="0.3"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</row>
    <row r="906" spans="2:22" x14ac:dyDescent="0.3"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</row>
    <row r="907" spans="2:22" x14ac:dyDescent="0.3"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</row>
    <row r="908" spans="2:22" x14ac:dyDescent="0.3"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</row>
    <row r="909" spans="2:22" x14ac:dyDescent="0.3"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</row>
    <row r="910" spans="2:22" x14ac:dyDescent="0.3"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</row>
    <row r="911" spans="2:22" x14ac:dyDescent="0.3"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</row>
    <row r="912" spans="2:22" x14ac:dyDescent="0.3"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</row>
    <row r="913" spans="2:22" x14ac:dyDescent="0.3"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</row>
    <row r="914" spans="2:22" x14ac:dyDescent="0.3"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</row>
    <row r="915" spans="2:22" x14ac:dyDescent="0.3"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</row>
    <row r="916" spans="2:22" x14ac:dyDescent="0.3"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</row>
    <row r="917" spans="2:22" x14ac:dyDescent="0.3"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</row>
    <row r="918" spans="2:22" x14ac:dyDescent="0.3"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</row>
    <row r="919" spans="2:22" x14ac:dyDescent="0.3"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</row>
    <row r="920" spans="2:22" x14ac:dyDescent="0.3"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</row>
    <row r="921" spans="2:22" x14ac:dyDescent="0.3"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</row>
    <row r="922" spans="2:22" x14ac:dyDescent="0.3"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</row>
    <row r="923" spans="2:22" x14ac:dyDescent="0.3"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</row>
    <row r="924" spans="2:22" x14ac:dyDescent="0.3"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</row>
    <row r="925" spans="2:22" x14ac:dyDescent="0.3"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</row>
    <row r="926" spans="2:22" x14ac:dyDescent="0.3"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</row>
    <row r="927" spans="2:22" x14ac:dyDescent="0.3"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</row>
    <row r="928" spans="2:22" x14ac:dyDescent="0.3"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</row>
    <row r="929" spans="2:22" x14ac:dyDescent="0.3"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</row>
    <row r="930" spans="2:22" x14ac:dyDescent="0.3"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</row>
    <row r="931" spans="2:22" x14ac:dyDescent="0.3"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</row>
    <row r="932" spans="2:22" x14ac:dyDescent="0.3"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</row>
    <row r="933" spans="2:22" x14ac:dyDescent="0.3"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</row>
    <row r="934" spans="2:22" x14ac:dyDescent="0.3"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</row>
    <row r="935" spans="2:22" x14ac:dyDescent="0.3"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</row>
    <row r="936" spans="2:22" x14ac:dyDescent="0.3"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</row>
    <row r="937" spans="2:22" x14ac:dyDescent="0.3"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</row>
    <row r="938" spans="2:22" x14ac:dyDescent="0.3"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</row>
    <row r="939" spans="2:22" x14ac:dyDescent="0.3"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</row>
    <row r="940" spans="2:22" x14ac:dyDescent="0.3"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</row>
    <row r="941" spans="2:22" x14ac:dyDescent="0.3"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</row>
    <row r="942" spans="2:22" x14ac:dyDescent="0.3"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</row>
    <row r="943" spans="2:22" x14ac:dyDescent="0.3"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</row>
    <row r="944" spans="2:22" x14ac:dyDescent="0.3"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</row>
    <row r="945" spans="2:22" x14ac:dyDescent="0.3"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</row>
    <row r="946" spans="2:22" x14ac:dyDescent="0.3"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</row>
    <row r="947" spans="2:22" x14ac:dyDescent="0.3"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</row>
    <row r="948" spans="2:22" x14ac:dyDescent="0.3"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</row>
    <row r="949" spans="2:22" x14ac:dyDescent="0.3"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</row>
    <row r="950" spans="2:22" x14ac:dyDescent="0.3">
      <c r="B950" s="93"/>
      <c r="C950" s="93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</row>
    <row r="951" spans="2:22" x14ac:dyDescent="0.3">
      <c r="B951" s="93"/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</row>
    <row r="952" spans="2:22" x14ac:dyDescent="0.3">
      <c r="B952" s="93"/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</row>
    <row r="953" spans="2:22" x14ac:dyDescent="0.3">
      <c r="B953" s="93"/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</row>
    <row r="954" spans="2:22" x14ac:dyDescent="0.3">
      <c r="B954" s="93"/>
      <c r="C954" s="93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</row>
    <row r="955" spans="2:22" x14ac:dyDescent="0.3"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</row>
    <row r="956" spans="2:22" x14ac:dyDescent="0.3">
      <c r="B956" s="93"/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</row>
    <row r="957" spans="2:22" x14ac:dyDescent="0.3">
      <c r="B957" s="93"/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</row>
    <row r="958" spans="2:22" x14ac:dyDescent="0.3">
      <c r="B958" s="93"/>
      <c r="C958" s="93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</row>
    <row r="959" spans="2:22" x14ac:dyDescent="0.3"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</row>
    <row r="960" spans="2:22" x14ac:dyDescent="0.3"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</row>
    <row r="961" spans="2:22" x14ac:dyDescent="0.3">
      <c r="B961" s="93"/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</row>
    <row r="962" spans="2:22" x14ac:dyDescent="0.3">
      <c r="B962" s="93"/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</row>
    <row r="963" spans="2:22" x14ac:dyDescent="0.3">
      <c r="B963" s="93"/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</row>
    <row r="964" spans="2:22" x14ac:dyDescent="0.3">
      <c r="B964" s="93"/>
      <c r="C964" s="93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</row>
    <row r="965" spans="2:22" x14ac:dyDescent="0.3">
      <c r="B965" s="93"/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</row>
    <row r="966" spans="2:22" x14ac:dyDescent="0.3">
      <c r="B966" s="93"/>
      <c r="C966" s="93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</row>
    <row r="967" spans="2:22" x14ac:dyDescent="0.3"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</row>
    <row r="968" spans="2:22" x14ac:dyDescent="0.3">
      <c r="B968" s="93"/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</row>
    <row r="969" spans="2:22" x14ac:dyDescent="0.3">
      <c r="B969" s="93"/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</row>
    <row r="970" spans="2:22" x14ac:dyDescent="0.3">
      <c r="B970" s="93"/>
      <c r="C970" s="93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</row>
    <row r="971" spans="2:22" x14ac:dyDescent="0.3">
      <c r="B971" s="93"/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</row>
    <row r="972" spans="2:22" x14ac:dyDescent="0.3">
      <c r="B972" s="93"/>
      <c r="C972" s="93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</row>
    <row r="973" spans="2:22" x14ac:dyDescent="0.3">
      <c r="B973" s="93"/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</row>
    <row r="974" spans="2:22" x14ac:dyDescent="0.3">
      <c r="B974" s="93"/>
      <c r="C974" s="93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</row>
    <row r="975" spans="2:22" x14ac:dyDescent="0.3">
      <c r="B975" s="93"/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</row>
    <row r="976" spans="2:22" x14ac:dyDescent="0.3">
      <c r="B976" s="93"/>
      <c r="C976" s="93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</row>
    <row r="977" spans="2:22" x14ac:dyDescent="0.3">
      <c r="B977" s="93"/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</row>
    <row r="978" spans="2:22" x14ac:dyDescent="0.3">
      <c r="B978" s="93"/>
      <c r="C978" s="93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</row>
    <row r="979" spans="2:22" x14ac:dyDescent="0.3">
      <c r="B979" s="93"/>
      <c r="C979" s="93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</row>
    <row r="980" spans="2:22" x14ac:dyDescent="0.3">
      <c r="B980" s="93"/>
      <c r="C980" s="93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</row>
    <row r="981" spans="2:22" x14ac:dyDescent="0.3">
      <c r="B981" s="93"/>
      <c r="C981" s="93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</row>
    <row r="982" spans="2:22" x14ac:dyDescent="0.3">
      <c r="B982" s="93"/>
      <c r="C982" s="93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</row>
    <row r="983" spans="2:22" x14ac:dyDescent="0.3">
      <c r="B983" s="93"/>
      <c r="C983" s="93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</row>
    <row r="984" spans="2:22" x14ac:dyDescent="0.3">
      <c r="B984" s="93"/>
      <c r="C984" s="93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</row>
    <row r="985" spans="2:22" x14ac:dyDescent="0.3">
      <c r="B985" s="93"/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</row>
    <row r="986" spans="2:22" x14ac:dyDescent="0.3">
      <c r="B986" s="93"/>
      <c r="C986" s="93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</row>
    <row r="987" spans="2:22" x14ac:dyDescent="0.3">
      <c r="B987" s="93"/>
      <c r="C987" s="93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</row>
    <row r="988" spans="2:22" x14ac:dyDescent="0.3">
      <c r="B988" s="93"/>
      <c r="C988" s="93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</row>
    <row r="989" spans="2:22" x14ac:dyDescent="0.3">
      <c r="B989" s="93"/>
      <c r="C989" s="93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</row>
    <row r="990" spans="2:22" x14ac:dyDescent="0.3">
      <c r="B990" s="93"/>
      <c r="C990" s="93"/>
      <c r="D990" s="93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</row>
    <row r="991" spans="2:22" x14ac:dyDescent="0.3">
      <c r="B991" s="93"/>
      <c r="C991" s="93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</row>
    <row r="992" spans="2:22" x14ac:dyDescent="0.3">
      <c r="B992" s="93"/>
      <c r="C992" s="93"/>
      <c r="D992" s="93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</row>
    <row r="993" spans="2:22" x14ac:dyDescent="0.3">
      <c r="B993" s="93"/>
      <c r="C993" s="93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</row>
    <row r="994" spans="2:22" x14ac:dyDescent="0.3">
      <c r="B994" s="93"/>
      <c r="C994" s="93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</row>
    <row r="995" spans="2:22" x14ac:dyDescent="0.3">
      <c r="B995" s="93"/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</row>
    <row r="996" spans="2:22" x14ac:dyDescent="0.3">
      <c r="B996" s="93"/>
      <c r="C996" s="93"/>
      <c r="D996" s="93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</row>
    <row r="997" spans="2:22" x14ac:dyDescent="0.3">
      <c r="B997" s="93"/>
      <c r="C997" s="93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</row>
    <row r="998" spans="2:22" x14ac:dyDescent="0.3">
      <c r="B998" s="93"/>
      <c r="C998" s="93"/>
      <c r="D998" s="93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3"/>
      <c r="R998" s="93"/>
      <c r="S998" s="93"/>
      <c r="T998" s="93"/>
      <c r="U998" s="93"/>
      <c r="V998" s="93"/>
    </row>
    <row r="999" spans="2:22" x14ac:dyDescent="0.3">
      <c r="B999" s="93"/>
      <c r="C999" s="93"/>
      <c r="D999" s="93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</row>
    <row r="1000" spans="2:22" x14ac:dyDescent="0.3">
      <c r="B1000" s="93"/>
      <c r="C1000" s="93"/>
      <c r="D1000" s="93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3"/>
      <c r="R1000" s="93"/>
      <c r="S1000" s="93"/>
      <c r="T1000" s="93"/>
      <c r="U1000" s="93"/>
      <c r="V1000" s="93"/>
    </row>
  </sheetData>
  <mergeCells count="2">
    <mergeCell ref="R6:R7"/>
    <mergeCell ref="S6:V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408F2-490B-452E-A2F6-63ED36876EF3}">
  <dimension ref="A1:X560"/>
  <sheetViews>
    <sheetView topLeftCell="F1" zoomScale="72" workbookViewId="0">
      <selection activeCell="Y15" sqref="Y15"/>
    </sheetView>
  </sheetViews>
  <sheetFormatPr defaultRowHeight="14.4" x14ac:dyDescent="0.3"/>
  <cols>
    <col min="1" max="1" width="12.44140625" style="42" customWidth="1"/>
    <col min="2" max="3" width="8.88671875" style="42"/>
    <col min="6" max="6" width="21.88671875" customWidth="1"/>
    <col min="8" max="8" width="12.44140625" customWidth="1"/>
    <col min="22" max="22" width="15.6640625" customWidth="1"/>
    <col min="23" max="23" width="18" customWidth="1"/>
    <col min="24" max="24" width="22.5546875" customWidth="1"/>
  </cols>
  <sheetData>
    <row r="1" spans="1:24" x14ac:dyDescent="0.3">
      <c r="A1" s="77" t="s">
        <v>341</v>
      </c>
      <c r="B1" s="80" t="s">
        <v>329</v>
      </c>
      <c r="C1" s="81" t="s">
        <v>328</v>
      </c>
      <c r="E1" s="59" t="s">
        <v>330</v>
      </c>
      <c r="F1" s="59" t="s">
        <v>344</v>
      </c>
      <c r="G1" s="59" t="s">
        <v>345</v>
      </c>
      <c r="H1" s="59" t="s">
        <v>331</v>
      </c>
      <c r="J1" s="59" t="s">
        <v>333</v>
      </c>
      <c r="K1" s="59" t="s">
        <v>346</v>
      </c>
      <c r="L1" s="59" t="s">
        <v>334</v>
      </c>
      <c r="M1" s="59" t="s">
        <v>335</v>
      </c>
      <c r="O1" s="59" t="s">
        <v>338</v>
      </c>
      <c r="P1" s="59" t="s">
        <v>347</v>
      </c>
      <c r="Q1" s="59" t="s">
        <v>339</v>
      </c>
      <c r="R1" s="59" t="s">
        <v>340</v>
      </c>
    </row>
    <row r="2" spans="1:24" x14ac:dyDescent="0.3">
      <c r="A2" s="78">
        <v>46</v>
      </c>
      <c r="B2" s="42">
        <v>24</v>
      </c>
      <c r="C2" s="42">
        <v>22</v>
      </c>
      <c r="E2">
        <v>16</v>
      </c>
      <c r="F2">
        <f>_xlfn.PERCENTRANK.EXC(A:A,E2)</f>
        <v>1E-3</v>
      </c>
      <c r="G2">
        <f>_xlfn.NORM.S.INV(F2)</f>
        <v>-3.0902323061678132</v>
      </c>
      <c r="H2" s="35">
        <f>G3*2+5</f>
        <v>-0.30413961580439075</v>
      </c>
      <c r="J2">
        <v>7</v>
      </c>
      <c r="K2">
        <f>_xlfn.PERCENTRANK.EXC(B:B,J2)</f>
        <v>1E-3</v>
      </c>
      <c r="L2">
        <f>_xlfn.NORM.S.INV(K2)</f>
        <v>-3.0902323061678132</v>
      </c>
      <c r="M2" s="35">
        <f>L2*2+5</f>
        <v>-1.1804646123356264</v>
      </c>
      <c r="O2">
        <v>4</v>
      </c>
      <c r="P2">
        <f>_xlfn.PERCENTRANK.EXC(C:C,O2)</f>
        <v>1E-3</v>
      </c>
      <c r="Q2">
        <f>_xlfn.NORM.S.INV(P2)</f>
        <v>-3.0902323061678132</v>
      </c>
      <c r="R2" s="35">
        <f>Q2*2+5</f>
        <v>-1.1804646123356264</v>
      </c>
    </row>
    <row r="3" spans="1:24" x14ac:dyDescent="0.3">
      <c r="A3" s="78">
        <v>47</v>
      </c>
      <c r="B3" s="42">
        <v>24</v>
      </c>
      <c r="C3" s="42">
        <v>23</v>
      </c>
      <c r="E3">
        <v>17</v>
      </c>
      <c r="F3">
        <f t="shared" ref="F3:F66" si="0">_xlfn.PERCENTRANK.EXC(A:A,E3)</f>
        <v>4.0000000000000001E-3</v>
      </c>
      <c r="G3">
        <f t="shared" ref="G3:G66" si="1">_xlfn.NORM.S.INV(F3)</f>
        <v>-2.6520698079021954</v>
      </c>
      <c r="H3" s="35">
        <f t="shared" ref="H3:H66" si="2">G4*2+5</f>
        <v>-0.15165860709779988</v>
      </c>
      <c r="J3">
        <v>8</v>
      </c>
      <c r="K3">
        <f t="shared" ref="K3:K37" si="3">_xlfn.PERCENTRANK.EXC(B:B,J3)</f>
        <v>2E-3</v>
      </c>
      <c r="L3">
        <f t="shared" ref="L3:L37" si="4">_xlfn.NORM.S.INV(K3)</f>
        <v>-2.8781617390954826</v>
      </c>
      <c r="M3" s="35">
        <f t="shared" ref="M3:M37" si="5">L3*2+5</f>
        <v>-0.75632347819096513</v>
      </c>
      <c r="O3">
        <v>5</v>
      </c>
      <c r="P3">
        <f t="shared" ref="P3:P26" si="6">_xlfn.PERCENTRANK.EXC(C:C,O3)</f>
        <v>6.0000000000000001E-3</v>
      </c>
      <c r="Q3">
        <f t="shared" ref="Q3:Q26" si="7">_xlfn.NORM.S.INV(P3)</f>
        <v>-2.5121443279304616</v>
      </c>
      <c r="R3" s="35">
        <f t="shared" ref="R3:R26" si="8">Q3*2+5</f>
        <v>-2.4288655860923214E-2</v>
      </c>
    </row>
    <row r="4" spans="1:24" x14ac:dyDescent="0.3">
      <c r="A4" s="78">
        <v>42</v>
      </c>
      <c r="B4" s="42">
        <v>24</v>
      </c>
      <c r="C4" s="42">
        <v>18</v>
      </c>
      <c r="E4">
        <v>18</v>
      </c>
      <c r="F4">
        <f t="shared" si="0"/>
        <v>5.0000000000000001E-3</v>
      </c>
      <c r="G4">
        <f t="shared" si="1"/>
        <v>-2.5758293035488999</v>
      </c>
      <c r="H4" s="35">
        <f t="shared" si="2"/>
        <v>-0.15165860709779988</v>
      </c>
      <c r="J4">
        <v>9</v>
      </c>
      <c r="K4">
        <f t="shared" si="3"/>
        <v>2E-3</v>
      </c>
      <c r="L4">
        <f t="shared" si="4"/>
        <v>-2.8781617390954826</v>
      </c>
      <c r="M4" s="35">
        <f t="shared" si="5"/>
        <v>-0.75632347819096513</v>
      </c>
      <c r="O4">
        <v>6</v>
      </c>
      <c r="P4">
        <f t="shared" si="6"/>
        <v>7.0000000000000001E-3</v>
      </c>
      <c r="Q4">
        <f t="shared" si="7"/>
        <v>-2.4572633902054375</v>
      </c>
      <c r="R4" s="35">
        <f t="shared" si="8"/>
        <v>8.5473219589125016E-2</v>
      </c>
    </row>
    <row r="5" spans="1:24" x14ac:dyDescent="0.3">
      <c r="A5" s="78">
        <v>65</v>
      </c>
      <c r="B5" s="42">
        <v>39</v>
      </c>
      <c r="C5" s="42">
        <v>26</v>
      </c>
      <c r="E5">
        <v>19</v>
      </c>
      <c r="F5">
        <f t="shared" si="0"/>
        <v>5.0000000000000001E-3</v>
      </c>
      <c r="G5">
        <f t="shared" si="1"/>
        <v>-2.5758293035488999</v>
      </c>
      <c r="H5" s="35">
        <f t="shared" si="2"/>
        <v>-2.4288655860923214E-2</v>
      </c>
      <c r="J5">
        <v>10</v>
      </c>
      <c r="K5">
        <f t="shared" si="3"/>
        <v>3.0000000000000001E-3</v>
      </c>
      <c r="L5">
        <f t="shared" si="4"/>
        <v>-2.7477813854449931</v>
      </c>
      <c r="M5" s="35">
        <f t="shared" si="5"/>
        <v>-0.49556277088998613</v>
      </c>
      <c r="O5">
        <v>7</v>
      </c>
      <c r="P5">
        <f t="shared" si="6"/>
        <v>8.0000000000000002E-3</v>
      </c>
      <c r="Q5">
        <f t="shared" si="7"/>
        <v>-2.4089155458154612</v>
      </c>
      <c r="R5" s="35">
        <f t="shared" si="8"/>
        <v>0.18216890836907762</v>
      </c>
    </row>
    <row r="6" spans="1:24" x14ac:dyDescent="0.3">
      <c r="A6" s="78">
        <v>55</v>
      </c>
      <c r="B6" s="42">
        <v>33</v>
      </c>
      <c r="C6" s="42">
        <v>22</v>
      </c>
      <c r="E6">
        <v>20</v>
      </c>
      <c r="F6">
        <f t="shared" si="0"/>
        <v>6.0000000000000001E-3</v>
      </c>
      <c r="G6">
        <f t="shared" si="1"/>
        <v>-2.5121443279304616</v>
      </c>
      <c r="H6" s="35">
        <f t="shared" si="2"/>
        <v>-2.4288655860923214E-2</v>
      </c>
      <c r="J6">
        <v>11</v>
      </c>
      <c r="K6">
        <f t="shared" si="3"/>
        <v>5.0000000000000001E-3</v>
      </c>
      <c r="L6">
        <f t="shared" si="4"/>
        <v>-2.5758293035488999</v>
      </c>
      <c r="M6" s="35">
        <f t="shared" si="5"/>
        <v>-0.15165860709779988</v>
      </c>
      <c r="O6">
        <v>8</v>
      </c>
      <c r="P6">
        <f t="shared" si="6"/>
        <v>1.2E-2</v>
      </c>
      <c r="Q6">
        <f t="shared" si="7"/>
        <v>-2.257129244486225</v>
      </c>
      <c r="R6" s="35">
        <f t="shared" si="8"/>
        <v>0.48574151102755003</v>
      </c>
      <c r="U6" s="30" t="s">
        <v>287</v>
      </c>
      <c r="V6" s="30" t="s">
        <v>332</v>
      </c>
      <c r="W6" s="30" t="s">
        <v>324</v>
      </c>
      <c r="X6" s="30" t="s">
        <v>337</v>
      </c>
    </row>
    <row r="7" spans="1:24" x14ac:dyDescent="0.3">
      <c r="A7" s="78">
        <v>40</v>
      </c>
      <c r="B7" s="42">
        <v>24</v>
      </c>
      <c r="C7" s="42">
        <v>16</v>
      </c>
      <c r="E7">
        <v>21</v>
      </c>
      <c r="F7">
        <f t="shared" si="0"/>
        <v>6.0000000000000001E-3</v>
      </c>
      <c r="G7">
        <f t="shared" si="1"/>
        <v>-2.5121443279304616</v>
      </c>
      <c r="H7" s="35">
        <f t="shared" si="2"/>
        <v>8.5473219589125016E-2</v>
      </c>
      <c r="J7">
        <v>12</v>
      </c>
      <c r="K7">
        <f t="shared" si="3"/>
        <v>1.4E-2</v>
      </c>
      <c r="L7">
        <f t="shared" si="4"/>
        <v>-2.1972863766410518</v>
      </c>
      <c r="M7" s="35">
        <f t="shared" si="5"/>
        <v>0.60542724671789649</v>
      </c>
      <c r="O7">
        <v>9</v>
      </c>
      <c r="P7">
        <f t="shared" si="6"/>
        <v>1.7999999999999999E-2</v>
      </c>
      <c r="Q7">
        <f t="shared" si="7"/>
        <v>-2.0969274291643418</v>
      </c>
      <c r="R7" s="35">
        <f t="shared" si="8"/>
        <v>0.80614514167131635</v>
      </c>
      <c r="U7" s="30">
        <v>1</v>
      </c>
      <c r="V7" s="30" t="s">
        <v>348</v>
      </c>
      <c r="W7" s="82" t="str">
        <f>"7-13"</f>
        <v>7-13</v>
      </c>
      <c r="X7" s="83" t="str">
        <f>"4 - 11"</f>
        <v>4 - 11</v>
      </c>
    </row>
    <row r="8" spans="1:24" x14ac:dyDescent="0.3">
      <c r="A8" s="78">
        <v>43</v>
      </c>
      <c r="B8" s="42">
        <v>22</v>
      </c>
      <c r="C8" s="42">
        <v>21</v>
      </c>
      <c r="E8">
        <v>22</v>
      </c>
      <c r="F8">
        <f t="shared" si="0"/>
        <v>7.0000000000000001E-3</v>
      </c>
      <c r="G8">
        <f t="shared" si="1"/>
        <v>-2.4572633902054375</v>
      </c>
      <c r="H8" s="35">
        <f t="shared" si="2"/>
        <v>0.54757646136564997</v>
      </c>
      <c r="J8">
        <v>13</v>
      </c>
      <c r="K8">
        <f t="shared" si="3"/>
        <v>3.2000000000000001E-2</v>
      </c>
      <c r="L8">
        <f t="shared" si="4"/>
        <v>-1.8521798587690466</v>
      </c>
      <c r="M8" s="35">
        <f t="shared" si="5"/>
        <v>1.2956402824619069</v>
      </c>
      <c r="O8">
        <v>10</v>
      </c>
      <c r="P8">
        <f t="shared" si="6"/>
        <v>1.9E-2</v>
      </c>
      <c r="Q8">
        <f t="shared" si="7"/>
        <v>-2.0748547343933095</v>
      </c>
      <c r="R8" s="35">
        <f t="shared" si="8"/>
        <v>0.85029053121338105</v>
      </c>
      <c r="U8" s="30">
        <v>2</v>
      </c>
      <c r="V8" s="30" t="s">
        <v>349</v>
      </c>
      <c r="W8" s="30" t="s">
        <v>357</v>
      </c>
      <c r="X8" s="82" t="str">
        <f>"12 - 14"</f>
        <v>12 - 14</v>
      </c>
    </row>
    <row r="9" spans="1:24" x14ac:dyDescent="0.3">
      <c r="A9" s="78">
        <v>40</v>
      </c>
      <c r="B9" s="42">
        <v>24</v>
      </c>
      <c r="C9" s="42">
        <v>16</v>
      </c>
      <c r="E9">
        <v>23</v>
      </c>
      <c r="F9">
        <f t="shared" si="0"/>
        <v>1.2999999999999999E-2</v>
      </c>
      <c r="G9">
        <f t="shared" si="1"/>
        <v>-2.226211769317175</v>
      </c>
      <c r="H9" s="35">
        <f t="shared" si="2"/>
        <v>0.60542724671789649</v>
      </c>
      <c r="J9">
        <v>14</v>
      </c>
      <c r="K9">
        <f t="shared" si="3"/>
        <v>4.5999999999999999E-2</v>
      </c>
      <c r="L9">
        <f t="shared" si="4"/>
        <v>-1.6849407678719146</v>
      </c>
      <c r="M9" s="35">
        <f t="shared" si="5"/>
        <v>1.6301184642561708</v>
      </c>
      <c r="O9">
        <v>11</v>
      </c>
      <c r="P9">
        <f t="shared" si="6"/>
        <v>3.6999999999999998E-2</v>
      </c>
      <c r="Q9">
        <f t="shared" si="7"/>
        <v>-1.7866133654934699</v>
      </c>
      <c r="R9" s="35">
        <f t="shared" si="8"/>
        <v>1.4267732690130601</v>
      </c>
      <c r="U9" s="30">
        <v>3</v>
      </c>
      <c r="V9" s="30" t="s">
        <v>350</v>
      </c>
      <c r="W9" s="30" t="s">
        <v>358</v>
      </c>
      <c r="X9" s="30" t="s">
        <v>364</v>
      </c>
    </row>
    <row r="10" spans="1:24" x14ac:dyDescent="0.3">
      <c r="A10" s="78">
        <v>57</v>
      </c>
      <c r="B10" s="42">
        <v>34</v>
      </c>
      <c r="C10" s="42">
        <v>23</v>
      </c>
      <c r="E10">
        <v>24</v>
      </c>
      <c r="F10">
        <f t="shared" si="0"/>
        <v>1.4E-2</v>
      </c>
      <c r="G10">
        <f t="shared" si="1"/>
        <v>-2.1972863766410518</v>
      </c>
      <c r="H10" s="35">
        <f t="shared" si="2"/>
        <v>0.71117875817632026</v>
      </c>
      <c r="J10">
        <v>15</v>
      </c>
      <c r="K10">
        <f t="shared" si="3"/>
        <v>0.06</v>
      </c>
      <c r="L10">
        <f t="shared" si="4"/>
        <v>-1.554773594596853</v>
      </c>
      <c r="M10" s="35">
        <f t="shared" si="5"/>
        <v>1.8904528108062939</v>
      </c>
      <c r="O10">
        <v>12</v>
      </c>
      <c r="P10">
        <f t="shared" si="6"/>
        <v>4.2000000000000003E-2</v>
      </c>
      <c r="Q10">
        <f t="shared" si="7"/>
        <v>-1.7279343223884183</v>
      </c>
      <c r="R10" s="35">
        <f t="shared" si="8"/>
        <v>1.5441313552231635</v>
      </c>
      <c r="U10" s="30">
        <v>4</v>
      </c>
      <c r="V10" s="30" t="s">
        <v>351</v>
      </c>
      <c r="W10" s="30" t="s">
        <v>336</v>
      </c>
      <c r="X10" s="30" t="s">
        <v>365</v>
      </c>
    </row>
    <row r="11" spans="1:24" x14ac:dyDescent="0.3">
      <c r="A11" s="78">
        <v>38</v>
      </c>
      <c r="B11" s="42">
        <v>18</v>
      </c>
      <c r="C11" s="42">
        <v>20</v>
      </c>
      <c r="E11">
        <v>25</v>
      </c>
      <c r="F11">
        <f t="shared" si="0"/>
        <v>1.6E-2</v>
      </c>
      <c r="G11">
        <f t="shared" si="1"/>
        <v>-2.1444106209118399</v>
      </c>
      <c r="H11" s="35">
        <f t="shared" si="2"/>
        <v>0.85029053121338105</v>
      </c>
      <c r="J11">
        <v>16</v>
      </c>
      <c r="K11">
        <f t="shared" si="3"/>
        <v>0.08</v>
      </c>
      <c r="L11">
        <f t="shared" si="4"/>
        <v>-1.4050715603096353</v>
      </c>
      <c r="M11" s="35">
        <f t="shared" si="5"/>
        <v>2.1898568793807294</v>
      </c>
      <c r="O11">
        <v>13</v>
      </c>
      <c r="P11">
        <f t="shared" si="6"/>
        <v>6.2E-2</v>
      </c>
      <c r="Q11">
        <f t="shared" si="7"/>
        <v>-1.5381988585840642</v>
      </c>
      <c r="R11" s="35">
        <f t="shared" si="8"/>
        <v>1.9236022828318715</v>
      </c>
      <c r="U11" s="30">
        <v>5</v>
      </c>
      <c r="V11" s="30" t="s">
        <v>352</v>
      </c>
      <c r="W11" s="30" t="s">
        <v>359</v>
      </c>
      <c r="X11" s="30" t="s">
        <v>366</v>
      </c>
    </row>
    <row r="12" spans="1:24" x14ac:dyDescent="0.3">
      <c r="A12" s="78">
        <v>25</v>
      </c>
      <c r="B12" s="42">
        <v>12</v>
      </c>
      <c r="C12" s="42">
        <v>13</v>
      </c>
      <c r="E12">
        <v>26</v>
      </c>
      <c r="F12">
        <f t="shared" si="0"/>
        <v>1.9E-2</v>
      </c>
      <c r="G12">
        <f t="shared" si="1"/>
        <v>-2.0748547343933095</v>
      </c>
      <c r="H12" s="35">
        <f t="shared" si="2"/>
        <v>1.1779287049017642</v>
      </c>
      <c r="J12">
        <v>17</v>
      </c>
      <c r="K12">
        <f t="shared" si="3"/>
        <v>9.6000000000000002E-2</v>
      </c>
      <c r="L12">
        <f t="shared" si="4"/>
        <v>-1.3046853852287905</v>
      </c>
      <c r="M12" s="35">
        <f t="shared" si="5"/>
        <v>2.390629229542419</v>
      </c>
      <c r="O12">
        <v>14</v>
      </c>
      <c r="P12">
        <f t="shared" si="6"/>
        <v>7.8E-2</v>
      </c>
      <c r="Q12">
        <f t="shared" si="7"/>
        <v>-1.4186537061727389</v>
      </c>
      <c r="R12" s="35">
        <f t="shared" si="8"/>
        <v>2.1626925876545222</v>
      </c>
      <c r="U12" s="30">
        <v>6</v>
      </c>
      <c r="V12" s="30" t="s">
        <v>353</v>
      </c>
      <c r="W12" s="30" t="s">
        <v>360</v>
      </c>
      <c r="X12" s="30" t="s">
        <v>367</v>
      </c>
    </row>
    <row r="13" spans="1:24" x14ac:dyDescent="0.3">
      <c r="A13" s="78">
        <v>37</v>
      </c>
      <c r="B13" s="42">
        <v>14</v>
      </c>
      <c r="C13" s="42">
        <v>23</v>
      </c>
      <c r="E13">
        <v>27</v>
      </c>
      <c r="F13">
        <f t="shared" si="0"/>
        <v>2.8000000000000001E-2</v>
      </c>
      <c r="G13">
        <f t="shared" si="1"/>
        <v>-1.9110356475491179</v>
      </c>
      <c r="H13" s="35">
        <f t="shared" si="2"/>
        <v>1.4267732690130601</v>
      </c>
      <c r="J13">
        <v>18</v>
      </c>
      <c r="K13">
        <f t="shared" si="3"/>
        <v>0.13300000000000001</v>
      </c>
      <c r="L13">
        <f t="shared" si="4"/>
        <v>-1.1123213672493113</v>
      </c>
      <c r="M13" s="35">
        <f t="shared" si="5"/>
        <v>2.7753572655013774</v>
      </c>
      <c r="O13">
        <v>15</v>
      </c>
      <c r="P13">
        <f t="shared" si="6"/>
        <v>0.123</v>
      </c>
      <c r="Q13">
        <f t="shared" si="7"/>
        <v>-1.1601198829975199</v>
      </c>
      <c r="R13" s="35">
        <f t="shared" si="8"/>
        <v>2.6797602340049602</v>
      </c>
      <c r="U13" s="30">
        <v>7</v>
      </c>
      <c r="V13" s="30" t="s">
        <v>354</v>
      </c>
      <c r="W13" s="30" t="s">
        <v>361</v>
      </c>
      <c r="X13" s="30" t="s">
        <v>368</v>
      </c>
    </row>
    <row r="14" spans="1:24" x14ac:dyDescent="0.3">
      <c r="A14" s="78">
        <v>39</v>
      </c>
      <c r="B14" s="42">
        <v>22</v>
      </c>
      <c r="C14" s="42">
        <v>17</v>
      </c>
      <c r="E14">
        <v>28</v>
      </c>
      <c r="F14">
        <f t="shared" si="0"/>
        <v>3.6999999999999998E-2</v>
      </c>
      <c r="G14">
        <f t="shared" si="1"/>
        <v>-1.7866133654934699</v>
      </c>
      <c r="H14" s="35">
        <f t="shared" si="2"/>
        <v>1.5879132062220775</v>
      </c>
      <c r="J14">
        <v>19</v>
      </c>
      <c r="K14">
        <f t="shared" si="3"/>
        <v>0.17599999999999999</v>
      </c>
      <c r="L14">
        <f t="shared" si="4"/>
        <v>-0.93071694890433931</v>
      </c>
      <c r="M14" s="35">
        <f t="shared" si="5"/>
        <v>3.1385661021913211</v>
      </c>
      <c r="O14">
        <v>16</v>
      </c>
      <c r="P14">
        <f t="shared" si="6"/>
        <v>0.16700000000000001</v>
      </c>
      <c r="Q14">
        <f t="shared" si="7"/>
        <v>-0.96608829713237321</v>
      </c>
      <c r="R14" s="35">
        <f t="shared" si="8"/>
        <v>3.0678234057352536</v>
      </c>
      <c r="U14" s="30">
        <v>8</v>
      </c>
      <c r="V14" s="30" t="s">
        <v>355</v>
      </c>
      <c r="W14" s="30" t="s">
        <v>362</v>
      </c>
      <c r="X14" s="30">
        <v>25</v>
      </c>
    </row>
    <row r="15" spans="1:24" x14ac:dyDescent="0.3">
      <c r="A15" s="78">
        <v>37</v>
      </c>
      <c r="B15" s="42">
        <v>19</v>
      </c>
      <c r="C15" s="42">
        <v>18</v>
      </c>
      <c r="E15">
        <v>29</v>
      </c>
      <c r="F15">
        <f t="shared" si="0"/>
        <v>4.3999999999999997E-2</v>
      </c>
      <c r="G15">
        <f t="shared" si="1"/>
        <v>-1.7060433968889612</v>
      </c>
      <c r="H15" s="35">
        <f t="shared" si="2"/>
        <v>1.6708742775945571</v>
      </c>
      <c r="J15">
        <v>20</v>
      </c>
      <c r="K15">
        <f t="shared" si="3"/>
        <v>0.20699999999999999</v>
      </c>
      <c r="L15">
        <f t="shared" si="4"/>
        <v>-0.8168747655001638</v>
      </c>
      <c r="M15" s="35">
        <f t="shared" si="5"/>
        <v>3.3662504689996724</v>
      </c>
      <c r="O15">
        <v>17</v>
      </c>
      <c r="P15">
        <f t="shared" si="6"/>
        <v>0.26600000000000001</v>
      </c>
      <c r="Q15">
        <f t="shared" si="7"/>
        <v>-0.62495590349468755</v>
      </c>
      <c r="R15" s="35">
        <f t="shared" si="8"/>
        <v>3.7500881930106251</v>
      </c>
      <c r="U15" s="30">
        <v>9</v>
      </c>
      <c r="V15" s="30" t="s">
        <v>356</v>
      </c>
      <c r="W15" s="30" t="s">
        <v>363</v>
      </c>
      <c r="X15" s="30" t="s">
        <v>369</v>
      </c>
    </row>
    <row r="16" spans="1:24" x14ac:dyDescent="0.3">
      <c r="A16" s="78">
        <v>41</v>
      </c>
      <c r="B16" s="42">
        <v>22</v>
      </c>
      <c r="C16" s="42">
        <v>19</v>
      </c>
      <c r="E16">
        <v>30</v>
      </c>
      <c r="F16">
        <f t="shared" si="0"/>
        <v>4.8000000000000001E-2</v>
      </c>
      <c r="G16">
        <f t="shared" si="1"/>
        <v>-1.6645628612027215</v>
      </c>
      <c r="H16" s="35">
        <f t="shared" si="2"/>
        <v>1.9236022828318715</v>
      </c>
      <c r="J16">
        <v>21</v>
      </c>
      <c r="K16">
        <f t="shared" si="3"/>
        <v>0.25800000000000001</v>
      </c>
      <c r="L16">
        <f t="shared" si="4"/>
        <v>-0.6495235958443254</v>
      </c>
      <c r="M16" s="35">
        <f t="shared" si="5"/>
        <v>3.7009528083113494</v>
      </c>
      <c r="O16">
        <v>18</v>
      </c>
      <c r="P16">
        <f t="shared" si="6"/>
        <v>0.34100000000000003</v>
      </c>
      <c r="Q16">
        <f t="shared" si="7"/>
        <v>-0.40973548032128104</v>
      </c>
      <c r="R16" s="35">
        <f t="shared" si="8"/>
        <v>4.1805290393574381</v>
      </c>
    </row>
    <row r="17" spans="1:18" x14ac:dyDescent="0.3">
      <c r="A17" s="78">
        <v>41</v>
      </c>
      <c r="B17" s="42">
        <v>22</v>
      </c>
      <c r="C17" s="42">
        <v>19</v>
      </c>
      <c r="E17">
        <v>31</v>
      </c>
      <c r="F17">
        <f t="shared" si="0"/>
        <v>6.2E-2</v>
      </c>
      <c r="G17">
        <f t="shared" si="1"/>
        <v>-1.5381988585840642</v>
      </c>
      <c r="H17" s="35">
        <f t="shared" si="2"/>
        <v>2.0632324035086804</v>
      </c>
      <c r="J17">
        <v>22</v>
      </c>
      <c r="K17">
        <f t="shared" si="3"/>
        <v>0.3</v>
      </c>
      <c r="L17">
        <f t="shared" si="4"/>
        <v>-0.52440051270804089</v>
      </c>
      <c r="M17" s="35">
        <f t="shared" si="5"/>
        <v>3.9511989745839182</v>
      </c>
      <c r="O17">
        <v>19</v>
      </c>
      <c r="P17">
        <f t="shared" si="6"/>
        <v>0.45100000000000001</v>
      </c>
      <c r="Q17">
        <f t="shared" si="7"/>
        <v>-0.12313524773483653</v>
      </c>
      <c r="R17" s="35">
        <f t="shared" si="8"/>
        <v>4.7537295045303267</v>
      </c>
    </row>
    <row r="18" spans="1:18" x14ac:dyDescent="0.3">
      <c r="A18" s="78">
        <v>40</v>
      </c>
      <c r="B18" s="42">
        <v>28</v>
      </c>
      <c r="C18" s="42">
        <v>12</v>
      </c>
      <c r="E18">
        <v>32</v>
      </c>
      <c r="F18">
        <f t="shared" si="0"/>
        <v>7.0999999999999994E-2</v>
      </c>
      <c r="G18">
        <f t="shared" si="1"/>
        <v>-1.4683837982456598</v>
      </c>
      <c r="H18" s="35">
        <f t="shared" si="2"/>
        <v>2.2810745091634814</v>
      </c>
      <c r="J18">
        <v>23</v>
      </c>
      <c r="K18">
        <f t="shared" si="3"/>
        <v>0.36</v>
      </c>
      <c r="L18">
        <f t="shared" si="4"/>
        <v>-0.35845879325119384</v>
      </c>
      <c r="M18" s="35">
        <f t="shared" si="5"/>
        <v>4.2830824134976124</v>
      </c>
      <c r="O18">
        <v>20</v>
      </c>
      <c r="P18">
        <f t="shared" si="6"/>
        <v>0.55800000000000005</v>
      </c>
      <c r="Q18">
        <f t="shared" si="7"/>
        <v>0.14590042003299397</v>
      </c>
      <c r="R18" s="35">
        <f t="shared" si="8"/>
        <v>5.2918008400659877</v>
      </c>
    </row>
    <row r="19" spans="1:18" x14ac:dyDescent="0.3">
      <c r="A19" s="78">
        <v>46</v>
      </c>
      <c r="B19" s="42">
        <v>34</v>
      </c>
      <c r="C19" s="42">
        <v>12</v>
      </c>
      <c r="E19">
        <v>33</v>
      </c>
      <c r="F19">
        <f t="shared" si="0"/>
        <v>8.6999999999999994E-2</v>
      </c>
      <c r="G19">
        <f t="shared" si="1"/>
        <v>-1.3594627454182593</v>
      </c>
      <c r="H19" s="35">
        <f t="shared" si="2"/>
        <v>2.6197639162071535</v>
      </c>
      <c r="J19">
        <v>24</v>
      </c>
      <c r="K19">
        <f t="shared" si="3"/>
        <v>0.41699999999999998</v>
      </c>
      <c r="L19">
        <f t="shared" si="4"/>
        <v>-0.20957422288964928</v>
      </c>
      <c r="M19" s="35">
        <f t="shared" si="5"/>
        <v>4.5808515542207013</v>
      </c>
      <c r="O19">
        <v>21</v>
      </c>
      <c r="P19">
        <f t="shared" si="6"/>
        <v>0.65800000000000003</v>
      </c>
      <c r="Q19">
        <f t="shared" si="7"/>
        <v>0.40701087626446586</v>
      </c>
      <c r="R19" s="35">
        <f t="shared" si="8"/>
        <v>5.8140217525289319</v>
      </c>
    </row>
    <row r="20" spans="1:18" x14ac:dyDescent="0.3">
      <c r="A20" s="78">
        <v>48</v>
      </c>
      <c r="B20" s="42">
        <v>27</v>
      </c>
      <c r="C20" s="42">
        <v>21</v>
      </c>
      <c r="E20">
        <v>34</v>
      </c>
      <c r="F20">
        <f t="shared" si="0"/>
        <v>0.11700000000000001</v>
      </c>
      <c r="G20">
        <f t="shared" si="1"/>
        <v>-1.1901180418964232</v>
      </c>
      <c r="H20" s="35">
        <f t="shared" si="2"/>
        <v>2.7282075576653759</v>
      </c>
      <c r="J20">
        <v>25</v>
      </c>
      <c r="K20">
        <f t="shared" si="3"/>
        <v>0.48</v>
      </c>
      <c r="L20">
        <f t="shared" si="4"/>
        <v>-5.0153583464733656E-2</v>
      </c>
      <c r="M20" s="35">
        <f t="shared" si="5"/>
        <v>4.8996928330705325</v>
      </c>
      <c r="O20">
        <v>22</v>
      </c>
      <c r="P20">
        <f t="shared" si="6"/>
        <v>0.751</v>
      </c>
      <c r="Q20">
        <f t="shared" si="7"/>
        <v>0.67763996487799605</v>
      </c>
      <c r="R20" s="35">
        <f t="shared" si="8"/>
        <v>6.3552799297559925</v>
      </c>
    </row>
    <row r="21" spans="1:18" x14ac:dyDescent="0.3">
      <c r="A21" s="78">
        <v>44</v>
      </c>
      <c r="B21" s="42">
        <v>24</v>
      </c>
      <c r="C21" s="42">
        <v>20</v>
      </c>
      <c r="E21">
        <v>35</v>
      </c>
      <c r="F21">
        <f t="shared" si="0"/>
        <v>0.128</v>
      </c>
      <c r="G21">
        <f t="shared" si="1"/>
        <v>-1.135896221167312</v>
      </c>
      <c r="H21" s="35">
        <f t="shared" si="2"/>
        <v>2.8925113957386661</v>
      </c>
      <c r="J21">
        <v>26</v>
      </c>
      <c r="K21">
        <f t="shared" si="3"/>
        <v>0.53</v>
      </c>
      <c r="L21">
        <f t="shared" si="4"/>
        <v>7.5269862099829901E-2</v>
      </c>
      <c r="M21" s="35">
        <f t="shared" si="5"/>
        <v>5.1505397241996596</v>
      </c>
      <c r="O21">
        <v>23</v>
      </c>
      <c r="P21">
        <f t="shared" si="6"/>
        <v>0.82599999999999996</v>
      </c>
      <c r="Q21">
        <f t="shared" si="7"/>
        <v>0.93847569841156686</v>
      </c>
      <c r="R21" s="35">
        <f t="shared" si="8"/>
        <v>6.8769513968231335</v>
      </c>
    </row>
    <row r="22" spans="1:18" x14ac:dyDescent="0.3">
      <c r="A22" s="78">
        <v>41</v>
      </c>
      <c r="B22" s="42">
        <v>20</v>
      </c>
      <c r="C22" s="42">
        <v>21</v>
      </c>
      <c r="E22">
        <v>36</v>
      </c>
      <c r="F22">
        <f t="shared" si="0"/>
        <v>0.14599999999999999</v>
      </c>
      <c r="G22">
        <f t="shared" si="1"/>
        <v>-1.0537443021306669</v>
      </c>
      <c r="H22" s="35">
        <f t="shared" si="2"/>
        <v>3.16926982431437</v>
      </c>
      <c r="J22">
        <v>27</v>
      </c>
      <c r="K22">
        <f t="shared" si="3"/>
        <v>0.58499999999999996</v>
      </c>
      <c r="L22">
        <f t="shared" si="4"/>
        <v>0.21470156800174439</v>
      </c>
      <c r="M22" s="35">
        <f t="shared" si="5"/>
        <v>5.4294031360034891</v>
      </c>
      <c r="O22">
        <v>24</v>
      </c>
      <c r="P22">
        <f t="shared" si="6"/>
        <v>0.88300000000000001</v>
      </c>
      <c r="Q22">
        <f t="shared" si="7"/>
        <v>1.1901180418964232</v>
      </c>
      <c r="R22" s="35">
        <f t="shared" si="8"/>
        <v>7.3802360837928465</v>
      </c>
    </row>
    <row r="23" spans="1:18" x14ac:dyDescent="0.3">
      <c r="A23" s="78">
        <v>28</v>
      </c>
      <c r="B23" s="42">
        <v>18</v>
      </c>
      <c r="C23" s="42">
        <v>10</v>
      </c>
      <c r="E23">
        <v>37</v>
      </c>
      <c r="F23">
        <f t="shared" si="0"/>
        <v>0.18</v>
      </c>
      <c r="G23">
        <f t="shared" si="1"/>
        <v>-0.91536508784281501</v>
      </c>
      <c r="H23" s="35">
        <f t="shared" si="2"/>
        <v>3.4891699472790618</v>
      </c>
      <c r="J23">
        <v>28</v>
      </c>
      <c r="K23">
        <f t="shared" si="3"/>
        <v>0.63500000000000001</v>
      </c>
      <c r="L23">
        <f t="shared" si="4"/>
        <v>0.34512553147047242</v>
      </c>
      <c r="M23" s="35">
        <f t="shared" si="5"/>
        <v>5.6902510629409448</v>
      </c>
      <c r="O23">
        <v>25</v>
      </c>
      <c r="P23">
        <f t="shared" si="6"/>
        <v>0.93899999999999995</v>
      </c>
      <c r="Q23">
        <f t="shared" si="7"/>
        <v>1.5464331222567471</v>
      </c>
      <c r="R23" s="35">
        <f t="shared" si="8"/>
        <v>8.0928662445134947</v>
      </c>
    </row>
    <row r="24" spans="1:18" x14ac:dyDescent="0.3">
      <c r="A24" s="78">
        <v>56</v>
      </c>
      <c r="B24" s="42">
        <v>32</v>
      </c>
      <c r="C24" s="42">
        <v>24</v>
      </c>
      <c r="E24">
        <v>38</v>
      </c>
      <c r="F24">
        <f t="shared" si="0"/>
        <v>0.22500000000000001</v>
      </c>
      <c r="G24">
        <f t="shared" si="1"/>
        <v>-0.75541502636046909</v>
      </c>
      <c r="H24" s="35">
        <f t="shared" si="2"/>
        <v>3.7256166509910509</v>
      </c>
      <c r="J24">
        <v>29</v>
      </c>
      <c r="K24">
        <f t="shared" si="3"/>
        <v>0.68200000000000005</v>
      </c>
      <c r="L24">
        <f t="shared" si="4"/>
        <v>0.47329882543243718</v>
      </c>
      <c r="M24" s="35">
        <f t="shared" si="5"/>
        <v>5.9465976508648746</v>
      </c>
      <c r="O24">
        <v>26</v>
      </c>
      <c r="P24">
        <f t="shared" si="6"/>
        <v>0.97099999999999997</v>
      </c>
      <c r="Q24">
        <f t="shared" si="7"/>
        <v>1.8956979239918379</v>
      </c>
      <c r="R24" s="35">
        <f t="shared" si="8"/>
        <v>8.7913958479836758</v>
      </c>
    </row>
    <row r="25" spans="1:18" x14ac:dyDescent="0.3">
      <c r="A25" s="78">
        <v>40</v>
      </c>
      <c r="B25" s="42">
        <v>24</v>
      </c>
      <c r="C25" s="42">
        <v>16</v>
      </c>
      <c r="E25">
        <v>39</v>
      </c>
      <c r="F25">
        <f t="shared" si="0"/>
        <v>0.26200000000000001</v>
      </c>
      <c r="G25">
        <f t="shared" si="1"/>
        <v>-0.63719167450447467</v>
      </c>
      <c r="H25" s="35">
        <f t="shared" si="2"/>
        <v>3.9165268797743664</v>
      </c>
      <c r="J25">
        <v>30</v>
      </c>
      <c r="K25">
        <f t="shared" si="3"/>
        <v>0.73199999999999998</v>
      </c>
      <c r="L25">
        <f t="shared" si="4"/>
        <v>0.61887304054862868</v>
      </c>
      <c r="M25" s="35">
        <f t="shared" si="5"/>
        <v>6.2377460810972574</v>
      </c>
      <c r="O25">
        <v>27</v>
      </c>
      <c r="P25">
        <f t="shared" si="6"/>
        <v>0.98499999999999999</v>
      </c>
      <c r="Q25">
        <f t="shared" si="7"/>
        <v>2.1700903775845601</v>
      </c>
      <c r="R25" s="35">
        <f t="shared" si="8"/>
        <v>9.3401807551691203</v>
      </c>
    </row>
    <row r="26" spans="1:18" x14ac:dyDescent="0.3">
      <c r="A26" s="78">
        <v>49</v>
      </c>
      <c r="B26" s="42">
        <v>34</v>
      </c>
      <c r="C26" s="42">
        <v>15</v>
      </c>
      <c r="E26">
        <v>40</v>
      </c>
      <c r="F26">
        <f t="shared" si="0"/>
        <v>0.29399999999999998</v>
      </c>
      <c r="G26">
        <f t="shared" si="1"/>
        <v>-0.54173656011281679</v>
      </c>
      <c r="H26" s="35">
        <f t="shared" si="2"/>
        <v>4.1968586087397028</v>
      </c>
      <c r="J26">
        <v>31</v>
      </c>
      <c r="K26">
        <f t="shared" si="3"/>
        <v>0.76700000000000002</v>
      </c>
      <c r="L26">
        <f t="shared" si="4"/>
        <v>0.72900271780521808</v>
      </c>
      <c r="M26" s="35">
        <f t="shared" si="5"/>
        <v>6.4580054356104366</v>
      </c>
      <c r="O26">
        <v>28</v>
      </c>
      <c r="P26">
        <f t="shared" si="6"/>
        <v>0.998</v>
      </c>
      <c r="Q26">
        <f t="shared" si="7"/>
        <v>2.8781617390954826</v>
      </c>
      <c r="R26" s="35">
        <f t="shared" si="8"/>
        <v>10.756323478190964</v>
      </c>
    </row>
    <row r="27" spans="1:18" x14ac:dyDescent="0.3">
      <c r="A27" s="78">
        <v>35</v>
      </c>
      <c r="B27" s="42">
        <v>18</v>
      </c>
      <c r="C27" s="42">
        <v>17</v>
      </c>
      <c r="E27">
        <v>41</v>
      </c>
      <c r="F27">
        <f t="shared" si="0"/>
        <v>0.34399999999999997</v>
      </c>
      <c r="G27">
        <f t="shared" si="1"/>
        <v>-0.40157069563014858</v>
      </c>
      <c r="H27" s="35">
        <f t="shared" si="2"/>
        <v>4.5088209531558379</v>
      </c>
      <c r="J27">
        <v>32</v>
      </c>
      <c r="K27">
        <f t="shared" si="3"/>
        <v>0.81599999999999995</v>
      </c>
      <c r="L27">
        <f t="shared" si="4"/>
        <v>0.90022598570143364</v>
      </c>
      <c r="M27" s="35">
        <f t="shared" si="5"/>
        <v>6.8004519714028673</v>
      </c>
    </row>
    <row r="28" spans="1:18" x14ac:dyDescent="0.3">
      <c r="A28" s="78">
        <v>48</v>
      </c>
      <c r="B28" s="42">
        <v>29</v>
      </c>
      <c r="C28" s="42">
        <v>19</v>
      </c>
      <c r="E28">
        <v>42</v>
      </c>
      <c r="F28">
        <f t="shared" si="0"/>
        <v>0.40300000000000002</v>
      </c>
      <c r="G28">
        <f t="shared" si="1"/>
        <v>-0.24558952342208087</v>
      </c>
      <c r="H28" s="35">
        <f t="shared" si="2"/>
        <v>4.7081991599340123</v>
      </c>
      <c r="J28">
        <v>33</v>
      </c>
      <c r="K28">
        <f t="shared" si="3"/>
        <v>0.85299999999999998</v>
      </c>
      <c r="L28">
        <f t="shared" si="4"/>
        <v>1.0493870846841074</v>
      </c>
      <c r="M28" s="35">
        <f t="shared" si="5"/>
        <v>7.0987741693682143</v>
      </c>
    </row>
    <row r="29" spans="1:18" x14ac:dyDescent="0.3">
      <c r="A29" s="78">
        <v>46</v>
      </c>
      <c r="B29" s="42">
        <v>25</v>
      </c>
      <c r="C29" s="42">
        <v>21</v>
      </c>
      <c r="E29">
        <v>43</v>
      </c>
      <c r="F29">
        <f t="shared" si="0"/>
        <v>0.442</v>
      </c>
      <c r="G29">
        <f t="shared" si="1"/>
        <v>-0.14590042003299383</v>
      </c>
      <c r="H29" s="35">
        <f t="shared" si="2"/>
        <v>4.9247834246774884</v>
      </c>
      <c r="J29">
        <v>34</v>
      </c>
      <c r="K29">
        <f t="shared" si="3"/>
        <v>0.88200000000000001</v>
      </c>
      <c r="L29">
        <f t="shared" si="4"/>
        <v>1.1850441279078103</v>
      </c>
      <c r="M29" s="35">
        <f t="shared" si="5"/>
        <v>7.3700882558156202</v>
      </c>
    </row>
    <row r="30" spans="1:18" x14ac:dyDescent="0.3">
      <c r="A30" s="78">
        <v>45</v>
      </c>
      <c r="B30" s="42">
        <v>29</v>
      </c>
      <c r="C30" s="42">
        <v>16</v>
      </c>
      <c r="E30">
        <v>44</v>
      </c>
      <c r="F30">
        <f t="shared" si="0"/>
        <v>0.48499999999999999</v>
      </c>
      <c r="G30">
        <f t="shared" si="1"/>
        <v>-3.7608287661255936E-2</v>
      </c>
      <c r="H30" s="35">
        <f t="shared" si="2"/>
        <v>5.1605966257841098</v>
      </c>
      <c r="J30">
        <v>35</v>
      </c>
      <c r="K30">
        <f t="shared" si="3"/>
        <v>0.91600000000000004</v>
      </c>
      <c r="L30">
        <f t="shared" si="4"/>
        <v>1.3786587286232788</v>
      </c>
      <c r="M30" s="35">
        <f t="shared" si="5"/>
        <v>7.7573174572465575</v>
      </c>
    </row>
    <row r="31" spans="1:18" x14ac:dyDescent="0.3">
      <c r="A31" s="78">
        <v>40</v>
      </c>
      <c r="B31" s="42">
        <v>20</v>
      </c>
      <c r="C31" s="42">
        <v>20</v>
      </c>
      <c r="E31">
        <v>45</v>
      </c>
      <c r="F31">
        <f t="shared" si="0"/>
        <v>0.53200000000000003</v>
      </c>
      <c r="G31">
        <f t="shared" si="1"/>
        <v>8.0298312892055052E-2</v>
      </c>
      <c r="H31" s="35">
        <f t="shared" si="2"/>
        <v>5.3476576250033245</v>
      </c>
      <c r="J31">
        <v>36</v>
      </c>
      <c r="K31">
        <f t="shared" si="3"/>
        <v>0.94599999999999995</v>
      </c>
      <c r="L31">
        <f t="shared" si="4"/>
        <v>1.6072478919002178</v>
      </c>
      <c r="M31" s="35">
        <f t="shared" si="5"/>
        <v>8.2144957838004355</v>
      </c>
    </row>
    <row r="32" spans="1:18" x14ac:dyDescent="0.3">
      <c r="A32" s="78">
        <v>52</v>
      </c>
      <c r="B32" s="42">
        <v>30</v>
      </c>
      <c r="C32" s="42">
        <v>22</v>
      </c>
      <c r="E32">
        <v>46</v>
      </c>
      <c r="F32">
        <f t="shared" si="0"/>
        <v>0.56899999999999995</v>
      </c>
      <c r="G32">
        <f t="shared" si="1"/>
        <v>0.17382881250166229</v>
      </c>
      <c r="H32" s="35">
        <f t="shared" si="2"/>
        <v>5.5690710853432428</v>
      </c>
      <c r="J32">
        <v>37</v>
      </c>
      <c r="K32">
        <f t="shared" si="3"/>
        <v>0.96199999999999997</v>
      </c>
      <c r="L32">
        <f t="shared" si="4"/>
        <v>1.7743819103449567</v>
      </c>
      <c r="M32" s="35">
        <f t="shared" si="5"/>
        <v>8.5487638206899135</v>
      </c>
    </row>
    <row r="33" spans="1:13" x14ac:dyDescent="0.3">
      <c r="A33" s="78">
        <v>52</v>
      </c>
      <c r="B33" s="42">
        <v>36</v>
      </c>
      <c r="C33" s="42">
        <v>16</v>
      </c>
      <c r="E33">
        <v>47</v>
      </c>
      <c r="F33">
        <f t="shared" si="0"/>
        <v>0.61199999999999999</v>
      </c>
      <c r="G33">
        <f t="shared" si="1"/>
        <v>0.28453554267162151</v>
      </c>
      <c r="H33" s="35">
        <f t="shared" si="2"/>
        <v>5.8577890081484032</v>
      </c>
      <c r="J33">
        <v>38</v>
      </c>
      <c r="K33">
        <f t="shared" si="3"/>
        <v>0.96899999999999997</v>
      </c>
      <c r="L33">
        <f t="shared" si="4"/>
        <v>1.8662957434581071</v>
      </c>
      <c r="M33" s="35">
        <f t="shared" si="5"/>
        <v>8.7325914869162133</v>
      </c>
    </row>
    <row r="34" spans="1:13" x14ac:dyDescent="0.3">
      <c r="A34" s="78">
        <v>36</v>
      </c>
      <c r="B34" s="42">
        <v>18</v>
      </c>
      <c r="C34" s="42">
        <v>18</v>
      </c>
      <c r="E34">
        <v>48</v>
      </c>
      <c r="F34">
        <f t="shared" si="0"/>
        <v>0.66600000000000004</v>
      </c>
      <c r="G34">
        <f t="shared" si="1"/>
        <v>0.42889450407420171</v>
      </c>
      <c r="H34" s="35">
        <f t="shared" si="2"/>
        <v>6.0488010254160818</v>
      </c>
      <c r="J34">
        <v>39</v>
      </c>
      <c r="K34">
        <f t="shared" si="3"/>
        <v>0.97499999999999998</v>
      </c>
      <c r="L34">
        <f t="shared" si="4"/>
        <v>1.9599639845400536</v>
      </c>
      <c r="M34" s="35">
        <f t="shared" si="5"/>
        <v>8.9199279690801063</v>
      </c>
    </row>
    <row r="35" spans="1:13" x14ac:dyDescent="0.3">
      <c r="A35" s="78">
        <v>61</v>
      </c>
      <c r="B35" s="42">
        <v>36</v>
      </c>
      <c r="C35" s="42">
        <v>25</v>
      </c>
      <c r="E35">
        <v>49</v>
      </c>
      <c r="F35">
        <f t="shared" si="0"/>
        <v>0.7</v>
      </c>
      <c r="G35">
        <f t="shared" si="1"/>
        <v>0.52440051270804078</v>
      </c>
      <c r="H35" s="35">
        <f t="shared" si="2"/>
        <v>6.2805310184287482</v>
      </c>
      <c r="J35">
        <v>40</v>
      </c>
      <c r="K35">
        <f t="shared" si="3"/>
        <v>0.98699999999999999</v>
      </c>
      <c r="L35">
        <f t="shared" si="4"/>
        <v>2.2262117693171737</v>
      </c>
      <c r="M35" s="35">
        <f t="shared" si="5"/>
        <v>9.4524235386343474</v>
      </c>
    </row>
    <row r="36" spans="1:13" x14ac:dyDescent="0.3">
      <c r="A36" s="78">
        <v>46</v>
      </c>
      <c r="B36" s="42">
        <v>29</v>
      </c>
      <c r="C36" s="42">
        <v>17</v>
      </c>
      <c r="E36">
        <v>50</v>
      </c>
      <c r="F36">
        <f t="shared" si="0"/>
        <v>0.73899999999999999</v>
      </c>
      <c r="G36">
        <f t="shared" si="1"/>
        <v>0.64026550921437397</v>
      </c>
      <c r="H36" s="35">
        <f t="shared" si="2"/>
        <v>6.5175070890087419</v>
      </c>
      <c r="J36">
        <v>41</v>
      </c>
      <c r="K36">
        <f t="shared" si="3"/>
        <v>0.99399999999999999</v>
      </c>
      <c r="L36">
        <f t="shared" si="4"/>
        <v>2.5121443279304616</v>
      </c>
      <c r="M36" s="35">
        <f t="shared" si="5"/>
        <v>10.024288655860923</v>
      </c>
    </row>
    <row r="37" spans="1:13" x14ac:dyDescent="0.3">
      <c r="A37" s="78">
        <v>42</v>
      </c>
      <c r="B37" s="42">
        <v>25</v>
      </c>
      <c r="C37" s="42">
        <v>17</v>
      </c>
      <c r="E37">
        <v>51</v>
      </c>
      <c r="F37">
        <f t="shared" si="0"/>
        <v>0.77600000000000002</v>
      </c>
      <c r="G37">
        <f t="shared" si="1"/>
        <v>0.75875354450437071</v>
      </c>
      <c r="H37" s="35">
        <f t="shared" si="2"/>
        <v>6.7192347284838227</v>
      </c>
      <c r="J37">
        <v>42</v>
      </c>
      <c r="K37">
        <f t="shared" si="3"/>
        <v>0.998</v>
      </c>
      <c r="L37">
        <f t="shared" si="4"/>
        <v>2.8781617390954826</v>
      </c>
      <c r="M37" s="35">
        <f t="shared" si="5"/>
        <v>10.756323478190964</v>
      </c>
    </row>
    <row r="38" spans="1:13" x14ac:dyDescent="0.3">
      <c r="A38" s="78">
        <v>40</v>
      </c>
      <c r="B38" s="42">
        <v>24</v>
      </c>
      <c r="C38" s="42">
        <v>16</v>
      </c>
      <c r="E38">
        <v>52</v>
      </c>
      <c r="F38">
        <f t="shared" si="0"/>
        <v>0.80500000000000005</v>
      </c>
      <c r="G38">
        <f t="shared" si="1"/>
        <v>0.85961736424191149</v>
      </c>
      <c r="H38" s="35">
        <f t="shared" si="2"/>
        <v>6.9482277541186193</v>
      </c>
    </row>
    <row r="39" spans="1:13" x14ac:dyDescent="0.3">
      <c r="A39" s="78">
        <v>47</v>
      </c>
      <c r="B39" s="42">
        <v>32</v>
      </c>
      <c r="C39" s="42">
        <v>15</v>
      </c>
      <c r="E39">
        <v>53</v>
      </c>
      <c r="F39">
        <f t="shared" si="0"/>
        <v>0.83499999999999996</v>
      </c>
      <c r="G39">
        <f t="shared" si="1"/>
        <v>0.97411387705930974</v>
      </c>
      <c r="H39" s="35">
        <f t="shared" si="2"/>
        <v>7.1969368406797258</v>
      </c>
    </row>
    <row r="40" spans="1:13" x14ac:dyDescent="0.3">
      <c r="A40" s="78">
        <v>47</v>
      </c>
      <c r="B40" s="42">
        <v>34</v>
      </c>
      <c r="C40" s="42">
        <v>13</v>
      </c>
      <c r="E40">
        <v>54</v>
      </c>
      <c r="F40">
        <f t="shared" si="0"/>
        <v>0.86399999999999999</v>
      </c>
      <c r="G40">
        <f t="shared" si="1"/>
        <v>1.0984684203398629</v>
      </c>
      <c r="H40" s="35">
        <f t="shared" si="2"/>
        <v>7.4007177160617195</v>
      </c>
    </row>
    <row r="41" spans="1:13" x14ac:dyDescent="0.3">
      <c r="A41" s="78">
        <v>49</v>
      </c>
      <c r="B41" s="42">
        <v>24</v>
      </c>
      <c r="C41" s="42">
        <v>25</v>
      </c>
      <c r="E41">
        <v>55</v>
      </c>
      <c r="F41">
        <f t="shared" si="0"/>
        <v>0.88500000000000001</v>
      </c>
      <c r="G41">
        <f t="shared" si="1"/>
        <v>1.2003588580308597</v>
      </c>
      <c r="H41" s="35">
        <f t="shared" si="2"/>
        <v>7.6815100673804322</v>
      </c>
    </row>
    <row r="42" spans="1:13" x14ac:dyDescent="0.3">
      <c r="A42" s="78">
        <v>52</v>
      </c>
      <c r="B42" s="42">
        <v>26</v>
      </c>
      <c r="C42" s="42">
        <v>26</v>
      </c>
      <c r="E42">
        <v>56</v>
      </c>
      <c r="F42">
        <f t="shared" si="0"/>
        <v>0.91</v>
      </c>
      <c r="G42">
        <f t="shared" si="1"/>
        <v>1.3407550336902161</v>
      </c>
      <c r="H42" s="35">
        <f t="shared" si="2"/>
        <v>7.8932641343179579</v>
      </c>
    </row>
    <row r="43" spans="1:13" x14ac:dyDescent="0.3">
      <c r="A43" s="78">
        <v>33</v>
      </c>
      <c r="B43" s="42">
        <v>17</v>
      </c>
      <c r="C43" s="42">
        <v>16</v>
      </c>
      <c r="E43">
        <v>57</v>
      </c>
      <c r="F43">
        <f t="shared" si="0"/>
        <v>0.92600000000000005</v>
      </c>
      <c r="G43">
        <f t="shared" si="1"/>
        <v>1.4466320671589787</v>
      </c>
      <c r="H43" s="35">
        <f t="shared" si="2"/>
        <v>8.2897072539029431</v>
      </c>
    </row>
    <row r="44" spans="1:13" x14ac:dyDescent="0.3">
      <c r="A44" s="78">
        <v>57</v>
      </c>
      <c r="B44" s="42">
        <v>38</v>
      </c>
      <c r="C44" s="42">
        <v>19</v>
      </c>
      <c r="E44">
        <v>58</v>
      </c>
      <c r="F44">
        <f t="shared" si="0"/>
        <v>0.95</v>
      </c>
      <c r="G44">
        <f t="shared" si="1"/>
        <v>1.6448536269514715</v>
      </c>
      <c r="H44" s="35">
        <f t="shared" si="2"/>
        <v>8.4558686447768352</v>
      </c>
    </row>
    <row r="45" spans="1:13" x14ac:dyDescent="0.3">
      <c r="A45" s="78">
        <v>49</v>
      </c>
      <c r="B45" s="42">
        <v>24</v>
      </c>
      <c r="C45" s="42">
        <v>25</v>
      </c>
      <c r="E45">
        <v>59</v>
      </c>
      <c r="F45">
        <f t="shared" si="0"/>
        <v>0.95799999999999996</v>
      </c>
      <c r="G45">
        <f t="shared" si="1"/>
        <v>1.727934322388418</v>
      </c>
      <c r="H45" s="35">
        <f t="shared" si="2"/>
        <v>8.6500136422928051</v>
      </c>
    </row>
    <row r="46" spans="1:13" x14ac:dyDescent="0.3">
      <c r="A46" s="78">
        <v>30</v>
      </c>
      <c r="B46" s="42">
        <v>7</v>
      </c>
      <c r="C46" s="42">
        <v>23</v>
      </c>
      <c r="E46">
        <v>60</v>
      </c>
      <c r="F46">
        <f t="shared" si="0"/>
        <v>0.96599999999999997</v>
      </c>
      <c r="G46">
        <f t="shared" si="1"/>
        <v>1.8250068211464028</v>
      </c>
      <c r="H46" s="35">
        <f t="shared" si="2"/>
        <v>8.676847338495552</v>
      </c>
    </row>
    <row r="47" spans="1:13" x14ac:dyDescent="0.3">
      <c r="A47" s="78">
        <v>44</v>
      </c>
      <c r="B47" s="42">
        <v>26</v>
      </c>
      <c r="C47" s="42">
        <v>18</v>
      </c>
      <c r="E47">
        <v>61</v>
      </c>
      <c r="F47">
        <f t="shared" si="0"/>
        <v>0.96699999999999997</v>
      </c>
      <c r="G47">
        <f t="shared" si="1"/>
        <v>1.8384236692477764</v>
      </c>
      <c r="H47" s="35">
        <f t="shared" si="2"/>
        <v>9.0281816240362769</v>
      </c>
    </row>
    <row r="48" spans="1:13" x14ac:dyDescent="0.3">
      <c r="A48" s="78">
        <v>52</v>
      </c>
      <c r="B48" s="42">
        <v>31</v>
      </c>
      <c r="C48" s="42">
        <v>21</v>
      </c>
      <c r="E48">
        <v>62</v>
      </c>
      <c r="F48">
        <f t="shared" si="0"/>
        <v>0.97799999999999998</v>
      </c>
      <c r="G48">
        <f t="shared" si="1"/>
        <v>2.0140908120181384</v>
      </c>
      <c r="H48" s="35">
        <f t="shared" si="2"/>
        <v>9.3401807551691203</v>
      </c>
    </row>
    <row r="49" spans="1:8" x14ac:dyDescent="0.3">
      <c r="A49" s="78">
        <v>36</v>
      </c>
      <c r="B49" s="42">
        <v>18</v>
      </c>
      <c r="C49" s="42">
        <v>18</v>
      </c>
      <c r="E49">
        <v>63</v>
      </c>
      <c r="F49">
        <f t="shared" si="0"/>
        <v>0.98499999999999999</v>
      </c>
      <c r="G49">
        <f t="shared" si="1"/>
        <v>2.1700903775845601</v>
      </c>
      <c r="H49" s="35">
        <f t="shared" si="2"/>
        <v>9.7312362537285839</v>
      </c>
    </row>
    <row r="50" spans="1:8" x14ac:dyDescent="0.3">
      <c r="A50" s="78">
        <v>45</v>
      </c>
      <c r="B50" s="42">
        <v>25</v>
      </c>
      <c r="C50" s="42">
        <v>20</v>
      </c>
      <c r="E50">
        <v>64</v>
      </c>
      <c r="F50">
        <f t="shared" si="0"/>
        <v>0.99099999999999999</v>
      </c>
      <c r="G50">
        <f t="shared" si="1"/>
        <v>2.365618126864292</v>
      </c>
      <c r="H50" s="35">
        <f t="shared" si="2"/>
        <v>10.024288655860923</v>
      </c>
    </row>
    <row r="51" spans="1:8" x14ac:dyDescent="0.3">
      <c r="A51" s="78">
        <v>59</v>
      </c>
      <c r="B51" s="42">
        <v>35</v>
      </c>
      <c r="C51" s="42">
        <v>24</v>
      </c>
      <c r="E51">
        <v>65</v>
      </c>
      <c r="F51">
        <f t="shared" si="0"/>
        <v>0.99399999999999999</v>
      </c>
      <c r="G51">
        <f t="shared" si="1"/>
        <v>2.5121443279304616</v>
      </c>
      <c r="H51" s="35">
        <f t="shared" si="2"/>
        <v>10.304139615804392</v>
      </c>
    </row>
    <row r="52" spans="1:8" x14ac:dyDescent="0.3">
      <c r="A52" s="78">
        <v>61</v>
      </c>
      <c r="B52" s="42">
        <v>36</v>
      </c>
      <c r="C52" s="42">
        <v>25</v>
      </c>
      <c r="E52">
        <v>66</v>
      </c>
      <c r="F52">
        <f t="shared" si="0"/>
        <v>0.996</v>
      </c>
      <c r="G52">
        <f t="shared" si="1"/>
        <v>2.6520698079021954</v>
      </c>
      <c r="H52" s="35">
        <f t="shared" si="2"/>
        <v>10.756323478190964</v>
      </c>
    </row>
    <row r="53" spans="1:8" x14ac:dyDescent="0.3">
      <c r="A53" s="78">
        <v>35</v>
      </c>
      <c r="B53" s="42">
        <v>23</v>
      </c>
      <c r="C53" s="42">
        <v>12</v>
      </c>
      <c r="E53">
        <v>67</v>
      </c>
      <c r="F53">
        <f t="shared" si="0"/>
        <v>0.998</v>
      </c>
      <c r="G53">
        <f t="shared" si="1"/>
        <v>2.8781617390954826</v>
      </c>
      <c r="H53" s="35" t="e">
        <f t="shared" si="2"/>
        <v>#N/A</v>
      </c>
    </row>
    <row r="54" spans="1:8" x14ac:dyDescent="0.3">
      <c r="A54" s="78">
        <v>51</v>
      </c>
      <c r="B54" s="42">
        <v>32</v>
      </c>
      <c r="C54" s="42">
        <v>19</v>
      </c>
      <c r="E54">
        <v>68</v>
      </c>
      <c r="F54" t="e">
        <f t="shared" si="0"/>
        <v>#N/A</v>
      </c>
      <c r="G54" t="e">
        <f t="shared" si="1"/>
        <v>#N/A</v>
      </c>
      <c r="H54" s="35" t="e">
        <f t="shared" si="2"/>
        <v>#N/A</v>
      </c>
    </row>
    <row r="55" spans="1:8" x14ac:dyDescent="0.3">
      <c r="A55" s="78">
        <v>40</v>
      </c>
      <c r="B55" s="42">
        <v>24</v>
      </c>
      <c r="C55" s="42">
        <v>16</v>
      </c>
      <c r="E55">
        <v>69</v>
      </c>
      <c r="F55" t="e">
        <f t="shared" si="0"/>
        <v>#N/A</v>
      </c>
      <c r="G55" t="e">
        <f t="shared" si="1"/>
        <v>#N/A</v>
      </c>
      <c r="H55" s="35" t="e">
        <f t="shared" si="2"/>
        <v>#N/A</v>
      </c>
    </row>
    <row r="56" spans="1:8" x14ac:dyDescent="0.3">
      <c r="A56" s="78">
        <v>55</v>
      </c>
      <c r="B56" s="42">
        <v>32</v>
      </c>
      <c r="C56" s="42">
        <v>23</v>
      </c>
      <c r="E56">
        <v>70</v>
      </c>
      <c r="F56" t="e">
        <f t="shared" si="0"/>
        <v>#N/A</v>
      </c>
      <c r="G56" t="e">
        <f t="shared" si="1"/>
        <v>#N/A</v>
      </c>
      <c r="H56" s="35" t="e">
        <f t="shared" si="2"/>
        <v>#N/A</v>
      </c>
    </row>
    <row r="57" spans="1:8" x14ac:dyDescent="0.3">
      <c r="A57" s="78">
        <v>30</v>
      </c>
      <c r="B57" s="42">
        <v>11</v>
      </c>
      <c r="C57" s="42">
        <v>19</v>
      </c>
      <c r="E57">
        <v>71</v>
      </c>
      <c r="F57" t="e">
        <f t="shared" si="0"/>
        <v>#N/A</v>
      </c>
      <c r="G57" t="e">
        <f t="shared" si="1"/>
        <v>#N/A</v>
      </c>
      <c r="H57" s="35" t="e">
        <f t="shared" si="2"/>
        <v>#N/A</v>
      </c>
    </row>
    <row r="58" spans="1:8" x14ac:dyDescent="0.3">
      <c r="A58" s="78">
        <v>28</v>
      </c>
      <c r="B58" s="42">
        <v>18</v>
      </c>
      <c r="C58" s="42">
        <v>10</v>
      </c>
      <c r="E58">
        <v>72</v>
      </c>
      <c r="F58" t="e">
        <f t="shared" si="0"/>
        <v>#N/A</v>
      </c>
      <c r="G58" t="e">
        <f t="shared" si="1"/>
        <v>#N/A</v>
      </c>
      <c r="H58" s="35" t="e">
        <f t="shared" si="2"/>
        <v>#N/A</v>
      </c>
    </row>
    <row r="59" spans="1:8" x14ac:dyDescent="0.3">
      <c r="A59" s="78">
        <v>44</v>
      </c>
      <c r="B59" s="42">
        <v>27</v>
      </c>
      <c r="C59" s="42">
        <v>17</v>
      </c>
      <c r="E59">
        <v>73</v>
      </c>
      <c r="F59" t="e">
        <f t="shared" si="0"/>
        <v>#N/A</v>
      </c>
      <c r="G59" t="e">
        <f t="shared" si="1"/>
        <v>#N/A</v>
      </c>
      <c r="H59" s="35" t="e">
        <f t="shared" si="2"/>
        <v>#N/A</v>
      </c>
    </row>
    <row r="60" spans="1:8" x14ac:dyDescent="0.3">
      <c r="A60" s="78">
        <v>41</v>
      </c>
      <c r="B60" s="42">
        <v>21</v>
      </c>
      <c r="C60" s="42">
        <v>20</v>
      </c>
      <c r="E60">
        <v>74</v>
      </c>
      <c r="F60" t="e">
        <f t="shared" si="0"/>
        <v>#N/A</v>
      </c>
      <c r="G60" t="e">
        <f t="shared" si="1"/>
        <v>#N/A</v>
      </c>
      <c r="H60" s="35" t="e">
        <f t="shared" si="2"/>
        <v>#N/A</v>
      </c>
    </row>
    <row r="61" spans="1:8" x14ac:dyDescent="0.3">
      <c r="A61" s="78">
        <v>54</v>
      </c>
      <c r="B61" s="42">
        <v>35</v>
      </c>
      <c r="C61" s="42">
        <v>19</v>
      </c>
      <c r="E61">
        <v>75</v>
      </c>
      <c r="F61" t="e">
        <f t="shared" si="0"/>
        <v>#N/A</v>
      </c>
      <c r="G61" t="e">
        <f t="shared" si="1"/>
        <v>#N/A</v>
      </c>
      <c r="H61" s="35" t="e">
        <f t="shared" si="2"/>
        <v>#N/A</v>
      </c>
    </row>
    <row r="62" spans="1:8" x14ac:dyDescent="0.3">
      <c r="A62" s="78">
        <v>31</v>
      </c>
      <c r="B62" s="42">
        <v>18</v>
      </c>
      <c r="C62" s="42">
        <v>13</v>
      </c>
      <c r="E62">
        <v>76</v>
      </c>
      <c r="F62" t="e">
        <f t="shared" si="0"/>
        <v>#N/A</v>
      </c>
      <c r="G62" t="e">
        <f t="shared" si="1"/>
        <v>#N/A</v>
      </c>
      <c r="H62" s="35" t="e">
        <f t="shared" si="2"/>
        <v>#N/A</v>
      </c>
    </row>
    <row r="63" spans="1:8" x14ac:dyDescent="0.3">
      <c r="A63" s="78">
        <v>40</v>
      </c>
      <c r="B63" s="42">
        <v>30</v>
      </c>
      <c r="C63" s="42">
        <v>10</v>
      </c>
      <c r="E63">
        <v>77</v>
      </c>
      <c r="F63" t="e">
        <f t="shared" si="0"/>
        <v>#N/A</v>
      </c>
      <c r="G63" t="e">
        <f t="shared" si="1"/>
        <v>#N/A</v>
      </c>
      <c r="H63" s="35" t="e">
        <f t="shared" si="2"/>
        <v>#N/A</v>
      </c>
    </row>
    <row r="64" spans="1:8" x14ac:dyDescent="0.3">
      <c r="A64" s="78">
        <v>42</v>
      </c>
      <c r="B64" s="42">
        <v>22</v>
      </c>
      <c r="C64" s="42">
        <v>20</v>
      </c>
      <c r="E64">
        <v>78</v>
      </c>
      <c r="F64" t="e">
        <f t="shared" si="0"/>
        <v>#N/A</v>
      </c>
      <c r="G64" t="e">
        <f t="shared" si="1"/>
        <v>#N/A</v>
      </c>
      <c r="H64" s="35" t="e">
        <f t="shared" si="2"/>
        <v>#N/A</v>
      </c>
    </row>
    <row r="65" spans="1:8" x14ac:dyDescent="0.3">
      <c r="A65" s="78">
        <v>47</v>
      </c>
      <c r="B65" s="42">
        <v>33</v>
      </c>
      <c r="C65" s="42">
        <v>14</v>
      </c>
      <c r="E65">
        <v>79</v>
      </c>
      <c r="F65" t="e">
        <f t="shared" si="0"/>
        <v>#N/A</v>
      </c>
      <c r="G65" t="e">
        <f t="shared" si="1"/>
        <v>#N/A</v>
      </c>
      <c r="H65" s="35" t="e">
        <f t="shared" si="2"/>
        <v>#N/A</v>
      </c>
    </row>
    <row r="66" spans="1:8" x14ac:dyDescent="0.3">
      <c r="A66" s="78">
        <v>38</v>
      </c>
      <c r="B66" s="42">
        <v>20</v>
      </c>
      <c r="C66" s="42">
        <v>18</v>
      </c>
      <c r="E66">
        <v>80</v>
      </c>
      <c r="F66" t="e">
        <f t="shared" si="0"/>
        <v>#N/A</v>
      </c>
      <c r="G66" t="e">
        <f t="shared" si="1"/>
        <v>#N/A</v>
      </c>
      <c r="H66" s="35" t="e">
        <f t="shared" si="2"/>
        <v>#N/A</v>
      </c>
    </row>
    <row r="67" spans="1:8" x14ac:dyDescent="0.3">
      <c r="A67" s="78">
        <v>48</v>
      </c>
      <c r="B67" s="42">
        <v>32</v>
      </c>
      <c r="C67" s="42">
        <v>16</v>
      </c>
      <c r="E67">
        <v>81</v>
      </c>
      <c r="F67" t="e">
        <f t="shared" ref="F67:F69" si="9">_xlfn.PERCENTRANK.EXC(A:A,E67)</f>
        <v>#N/A</v>
      </c>
      <c r="G67" t="e">
        <f t="shared" ref="G67:G69" si="10">_xlfn.NORM.S.INV(F67)</f>
        <v>#N/A</v>
      </c>
      <c r="H67" s="35" t="e">
        <f t="shared" ref="H67:H69" si="11">G68*2+5</f>
        <v>#N/A</v>
      </c>
    </row>
    <row r="68" spans="1:8" x14ac:dyDescent="0.3">
      <c r="A68" s="78">
        <v>44</v>
      </c>
      <c r="B68" s="42">
        <v>25</v>
      </c>
      <c r="C68" s="42">
        <v>19</v>
      </c>
      <c r="E68">
        <v>82</v>
      </c>
      <c r="F68" t="e">
        <f t="shared" si="9"/>
        <v>#N/A</v>
      </c>
      <c r="G68" t="e">
        <f t="shared" si="10"/>
        <v>#N/A</v>
      </c>
      <c r="H68" s="35" t="e">
        <f t="shared" si="11"/>
        <v>#N/A</v>
      </c>
    </row>
    <row r="69" spans="1:8" x14ac:dyDescent="0.3">
      <c r="A69" s="78">
        <v>40</v>
      </c>
      <c r="B69" s="42">
        <v>18</v>
      </c>
      <c r="C69" s="42">
        <v>22</v>
      </c>
      <c r="E69">
        <v>83</v>
      </c>
      <c r="F69" t="e">
        <f t="shared" si="9"/>
        <v>#N/A</v>
      </c>
      <c r="G69" t="e">
        <f t="shared" si="10"/>
        <v>#N/A</v>
      </c>
      <c r="H69" s="35">
        <f t="shared" si="11"/>
        <v>5</v>
      </c>
    </row>
    <row r="70" spans="1:8" x14ac:dyDescent="0.3">
      <c r="A70" s="78">
        <v>30</v>
      </c>
      <c r="B70" s="42">
        <v>18</v>
      </c>
      <c r="C70" s="42">
        <v>12</v>
      </c>
    </row>
    <row r="71" spans="1:8" x14ac:dyDescent="0.3">
      <c r="A71" s="78">
        <v>37</v>
      </c>
      <c r="B71" s="42">
        <v>21</v>
      </c>
      <c r="C71" s="42">
        <v>16</v>
      </c>
    </row>
    <row r="72" spans="1:8" x14ac:dyDescent="0.3">
      <c r="A72" s="78">
        <v>47</v>
      </c>
      <c r="B72" s="42">
        <v>20</v>
      </c>
      <c r="C72" s="42">
        <v>27</v>
      </c>
    </row>
    <row r="73" spans="1:8" x14ac:dyDescent="0.3">
      <c r="A73" s="78">
        <v>33</v>
      </c>
      <c r="B73" s="42">
        <v>18</v>
      </c>
      <c r="C73" s="42">
        <v>15</v>
      </c>
    </row>
    <row r="74" spans="1:8" x14ac:dyDescent="0.3">
      <c r="A74" s="78">
        <v>38</v>
      </c>
      <c r="B74" s="42">
        <v>22</v>
      </c>
      <c r="C74" s="42">
        <v>16</v>
      </c>
    </row>
    <row r="75" spans="1:8" x14ac:dyDescent="0.3">
      <c r="A75" s="78">
        <v>43</v>
      </c>
      <c r="B75" s="42">
        <v>29</v>
      </c>
      <c r="C75" s="42">
        <v>14</v>
      </c>
    </row>
    <row r="76" spans="1:8" x14ac:dyDescent="0.3">
      <c r="A76" s="78">
        <v>37</v>
      </c>
      <c r="B76" s="42">
        <v>17</v>
      </c>
      <c r="C76" s="42">
        <v>20</v>
      </c>
    </row>
    <row r="77" spans="1:8" x14ac:dyDescent="0.3">
      <c r="A77" s="78">
        <v>40</v>
      </c>
      <c r="B77" s="42">
        <v>23</v>
      </c>
      <c r="C77" s="42">
        <v>17</v>
      </c>
    </row>
    <row r="78" spans="1:8" x14ac:dyDescent="0.3">
      <c r="A78" s="78">
        <v>45</v>
      </c>
      <c r="B78" s="42">
        <v>27</v>
      </c>
      <c r="C78" s="42">
        <v>18</v>
      </c>
    </row>
    <row r="79" spans="1:8" x14ac:dyDescent="0.3">
      <c r="A79" s="78">
        <v>53</v>
      </c>
      <c r="B79" s="42">
        <v>31</v>
      </c>
      <c r="C79" s="42">
        <v>22</v>
      </c>
    </row>
    <row r="80" spans="1:8" x14ac:dyDescent="0.3">
      <c r="A80" s="78">
        <v>54</v>
      </c>
      <c r="B80" s="42">
        <v>32</v>
      </c>
      <c r="C80" s="42">
        <v>22</v>
      </c>
    </row>
    <row r="81" spans="1:3" x14ac:dyDescent="0.3">
      <c r="A81" s="78">
        <v>43</v>
      </c>
      <c r="B81" s="42">
        <v>25</v>
      </c>
      <c r="C81" s="42">
        <v>18</v>
      </c>
    </row>
    <row r="82" spans="1:3" x14ac:dyDescent="0.3">
      <c r="A82" s="78">
        <v>47</v>
      </c>
      <c r="B82" s="42">
        <v>29</v>
      </c>
      <c r="C82" s="42">
        <v>18</v>
      </c>
    </row>
    <row r="83" spans="1:3" x14ac:dyDescent="0.3">
      <c r="A83" s="78">
        <v>40</v>
      </c>
      <c r="B83" s="42">
        <v>23</v>
      </c>
      <c r="C83" s="42">
        <v>17</v>
      </c>
    </row>
    <row r="84" spans="1:3" x14ac:dyDescent="0.3">
      <c r="A84" s="78">
        <v>44</v>
      </c>
      <c r="B84" s="42">
        <v>26</v>
      </c>
      <c r="C84" s="42">
        <v>18</v>
      </c>
    </row>
    <row r="85" spans="1:3" x14ac:dyDescent="0.3">
      <c r="A85" s="78">
        <v>38</v>
      </c>
      <c r="B85" s="42">
        <v>22</v>
      </c>
      <c r="C85" s="42">
        <v>16</v>
      </c>
    </row>
    <row r="86" spans="1:3" x14ac:dyDescent="0.3">
      <c r="A86" s="78">
        <v>67</v>
      </c>
      <c r="B86" s="42">
        <v>41</v>
      </c>
      <c r="C86" s="42">
        <v>26</v>
      </c>
    </row>
    <row r="87" spans="1:3" x14ac:dyDescent="0.3">
      <c r="A87" s="78">
        <v>38</v>
      </c>
      <c r="B87" s="42">
        <v>15</v>
      </c>
      <c r="C87" s="42">
        <v>23</v>
      </c>
    </row>
    <row r="88" spans="1:3" x14ac:dyDescent="0.3">
      <c r="A88" s="78">
        <v>50</v>
      </c>
      <c r="B88" s="42">
        <v>26</v>
      </c>
      <c r="C88" s="42">
        <v>24</v>
      </c>
    </row>
    <row r="89" spans="1:3" x14ac:dyDescent="0.3">
      <c r="A89" s="78">
        <v>51</v>
      </c>
      <c r="B89" s="42">
        <v>33</v>
      </c>
      <c r="C89" s="42">
        <v>18</v>
      </c>
    </row>
    <row r="90" spans="1:3" x14ac:dyDescent="0.3">
      <c r="A90" s="78">
        <v>61</v>
      </c>
      <c r="B90" s="42">
        <v>36</v>
      </c>
      <c r="C90" s="42">
        <v>25</v>
      </c>
    </row>
    <row r="91" spans="1:3" x14ac:dyDescent="0.3">
      <c r="A91" s="78">
        <v>25</v>
      </c>
      <c r="B91" s="42">
        <v>13</v>
      </c>
      <c r="C91" s="42">
        <v>12</v>
      </c>
    </row>
    <row r="92" spans="1:3" x14ac:dyDescent="0.3">
      <c r="A92" s="78">
        <v>32</v>
      </c>
      <c r="B92" s="42">
        <v>22</v>
      </c>
      <c r="C92" s="42">
        <v>10</v>
      </c>
    </row>
    <row r="93" spans="1:3" x14ac:dyDescent="0.3">
      <c r="A93" s="78">
        <v>46</v>
      </c>
      <c r="B93" s="42">
        <v>22</v>
      </c>
      <c r="C93" s="42">
        <v>24</v>
      </c>
    </row>
    <row r="94" spans="1:3" x14ac:dyDescent="0.3">
      <c r="A94" s="78">
        <v>38</v>
      </c>
      <c r="B94" s="42">
        <v>18</v>
      </c>
      <c r="C94" s="42">
        <v>20</v>
      </c>
    </row>
    <row r="95" spans="1:3" x14ac:dyDescent="0.3">
      <c r="A95" s="78">
        <v>38</v>
      </c>
      <c r="B95" s="42">
        <v>24</v>
      </c>
      <c r="C95" s="42">
        <v>14</v>
      </c>
    </row>
    <row r="96" spans="1:3" x14ac:dyDescent="0.3">
      <c r="A96" s="78">
        <v>33</v>
      </c>
      <c r="B96" s="42">
        <v>19</v>
      </c>
      <c r="C96" s="42">
        <v>14</v>
      </c>
    </row>
    <row r="97" spans="1:3" x14ac:dyDescent="0.3">
      <c r="A97" s="78">
        <v>44</v>
      </c>
      <c r="B97" s="42">
        <v>26</v>
      </c>
      <c r="C97" s="42">
        <v>18</v>
      </c>
    </row>
    <row r="98" spans="1:3" x14ac:dyDescent="0.3">
      <c r="A98" s="78">
        <v>34</v>
      </c>
      <c r="B98" s="42">
        <v>19</v>
      </c>
      <c r="C98" s="42">
        <v>15</v>
      </c>
    </row>
    <row r="99" spans="1:3" x14ac:dyDescent="0.3">
      <c r="A99" s="78">
        <v>46</v>
      </c>
      <c r="B99" s="42">
        <v>28</v>
      </c>
      <c r="C99" s="42">
        <v>18</v>
      </c>
    </row>
    <row r="100" spans="1:3" x14ac:dyDescent="0.3">
      <c r="A100" s="78">
        <v>47</v>
      </c>
      <c r="B100" s="42">
        <v>29</v>
      </c>
      <c r="C100" s="42">
        <v>18</v>
      </c>
    </row>
    <row r="101" spans="1:3" x14ac:dyDescent="0.3">
      <c r="A101" s="78">
        <v>48</v>
      </c>
      <c r="B101" s="42">
        <v>28</v>
      </c>
      <c r="C101" s="42">
        <v>20</v>
      </c>
    </row>
    <row r="102" spans="1:3" x14ac:dyDescent="0.3">
      <c r="A102" s="78">
        <v>45</v>
      </c>
      <c r="B102" s="42">
        <v>26</v>
      </c>
      <c r="C102" s="42">
        <v>19</v>
      </c>
    </row>
    <row r="103" spans="1:3" x14ac:dyDescent="0.3">
      <c r="A103" s="78">
        <v>36</v>
      </c>
      <c r="B103" s="42">
        <v>17</v>
      </c>
      <c r="C103" s="42">
        <v>19</v>
      </c>
    </row>
    <row r="104" spans="1:3" x14ac:dyDescent="0.3">
      <c r="A104" s="78">
        <v>43</v>
      </c>
      <c r="B104" s="42">
        <v>23</v>
      </c>
      <c r="C104" s="42">
        <v>20</v>
      </c>
    </row>
    <row r="105" spans="1:3" x14ac:dyDescent="0.3">
      <c r="A105" s="78">
        <v>46</v>
      </c>
      <c r="B105" s="42">
        <v>27</v>
      </c>
      <c r="C105" s="42">
        <v>19</v>
      </c>
    </row>
    <row r="106" spans="1:3" x14ac:dyDescent="0.3">
      <c r="A106" s="78">
        <v>55</v>
      </c>
      <c r="B106" s="42">
        <v>34</v>
      </c>
      <c r="C106" s="42">
        <v>21</v>
      </c>
    </row>
    <row r="107" spans="1:3" x14ac:dyDescent="0.3">
      <c r="A107" s="78">
        <v>22</v>
      </c>
      <c r="B107" s="42">
        <v>18</v>
      </c>
      <c r="C107" s="42">
        <v>4</v>
      </c>
    </row>
    <row r="108" spans="1:3" x14ac:dyDescent="0.3">
      <c r="A108" s="78">
        <v>39</v>
      </c>
      <c r="B108" s="42">
        <v>23</v>
      </c>
      <c r="C108" s="42">
        <v>16</v>
      </c>
    </row>
    <row r="109" spans="1:3" x14ac:dyDescent="0.3">
      <c r="A109" s="78">
        <v>41</v>
      </c>
      <c r="B109" s="42">
        <v>24</v>
      </c>
      <c r="C109" s="42">
        <v>17</v>
      </c>
    </row>
    <row r="110" spans="1:3" x14ac:dyDescent="0.3">
      <c r="A110" s="78">
        <v>59</v>
      </c>
      <c r="B110" s="42">
        <v>35</v>
      </c>
      <c r="C110" s="42">
        <v>24</v>
      </c>
    </row>
    <row r="111" spans="1:3" x14ac:dyDescent="0.3">
      <c r="A111" s="78">
        <v>38</v>
      </c>
      <c r="B111" s="42">
        <v>20</v>
      </c>
      <c r="C111" s="42">
        <v>18</v>
      </c>
    </row>
    <row r="112" spans="1:3" x14ac:dyDescent="0.3">
      <c r="A112" s="78">
        <v>59</v>
      </c>
      <c r="B112" s="42">
        <v>34</v>
      </c>
      <c r="C112" s="42">
        <v>25</v>
      </c>
    </row>
    <row r="113" spans="1:3" x14ac:dyDescent="0.3">
      <c r="A113" s="78">
        <v>50</v>
      </c>
      <c r="B113" s="42">
        <v>27</v>
      </c>
      <c r="C113" s="42">
        <v>23</v>
      </c>
    </row>
    <row r="114" spans="1:3" x14ac:dyDescent="0.3">
      <c r="A114" s="78">
        <v>46</v>
      </c>
      <c r="B114" s="42">
        <v>28</v>
      </c>
      <c r="C114" s="42">
        <v>18</v>
      </c>
    </row>
    <row r="115" spans="1:3" x14ac:dyDescent="0.3">
      <c r="A115" s="78">
        <v>49</v>
      </c>
      <c r="B115" s="42">
        <v>29</v>
      </c>
      <c r="C115" s="42">
        <v>20</v>
      </c>
    </row>
    <row r="116" spans="1:3" x14ac:dyDescent="0.3">
      <c r="A116" s="78">
        <v>38</v>
      </c>
      <c r="B116" s="42">
        <v>19</v>
      </c>
      <c r="C116" s="42">
        <v>19</v>
      </c>
    </row>
    <row r="117" spans="1:3" x14ac:dyDescent="0.3">
      <c r="A117" s="78">
        <v>42</v>
      </c>
      <c r="B117" s="42">
        <v>20</v>
      </c>
      <c r="C117" s="42">
        <v>22</v>
      </c>
    </row>
    <row r="118" spans="1:3" x14ac:dyDescent="0.3">
      <c r="A118" s="78">
        <v>53</v>
      </c>
      <c r="B118" s="42">
        <v>30</v>
      </c>
      <c r="C118" s="42">
        <v>23</v>
      </c>
    </row>
    <row r="119" spans="1:3" x14ac:dyDescent="0.3">
      <c r="A119" s="78">
        <v>49</v>
      </c>
      <c r="B119" s="42">
        <v>32</v>
      </c>
      <c r="C119" s="42">
        <v>17</v>
      </c>
    </row>
    <row r="120" spans="1:3" x14ac:dyDescent="0.3">
      <c r="A120" s="78">
        <v>42</v>
      </c>
      <c r="B120" s="42">
        <v>22</v>
      </c>
      <c r="C120" s="42">
        <v>20</v>
      </c>
    </row>
    <row r="121" spans="1:3" x14ac:dyDescent="0.3">
      <c r="A121" s="78">
        <v>40</v>
      </c>
      <c r="B121" s="42">
        <v>24</v>
      </c>
      <c r="C121" s="42">
        <v>16</v>
      </c>
    </row>
    <row r="122" spans="1:3" x14ac:dyDescent="0.3">
      <c r="A122" s="78">
        <v>40</v>
      </c>
      <c r="B122" s="42">
        <v>24</v>
      </c>
      <c r="C122" s="42">
        <v>16</v>
      </c>
    </row>
    <row r="123" spans="1:3" x14ac:dyDescent="0.3">
      <c r="A123" s="78">
        <v>52</v>
      </c>
      <c r="B123" s="42">
        <v>27</v>
      </c>
      <c r="C123" s="42">
        <v>25</v>
      </c>
    </row>
    <row r="124" spans="1:3" x14ac:dyDescent="0.3">
      <c r="A124" s="78">
        <v>63</v>
      </c>
      <c r="B124" s="42">
        <v>39</v>
      </c>
      <c r="C124" s="42">
        <v>24</v>
      </c>
    </row>
    <row r="125" spans="1:3" x14ac:dyDescent="0.3">
      <c r="A125" s="78">
        <v>38</v>
      </c>
      <c r="B125" s="42">
        <v>15</v>
      </c>
      <c r="C125" s="42">
        <v>23</v>
      </c>
    </row>
    <row r="126" spans="1:3" x14ac:dyDescent="0.3">
      <c r="A126" s="78">
        <v>44</v>
      </c>
      <c r="B126" s="42">
        <v>25</v>
      </c>
      <c r="C126" s="42">
        <v>19</v>
      </c>
    </row>
    <row r="127" spans="1:3" x14ac:dyDescent="0.3">
      <c r="A127" s="78">
        <v>43</v>
      </c>
      <c r="B127" s="42">
        <v>23</v>
      </c>
      <c r="C127" s="42">
        <v>20</v>
      </c>
    </row>
    <row r="128" spans="1:3" x14ac:dyDescent="0.3">
      <c r="A128" s="78">
        <v>46</v>
      </c>
      <c r="B128" s="42">
        <v>31</v>
      </c>
      <c r="C128" s="42">
        <v>15</v>
      </c>
    </row>
    <row r="129" spans="1:3" x14ac:dyDescent="0.3">
      <c r="A129" s="78">
        <v>41</v>
      </c>
      <c r="B129" s="42">
        <v>16</v>
      </c>
      <c r="C129" s="42">
        <v>25</v>
      </c>
    </row>
    <row r="130" spans="1:3" x14ac:dyDescent="0.3">
      <c r="A130" s="78">
        <v>41</v>
      </c>
      <c r="B130" s="42">
        <v>23</v>
      </c>
      <c r="C130" s="42">
        <v>18</v>
      </c>
    </row>
    <row r="131" spans="1:3" x14ac:dyDescent="0.3">
      <c r="A131" s="78">
        <v>44</v>
      </c>
      <c r="B131" s="42">
        <v>23</v>
      </c>
      <c r="C131" s="42">
        <v>21</v>
      </c>
    </row>
    <row r="132" spans="1:3" x14ac:dyDescent="0.3">
      <c r="A132" s="78">
        <v>58</v>
      </c>
      <c r="B132" s="42">
        <v>42</v>
      </c>
      <c r="C132" s="42">
        <v>16</v>
      </c>
    </row>
    <row r="133" spans="1:3" x14ac:dyDescent="0.3">
      <c r="A133" s="78">
        <v>37</v>
      </c>
      <c r="B133" s="42">
        <v>22</v>
      </c>
      <c r="C133" s="42">
        <v>15</v>
      </c>
    </row>
    <row r="134" spans="1:3" x14ac:dyDescent="0.3">
      <c r="A134" s="78">
        <v>49</v>
      </c>
      <c r="B134" s="42">
        <v>27</v>
      </c>
      <c r="C134" s="42">
        <v>22</v>
      </c>
    </row>
    <row r="135" spans="1:3" x14ac:dyDescent="0.3">
      <c r="A135" s="78">
        <v>33</v>
      </c>
      <c r="B135" s="42">
        <v>23</v>
      </c>
      <c r="C135" s="42">
        <v>10</v>
      </c>
    </row>
    <row r="136" spans="1:3" x14ac:dyDescent="0.3">
      <c r="A136" s="78">
        <v>46</v>
      </c>
      <c r="B136" s="42">
        <v>28</v>
      </c>
      <c r="C136" s="42">
        <v>18</v>
      </c>
    </row>
    <row r="137" spans="1:3" x14ac:dyDescent="0.3">
      <c r="A137" s="78">
        <v>40</v>
      </c>
      <c r="B137" s="42">
        <v>22</v>
      </c>
      <c r="C137" s="42">
        <v>18</v>
      </c>
    </row>
    <row r="138" spans="1:3" x14ac:dyDescent="0.3">
      <c r="A138" s="78">
        <v>49</v>
      </c>
      <c r="B138" s="42">
        <v>30</v>
      </c>
      <c r="C138" s="42">
        <v>19</v>
      </c>
    </row>
    <row r="139" spans="1:3" x14ac:dyDescent="0.3">
      <c r="A139" s="78">
        <v>45</v>
      </c>
      <c r="B139" s="42">
        <v>26</v>
      </c>
      <c r="C139" s="42">
        <v>19</v>
      </c>
    </row>
    <row r="140" spans="1:3" x14ac:dyDescent="0.3">
      <c r="A140" s="78">
        <v>45</v>
      </c>
      <c r="B140" s="42">
        <v>26</v>
      </c>
      <c r="C140" s="42">
        <v>19</v>
      </c>
    </row>
    <row r="141" spans="1:3" x14ac:dyDescent="0.3">
      <c r="A141" s="78">
        <v>33</v>
      </c>
      <c r="B141" s="42">
        <v>17</v>
      </c>
      <c r="C141" s="42">
        <v>16</v>
      </c>
    </row>
    <row r="142" spans="1:3" x14ac:dyDescent="0.3">
      <c r="A142" s="78">
        <v>57</v>
      </c>
      <c r="B142" s="42">
        <v>35</v>
      </c>
      <c r="C142" s="42">
        <v>22</v>
      </c>
    </row>
    <row r="143" spans="1:3" x14ac:dyDescent="0.3">
      <c r="A143" s="78">
        <v>36</v>
      </c>
      <c r="B143" s="42">
        <v>19</v>
      </c>
      <c r="C143" s="42">
        <v>17</v>
      </c>
    </row>
    <row r="144" spans="1:3" x14ac:dyDescent="0.3">
      <c r="A144" s="78">
        <v>51</v>
      </c>
      <c r="B144" s="42">
        <v>29</v>
      </c>
      <c r="C144" s="42">
        <v>22</v>
      </c>
    </row>
    <row r="145" spans="1:3" x14ac:dyDescent="0.3">
      <c r="A145" s="78">
        <v>36</v>
      </c>
      <c r="B145" s="42">
        <v>15</v>
      </c>
      <c r="C145" s="42">
        <v>21</v>
      </c>
    </row>
    <row r="146" spans="1:3" x14ac:dyDescent="0.3">
      <c r="A146" s="78">
        <v>47</v>
      </c>
      <c r="B146" s="42">
        <v>28</v>
      </c>
      <c r="C146" s="42">
        <v>19</v>
      </c>
    </row>
    <row r="147" spans="1:3" x14ac:dyDescent="0.3">
      <c r="A147" s="78">
        <v>33</v>
      </c>
      <c r="B147" s="42">
        <v>17</v>
      </c>
      <c r="C147" s="42">
        <v>16</v>
      </c>
    </row>
    <row r="148" spans="1:3" x14ac:dyDescent="0.3">
      <c r="A148" s="78">
        <v>38</v>
      </c>
      <c r="B148" s="42">
        <v>20</v>
      </c>
      <c r="C148" s="42">
        <v>18</v>
      </c>
    </row>
    <row r="149" spans="1:3" x14ac:dyDescent="0.3">
      <c r="A149" s="78">
        <v>33</v>
      </c>
      <c r="B149" s="42">
        <v>18</v>
      </c>
      <c r="C149" s="42">
        <v>15</v>
      </c>
    </row>
    <row r="150" spans="1:3" x14ac:dyDescent="0.3">
      <c r="A150" s="78">
        <v>47</v>
      </c>
      <c r="B150" s="42">
        <v>26</v>
      </c>
      <c r="C150" s="42">
        <v>21</v>
      </c>
    </row>
    <row r="151" spans="1:3" x14ac:dyDescent="0.3">
      <c r="A151" s="78">
        <v>36</v>
      </c>
      <c r="B151" s="42">
        <v>13</v>
      </c>
      <c r="C151" s="42">
        <v>23</v>
      </c>
    </row>
    <row r="152" spans="1:3" x14ac:dyDescent="0.3">
      <c r="A152" s="78">
        <v>31</v>
      </c>
      <c r="B152" s="42">
        <v>16</v>
      </c>
      <c r="C152" s="42">
        <v>15</v>
      </c>
    </row>
    <row r="153" spans="1:3" x14ac:dyDescent="0.3">
      <c r="A153" s="78">
        <v>26</v>
      </c>
      <c r="B153" s="42">
        <v>12</v>
      </c>
      <c r="C153" s="42">
        <v>14</v>
      </c>
    </row>
    <row r="154" spans="1:3" x14ac:dyDescent="0.3">
      <c r="A154" s="78">
        <v>32</v>
      </c>
      <c r="B154" s="42">
        <v>13</v>
      </c>
      <c r="C154" s="42">
        <v>19</v>
      </c>
    </row>
    <row r="155" spans="1:3" x14ac:dyDescent="0.3">
      <c r="A155" s="78">
        <v>41</v>
      </c>
      <c r="B155" s="42">
        <v>27</v>
      </c>
      <c r="C155" s="42">
        <v>14</v>
      </c>
    </row>
    <row r="156" spans="1:3" x14ac:dyDescent="0.3">
      <c r="A156" s="78">
        <v>40</v>
      </c>
      <c r="B156" s="42">
        <v>20</v>
      </c>
      <c r="C156" s="42">
        <v>20</v>
      </c>
    </row>
    <row r="157" spans="1:3" x14ac:dyDescent="0.3">
      <c r="A157" s="78">
        <v>46</v>
      </c>
      <c r="B157" s="42">
        <v>22</v>
      </c>
      <c r="C157" s="42">
        <v>24</v>
      </c>
    </row>
    <row r="158" spans="1:3" x14ac:dyDescent="0.3">
      <c r="A158" s="78">
        <v>36</v>
      </c>
      <c r="B158" s="42">
        <v>18</v>
      </c>
      <c r="C158" s="42">
        <v>18</v>
      </c>
    </row>
    <row r="159" spans="1:3" x14ac:dyDescent="0.3">
      <c r="A159" s="78">
        <v>55</v>
      </c>
      <c r="B159" s="42">
        <v>34</v>
      </c>
      <c r="C159" s="42">
        <v>21</v>
      </c>
    </row>
    <row r="160" spans="1:3" x14ac:dyDescent="0.3">
      <c r="A160" s="78">
        <v>42</v>
      </c>
      <c r="B160" s="42">
        <v>22</v>
      </c>
      <c r="C160" s="42">
        <v>20</v>
      </c>
    </row>
    <row r="161" spans="1:3" x14ac:dyDescent="0.3">
      <c r="A161" s="78">
        <v>16</v>
      </c>
      <c r="B161" s="42">
        <v>12</v>
      </c>
      <c r="C161" s="42">
        <v>4</v>
      </c>
    </row>
    <row r="162" spans="1:3" x14ac:dyDescent="0.3">
      <c r="A162" s="78">
        <v>54</v>
      </c>
      <c r="B162" s="42">
        <v>33</v>
      </c>
      <c r="C162" s="42">
        <v>21</v>
      </c>
    </row>
    <row r="163" spans="1:3" x14ac:dyDescent="0.3">
      <c r="A163" s="78">
        <v>44</v>
      </c>
      <c r="B163" s="42">
        <v>20</v>
      </c>
      <c r="C163" s="42">
        <v>24</v>
      </c>
    </row>
    <row r="164" spans="1:3" x14ac:dyDescent="0.3">
      <c r="A164" s="78">
        <v>52</v>
      </c>
      <c r="B164" s="42">
        <v>30</v>
      </c>
      <c r="C164" s="42">
        <v>22</v>
      </c>
    </row>
    <row r="165" spans="1:3" x14ac:dyDescent="0.3">
      <c r="A165" s="78">
        <v>52</v>
      </c>
      <c r="B165" s="42">
        <v>32</v>
      </c>
      <c r="C165" s="42">
        <v>20</v>
      </c>
    </row>
    <row r="166" spans="1:3" x14ac:dyDescent="0.3">
      <c r="A166" s="78">
        <v>49</v>
      </c>
      <c r="B166" s="42">
        <v>29</v>
      </c>
      <c r="C166" s="42">
        <v>20</v>
      </c>
    </row>
    <row r="167" spans="1:3" x14ac:dyDescent="0.3">
      <c r="A167" s="78">
        <v>28</v>
      </c>
      <c r="B167" s="42">
        <v>20</v>
      </c>
      <c r="C167" s="42">
        <v>8</v>
      </c>
    </row>
    <row r="168" spans="1:3" x14ac:dyDescent="0.3">
      <c r="A168" s="78">
        <v>56</v>
      </c>
      <c r="B168" s="42">
        <v>31</v>
      </c>
      <c r="C168" s="42">
        <v>25</v>
      </c>
    </row>
    <row r="169" spans="1:3" x14ac:dyDescent="0.3">
      <c r="A169" s="78">
        <v>57</v>
      </c>
      <c r="B169" s="42">
        <v>35</v>
      </c>
      <c r="C169" s="42">
        <v>22</v>
      </c>
    </row>
    <row r="170" spans="1:3" x14ac:dyDescent="0.3">
      <c r="A170" s="78">
        <v>40</v>
      </c>
      <c r="B170" s="42">
        <v>24</v>
      </c>
      <c r="C170" s="42">
        <v>16</v>
      </c>
    </row>
    <row r="171" spans="1:3" x14ac:dyDescent="0.3">
      <c r="A171" s="78">
        <v>32</v>
      </c>
      <c r="B171" s="42">
        <v>11</v>
      </c>
      <c r="C171" s="42">
        <v>21</v>
      </c>
    </row>
    <row r="172" spans="1:3" x14ac:dyDescent="0.3">
      <c r="A172" s="78">
        <v>47</v>
      </c>
      <c r="B172" s="42">
        <v>29</v>
      </c>
      <c r="C172" s="42">
        <v>18</v>
      </c>
    </row>
    <row r="173" spans="1:3" x14ac:dyDescent="0.3">
      <c r="A173" s="78">
        <v>45</v>
      </c>
      <c r="B173" s="42">
        <v>21</v>
      </c>
      <c r="C173" s="42">
        <v>24</v>
      </c>
    </row>
    <row r="174" spans="1:3" x14ac:dyDescent="0.3">
      <c r="A174" s="78">
        <v>45</v>
      </c>
      <c r="B174" s="42">
        <v>24</v>
      </c>
      <c r="C174" s="42">
        <v>21</v>
      </c>
    </row>
    <row r="175" spans="1:3" x14ac:dyDescent="0.3">
      <c r="A175" s="78">
        <v>41</v>
      </c>
      <c r="B175" s="42">
        <v>21</v>
      </c>
      <c r="C175" s="42">
        <v>20</v>
      </c>
    </row>
    <row r="176" spans="1:3" x14ac:dyDescent="0.3">
      <c r="A176" s="78">
        <v>26</v>
      </c>
      <c r="B176" s="42">
        <v>16</v>
      </c>
      <c r="C176" s="42">
        <v>10</v>
      </c>
    </row>
    <row r="177" spans="1:3" x14ac:dyDescent="0.3">
      <c r="A177" s="78">
        <v>37</v>
      </c>
      <c r="B177" s="42">
        <v>19</v>
      </c>
      <c r="C177" s="42">
        <v>18</v>
      </c>
    </row>
    <row r="178" spans="1:3" x14ac:dyDescent="0.3">
      <c r="A178" s="78">
        <v>41</v>
      </c>
      <c r="B178" s="42">
        <v>24</v>
      </c>
      <c r="C178" s="42">
        <v>17</v>
      </c>
    </row>
    <row r="179" spans="1:3" x14ac:dyDescent="0.3">
      <c r="A179" s="78">
        <v>31</v>
      </c>
      <c r="B179" s="42">
        <v>10</v>
      </c>
      <c r="C179" s="42">
        <v>21</v>
      </c>
    </row>
    <row r="180" spans="1:3" x14ac:dyDescent="0.3">
      <c r="A180" s="78">
        <v>35</v>
      </c>
      <c r="B180" s="42">
        <v>16</v>
      </c>
      <c r="C180" s="42">
        <v>19</v>
      </c>
    </row>
    <row r="181" spans="1:3" x14ac:dyDescent="0.3">
      <c r="A181" s="78">
        <v>53</v>
      </c>
      <c r="B181" s="42">
        <v>35</v>
      </c>
      <c r="C181" s="42">
        <v>18</v>
      </c>
    </row>
    <row r="182" spans="1:3" x14ac:dyDescent="0.3">
      <c r="A182" s="78">
        <v>54</v>
      </c>
      <c r="B182" s="42">
        <v>40</v>
      </c>
      <c r="C182" s="42">
        <v>14</v>
      </c>
    </row>
    <row r="183" spans="1:3" x14ac:dyDescent="0.3">
      <c r="A183" s="78">
        <v>53</v>
      </c>
      <c r="B183" s="42">
        <v>33</v>
      </c>
      <c r="C183" s="42">
        <v>20</v>
      </c>
    </row>
    <row r="184" spans="1:3" x14ac:dyDescent="0.3">
      <c r="A184" s="78">
        <v>48</v>
      </c>
      <c r="B184" s="42">
        <v>25</v>
      </c>
      <c r="C184" s="42">
        <v>23</v>
      </c>
    </row>
    <row r="185" spans="1:3" x14ac:dyDescent="0.3">
      <c r="A185" s="78">
        <v>37</v>
      </c>
      <c r="B185" s="42">
        <v>21</v>
      </c>
      <c r="C185" s="42">
        <v>16</v>
      </c>
    </row>
    <row r="186" spans="1:3" x14ac:dyDescent="0.3">
      <c r="A186" s="78">
        <v>41</v>
      </c>
      <c r="B186" s="42">
        <v>23</v>
      </c>
      <c r="C186" s="42">
        <v>18</v>
      </c>
    </row>
    <row r="187" spans="1:3" x14ac:dyDescent="0.3">
      <c r="A187" s="78">
        <v>39</v>
      </c>
      <c r="B187" s="42">
        <v>23</v>
      </c>
      <c r="C187" s="42">
        <v>16</v>
      </c>
    </row>
    <row r="188" spans="1:3" x14ac:dyDescent="0.3">
      <c r="A188" s="78">
        <v>40</v>
      </c>
      <c r="B188" s="42">
        <v>21</v>
      </c>
      <c r="C188" s="42">
        <v>19</v>
      </c>
    </row>
    <row r="189" spans="1:3" x14ac:dyDescent="0.3">
      <c r="A189" s="78">
        <v>42</v>
      </c>
      <c r="B189" s="42">
        <v>22</v>
      </c>
      <c r="C189" s="42">
        <v>20</v>
      </c>
    </row>
    <row r="190" spans="1:3" x14ac:dyDescent="0.3">
      <c r="A190" s="78">
        <v>40</v>
      </c>
      <c r="B190" s="42">
        <v>20</v>
      </c>
      <c r="C190" s="42">
        <v>20</v>
      </c>
    </row>
    <row r="191" spans="1:3" x14ac:dyDescent="0.3">
      <c r="A191" s="78">
        <v>38</v>
      </c>
      <c r="B191" s="42">
        <v>27</v>
      </c>
      <c r="C191" s="42">
        <v>11</v>
      </c>
    </row>
    <row r="192" spans="1:3" x14ac:dyDescent="0.3">
      <c r="A192" s="78">
        <v>41</v>
      </c>
      <c r="B192" s="42">
        <v>23</v>
      </c>
      <c r="C192" s="42">
        <v>18</v>
      </c>
    </row>
    <row r="193" spans="1:3" x14ac:dyDescent="0.3">
      <c r="A193" s="78">
        <v>32</v>
      </c>
      <c r="B193" s="42">
        <v>21</v>
      </c>
      <c r="C193" s="42">
        <v>11</v>
      </c>
    </row>
    <row r="194" spans="1:3" x14ac:dyDescent="0.3">
      <c r="A194" s="78">
        <v>53</v>
      </c>
      <c r="B194" s="42">
        <v>30</v>
      </c>
      <c r="C194" s="42">
        <v>23</v>
      </c>
    </row>
    <row r="195" spans="1:3" x14ac:dyDescent="0.3">
      <c r="A195" s="78">
        <v>30</v>
      </c>
      <c r="B195" s="42">
        <v>14</v>
      </c>
      <c r="C195" s="42">
        <v>16</v>
      </c>
    </row>
    <row r="196" spans="1:3" x14ac:dyDescent="0.3">
      <c r="A196" s="78">
        <v>37</v>
      </c>
      <c r="B196" s="42">
        <v>21</v>
      </c>
      <c r="C196" s="42">
        <v>16</v>
      </c>
    </row>
    <row r="197" spans="1:3" x14ac:dyDescent="0.3">
      <c r="A197" s="78">
        <v>52</v>
      </c>
      <c r="B197" s="42">
        <v>31</v>
      </c>
      <c r="C197" s="42">
        <v>21</v>
      </c>
    </row>
    <row r="198" spans="1:3" x14ac:dyDescent="0.3">
      <c r="A198" s="78">
        <v>30</v>
      </c>
      <c r="B198" s="42">
        <v>15</v>
      </c>
      <c r="C198" s="42">
        <v>15</v>
      </c>
    </row>
    <row r="199" spans="1:3" x14ac:dyDescent="0.3">
      <c r="A199" s="78">
        <v>49</v>
      </c>
      <c r="B199" s="42">
        <v>32</v>
      </c>
      <c r="C199" s="42">
        <v>17</v>
      </c>
    </row>
    <row r="200" spans="1:3" x14ac:dyDescent="0.3">
      <c r="A200" s="78">
        <v>41</v>
      </c>
      <c r="B200" s="42">
        <v>24</v>
      </c>
      <c r="C200" s="42">
        <v>17</v>
      </c>
    </row>
    <row r="201" spans="1:3" x14ac:dyDescent="0.3">
      <c r="A201" s="78">
        <v>56</v>
      </c>
      <c r="B201" s="42">
        <v>35</v>
      </c>
      <c r="C201" s="42">
        <v>21</v>
      </c>
    </row>
    <row r="202" spans="1:3" x14ac:dyDescent="0.3">
      <c r="A202" s="78">
        <v>53</v>
      </c>
      <c r="B202" s="42">
        <v>31</v>
      </c>
      <c r="C202" s="42">
        <v>22</v>
      </c>
    </row>
    <row r="203" spans="1:3" x14ac:dyDescent="0.3">
      <c r="A203" s="78">
        <v>37</v>
      </c>
      <c r="B203" s="42">
        <v>21</v>
      </c>
      <c r="C203" s="42">
        <v>16</v>
      </c>
    </row>
    <row r="204" spans="1:3" x14ac:dyDescent="0.3">
      <c r="A204" s="78">
        <v>36</v>
      </c>
      <c r="B204" s="42">
        <v>20</v>
      </c>
      <c r="C204" s="42">
        <v>16</v>
      </c>
    </row>
    <row r="205" spans="1:3" x14ac:dyDescent="0.3">
      <c r="A205" s="78">
        <v>50</v>
      </c>
      <c r="B205" s="42">
        <v>27</v>
      </c>
      <c r="C205" s="42">
        <v>23</v>
      </c>
    </row>
    <row r="206" spans="1:3" x14ac:dyDescent="0.3">
      <c r="A206" s="78">
        <v>46</v>
      </c>
      <c r="B206" s="42">
        <v>26</v>
      </c>
      <c r="C206" s="42">
        <v>20</v>
      </c>
    </row>
    <row r="207" spans="1:3" x14ac:dyDescent="0.3">
      <c r="A207" s="78">
        <v>41</v>
      </c>
      <c r="B207" s="42">
        <v>17</v>
      </c>
      <c r="C207" s="42">
        <v>24</v>
      </c>
    </row>
    <row r="208" spans="1:3" x14ac:dyDescent="0.3">
      <c r="A208" s="78">
        <v>37</v>
      </c>
      <c r="B208" s="42">
        <v>19</v>
      </c>
      <c r="C208" s="42">
        <v>18</v>
      </c>
    </row>
    <row r="209" spans="1:3" x14ac:dyDescent="0.3">
      <c r="A209" s="78">
        <v>41</v>
      </c>
      <c r="B209" s="42">
        <v>20</v>
      </c>
      <c r="C209" s="42">
        <v>21</v>
      </c>
    </row>
    <row r="210" spans="1:3" x14ac:dyDescent="0.3">
      <c r="A210" s="78">
        <v>54</v>
      </c>
      <c r="B210" s="42">
        <v>39</v>
      </c>
      <c r="C210" s="42">
        <v>15</v>
      </c>
    </row>
    <row r="211" spans="1:3" x14ac:dyDescent="0.3">
      <c r="A211" s="78">
        <v>36</v>
      </c>
      <c r="B211" s="42">
        <v>20</v>
      </c>
      <c r="C211" s="42">
        <v>16</v>
      </c>
    </row>
    <row r="212" spans="1:3" x14ac:dyDescent="0.3">
      <c r="A212" s="78">
        <v>48</v>
      </c>
      <c r="B212" s="42">
        <v>25</v>
      </c>
      <c r="C212" s="42">
        <v>23</v>
      </c>
    </row>
    <row r="213" spans="1:3" x14ac:dyDescent="0.3">
      <c r="A213" s="78">
        <v>47</v>
      </c>
      <c r="B213" s="42">
        <v>31</v>
      </c>
      <c r="C213" s="42">
        <v>16</v>
      </c>
    </row>
    <row r="214" spans="1:3" x14ac:dyDescent="0.3">
      <c r="A214" s="78">
        <v>53</v>
      </c>
      <c r="B214" s="42">
        <v>32</v>
      </c>
      <c r="C214" s="42">
        <v>21</v>
      </c>
    </row>
    <row r="215" spans="1:3" x14ac:dyDescent="0.3">
      <c r="A215" s="78">
        <v>26</v>
      </c>
      <c r="B215" s="42">
        <v>14</v>
      </c>
      <c r="C215" s="42">
        <v>12</v>
      </c>
    </row>
    <row r="216" spans="1:3" x14ac:dyDescent="0.3">
      <c r="A216" s="78">
        <v>52</v>
      </c>
      <c r="B216" s="42">
        <v>31</v>
      </c>
      <c r="C216" s="42">
        <v>21</v>
      </c>
    </row>
    <row r="217" spans="1:3" x14ac:dyDescent="0.3">
      <c r="A217" s="78">
        <v>36</v>
      </c>
      <c r="B217" s="42">
        <v>23</v>
      </c>
      <c r="C217" s="42">
        <v>13</v>
      </c>
    </row>
    <row r="218" spans="1:3" x14ac:dyDescent="0.3">
      <c r="A218" s="78">
        <v>61</v>
      </c>
      <c r="B218" s="42">
        <v>40</v>
      </c>
      <c r="C218" s="42">
        <v>21</v>
      </c>
    </row>
    <row r="219" spans="1:3" x14ac:dyDescent="0.3">
      <c r="A219" s="78">
        <v>38</v>
      </c>
      <c r="B219" s="42">
        <v>19</v>
      </c>
      <c r="C219" s="42">
        <v>19</v>
      </c>
    </row>
    <row r="220" spans="1:3" x14ac:dyDescent="0.3">
      <c r="A220" s="78">
        <v>42</v>
      </c>
      <c r="B220" s="42">
        <v>22</v>
      </c>
      <c r="C220" s="42">
        <v>20</v>
      </c>
    </row>
    <row r="221" spans="1:3" x14ac:dyDescent="0.3">
      <c r="A221" s="78">
        <v>41</v>
      </c>
      <c r="B221" s="42">
        <v>22</v>
      </c>
      <c r="C221" s="42">
        <v>19</v>
      </c>
    </row>
    <row r="222" spans="1:3" x14ac:dyDescent="0.3">
      <c r="A222" s="78">
        <v>49</v>
      </c>
      <c r="B222" s="42">
        <v>28</v>
      </c>
      <c r="C222" s="42">
        <v>21</v>
      </c>
    </row>
    <row r="223" spans="1:3" x14ac:dyDescent="0.3">
      <c r="A223" s="78">
        <v>47</v>
      </c>
      <c r="B223" s="42">
        <v>27</v>
      </c>
      <c r="C223" s="42">
        <v>20</v>
      </c>
    </row>
    <row r="224" spans="1:3" x14ac:dyDescent="0.3">
      <c r="A224" s="78">
        <v>36</v>
      </c>
      <c r="B224" s="42">
        <v>22</v>
      </c>
      <c r="C224" s="42">
        <v>14</v>
      </c>
    </row>
    <row r="225" spans="1:3" x14ac:dyDescent="0.3">
      <c r="A225" s="78">
        <v>40</v>
      </c>
      <c r="B225" s="42">
        <v>21</v>
      </c>
      <c r="C225" s="42">
        <v>19</v>
      </c>
    </row>
    <row r="226" spans="1:3" x14ac:dyDescent="0.3">
      <c r="A226" s="78">
        <v>41</v>
      </c>
      <c r="B226" s="42">
        <v>25</v>
      </c>
      <c r="C226" s="42">
        <v>16</v>
      </c>
    </row>
    <row r="227" spans="1:3" x14ac:dyDescent="0.3">
      <c r="A227" s="78">
        <v>39</v>
      </c>
      <c r="B227" s="42">
        <v>21</v>
      </c>
      <c r="C227" s="42">
        <v>18</v>
      </c>
    </row>
    <row r="228" spans="1:3" x14ac:dyDescent="0.3">
      <c r="A228" s="78">
        <v>47</v>
      </c>
      <c r="B228" s="42">
        <v>26</v>
      </c>
      <c r="C228" s="42">
        <v>21</v>
      </c>
    </row>
    <row r="229" spans="1:3" x14ac:dyDescent="0.3">
      <c r="A229" s="78">
        <v>51</v>
      </c>
      <c r="B229" s="42">
        <v>30</v>
      </c>
      <c r="C229" s="42">
        <v>21</v>
      </c>
    </row>
    <row r="230" spans="1:3" x14ac:dyDescent="0.3">
      <c r="A230" s="78">
        <v>36</v>
      </c>
      <c r="B230" s="42">
        <v>17</v>
      </c>
      <c r="C230" s="42">
        <v>19</v>
      </c>
    </row>
    <row r="231" spans="1:3" x14ac:dyDescent="0.3">
      <c r="A231" s="78">
        <v>57</v>
      </c>
      <c r="B231" s="42">
        <v>35</v>
      </c>
      <c r="C231" s="42">
        <v>22</v>
      </c>
    </row>
    <row r="232" spans="1:3" x14ac:dyDescent="0.3">
      <c r="A232" s="78">
        <v>39</v>
      </c>
      <c r="B232" s="42">
        <v>25</v>
      </c>
      <c r="C232" s="42">
        <v>14</v>
      </c>
    </row>
    <row r="233" spans="1:3" x14ac:dyDescent="0.3">
      <c r="A233" s="78">
        <v>49</v>
      </c>
      <c r="B233" s="42">
        <v>30</v>
      </c>
      <c r="C233" s="42">
        <v>19</v>
      </c>
    </row>
    <row r="234" spans="1:3" x14ac:dyDescent="0.3">
      <c r="A234" s="78">
        <v>55</v>
      </c>
      <c r="B234" s="42">
        <v>36</v>
      </c>
      <c r="C234" s="42">
        <v>19</v>
      </c>
    </row>
    <row r="235" spans="1:3" x14ac:dyDescent="0.3">
      <c r="A235" s="78">
        <v>42</v>
      </c>
      <c r="B235" s="42">
        <v>25</v>
      </c>
      <c r="C235" s="42">
        <v>17</v>
      </c>
    </row>
    <row r="236" spans="1:3" x14ac:dyDescent="0.3">
      <c r="A236" s="78">
        <v>44</v>
      </c>
      <c r="B236" s="42">
        <v>23</v>
      </c>
      <c r="C236" s="42">
        <v>21</v>
      </c>
    </row>
    <row r="237" spans="1:3" x14ac:dyDescent="0.3">
      <c r="A237" s="78">
        <v>54</v>
      </c>
      <c r="B237" s="42">
        <v>32</v>
      </c>
      <c r="C237" s="42">
        <v>22</v>
      </c>
    </row>
    <row r="238" spans="1:3" x14ac:dyDescent="0.3">
      <c r="A238" s="78">
        <v>30</v>
      </c>
      <c r="B238" s="42">
        <v>12</v>
      </c>
      <c r="C238" s="42">
        <v>18</v>
      </c>
    </row>
    <row r="239" spans="1:3" x14ac:dyDescent="0.3">
      <c r="A239" s="78">
        <v>66</v>
      </c>
      <c r="B239" s="42">
        <v>40</v>
      </c>
      <c r="C239" s="42">
        <v>26</v>
      </c>
    </row>
    <row r="240" spans="1:3" x14ac:dyDescent="0.3">
      <c r="A240" s="78">
        <v>42</v>
      </c>
      <c r="B240" s="42">
        <v>17</v>
      </c>
      <c r="C240" s="42">
        <v>25</v>
      </c>
    </row>
    <row r="241" spans="1:3" x14ac:dyDescent="0.3">
      <c r="A241" s="78">
        <v>56</v>
      </c>
      <c r="B241" s="42">
        <v>31</v>
      </c>
      <c r="C241" s="42">
        <v>25</v>
      </c>
    </row>
    <row r="242" spans="1:3" x14ac:dyDescent="0.3">
      <c r="A242" s="78">
        <v>40</v>
      </c>
      <c r="B242" s="42">
        <v>23</v>
      </c>
      <c r="C242" s="42">
        <v>17</v>
      </c>
    </row>
    <row r="243" spans="1:3" x14ac:dyDescent="0.3">
      <c r="A243" s="78">
        <v>47</v>
      </c>
      <c r="B243" s="42">
        <v>27</v>
      </c>
      <c r="C243" s="42">
        <v>20</v>
      </c>
    </row>
    <row r="244" spans="1:3" x14ac:dyDescent="0.3">
      <c r="A244" s="78">
        <v>43</v>
      </c>
      <c r="B244" s="42">
        <v>27</v>
      </c>
      <c r="C244" s="42">
        <v>16</v>
      </c>
    </row>
    <row r="245" spans="1:3" x14ac:dyDescent="0.3">
      <c r="A245" s="78">
        <v>39</v>
      </c>
      <c r="B245" s="42">
        <v>21</v>
      </c>
      <c r="C245" s="42">
        <v>18</v>
      </c>
    </row>
    <row r="246" spans="1:3" x14ac:dyDescent="0.3">
      <c r="A246" s="78">
        <v>38</v>
      </c>
      <c r="B246" s="42">
        <v>18</v>
      </c>
      <c r="C246" s="42">
        <v>20</v>
      </c>
    </row>
    <row r="247" spans="1:3" x14ac:dyDescent="0.3">
      <c r="A247" s="78">
        <v>42</v>
      </c>
      <c r="B247" s="42">
        <v>26</v>
      </c>
      <c r="C247" s="42">
        <v>16</v>
      </c>
    </row>
    <row r="248" spans="1:3" x14ac:dyDescent="0.3">
      <c r="A248" s="78">
        <v>45</v>
      </c>
      <c r="B248" s="42">
        <v>23</v>
      </c>
      <c r="C248" s="42">
        <v>22</v>
      </c>
    </row>
    <row r="249" spans="1:3" x14ac:dyDescent="0.3">
      <c r="A249" s="78">
        <v>52</v>
      </c>
      <c r="B249" s="42">
        <v>29</v>
      </c>
      <c r="C249" s="42">
        <v>23</v>
      </c>
    </row>
    <row r="250" spans="1:3" x14ac:dyDescent="0.3">
      <c r="A250" s="78">
        <v>53</v>
      </c>
      <c r="B250" s="42">
        <v>30</v>
      </c>
      <c r="C250" s="42">
        <v>23</v>
      </c>
    </row>
    <row r="251" spans="1:3" x14ac:dyDescent="0.3">
      <c r="A251" s="78">
        <v>46</v>
      </c>
      <c r="B251" s="42">
        <v>26</v>
      </c>
      <c r="C251" s="42">
        <v>20</v>
      </c>
    </row>
    <row r="252" spans="1:3" x14ac:dyDescent="0.3">
      <c r="A252" s="78">
        <v>56</v>
      </c>
      <c r="B252" s="42">
        <v>35</v>
      </c>
      <c r="C252" s="42">
        <v>21</v>
      </c>
    </row>
    <row r="253" spans="1:3" x14ac:dyDescent="0.3">
      <c r="A253" s="78">
        <v>47</v>
      </c>
      <c r="B253" s="42">
        <v>25</v>
      </c>
      <c r="C253" s="42">
        <v>22</v>
      </c>
    </row>
    <row r="254" spans="1:3" x14ac:dyDescent="0.3">
      <c r="A254" s="78">
        <v>62</v>
      </c>
      <c r="B254" s="42">
        <v>38</v>
      </c>
      <c r="C254" s="42">
        <v>24</v>
      </c>
    </row>
    <row r="255" spans="1:3" x14ac:dyDescent="0.3">
      <c r="A255" s="78">
        <v>52</v>
      </c>
      <c r="B255" s="42">
        <v>30</v>
      </c>
      <c r="C255" s="42">
        <v>22</v>
      </c>
    </row>
    <row r="256" spans="1:3" x14ac:dyDescent="0.3">
      <c r="A256" s="78">
        <v>42</v>
      </c>
      <c r="B256" s="42">
        <v>25</v>
      </c>
      <c r="C256" s="42">
        <v>17</v>
      </c>
    </row>
    <row r="257" spans="1:3" x14ac:dyDescent="0.3">
      <c r="A257" s="78">
        <v>54</v>
      </c>
      <c r="B257" s="42">
        <v>39</v>
      </c>
      <c r="C257" s="42">
        <v>15</v>
      </c>
    </row>
    <row r="258" spans="1:3" x14ac:dyDescent="0.3">
      <c r="A258" s="78">
        <v>50</v>
      </c>
      <c r="B258" s="42">
        <v>27</v>
      </c>
      <c r="C258" s="42">
        <v>23</v>
      </c>
    </row>
    <row r="259" spans="1:3" x14ac:dyDescent="0.3">
      <c r="A259" s="78">
        <v>58</v>
      </c>
      <c r="B259" s="42">
        <v>31</v>
      </c>
      <c r="C259" s="42">
        <v>27</v>
      </c>
    </row>
    <row r="260" spans="1:3" x14ac:dyDescent="0.3">
      <c r="A260" s="78">
        <v>44</v>
      </c>
      <c r="B260" s="42">
        <v>29</v>
      </c>
      <c r="C260" s="42">
        <v>15</v>
      </c>
    </row>
    <row r="261" spans="1:3" x14ac:dyDescent="0.3">
      <c r="A261" s="78">
        <v>53</v>
      </c>
      <c r="B261" s="42">
        <v>34</v>
      </c>
      <c r="C261" s="42">
        <v>19</v>
      </c>
    </row>
    <row r="262" spans="1:3" x14ac:dyDescent="0.3">
      <c r="A262" s="78">
        <v>35</v>
      </c>
      <c r="B262" s="42">
        <v>21</v>
      </c>
      <c r="C262" s="42">
        <v>14</v>
      </c>
    </row>
    <row r="263" spans="1:3" x14ac:dyDescent="0.3">
      <c r="A263" s="78">
        <v>35</v>
      </c>
      <c r="B263" s="42">
        <v>21</v>
      </c>
      <c r="C263" s="42">
        <v>14</v>
      </c>
    </row>
    <row r="264" spans="1:3" x14ac:dyDescent="0.3">
      <c r="A264" s="78">
        <v>45</v>
      </c>
      <c r="B264" s="42">
        <v>28</v>
      </c>
      <c r="C264" s="42">
        <v>17</v>
      </c>
    </row>
    <row r="265" spans="1:3" x14ac:dyDescent="0.3">
      <c r="A265" s="78">
        <v>44</v>
      </c>
      <c r="B265" s="42">
        <v>28</v>
      </c>
      <c r="C265" s="42">
        <v>16</v>
      </c>
    </row>
    <row r="266" spans="1:3" x14ac:dyDescent="0.3">
      <c r="A266" s="78">
        <v>38</v>
      </c>
      <c r="B266" s="42">
        <v>15</v>
      </c>
      <c r="C266" s="42">
        <v>23</v>
      </c>
    </row>
    <row r="267" spans="1:3" x14ac:dyDescent="0.3">
      <c r="A267" s="78">
        <v>32</v>
      </c>
      <c r="B267" s="42">
        <v>20</v>
      </c>
      <c r="C267" s="42">
        <v>12</v>
      </c>
    </row>
    <row r="268" spans="1:3" x14ac:dyDescent="0.3">
      <c r="A268" s="78">
        <v>43</v>
      </c>
      <c r="B268" s="42">
        <v>26</v>
      </c>
      <c r="C268" s="42">
        <v>17</v>
      </c>
    </row>
    <row r="269" spans="1:3" x14ac:dyDescent="0.3">
      <c r="A269" s="78">
        <v>51</v>
      </c>
      <c r="B269" s="42">
        <v>34</v>
      </c>
      <c r="C269" s="42">
        <v>17</v>
      </c>
    </row>
    <row r="270" spans="1:3" x14ac:dyDescent="0.3">
      <c r="A270" s="78">
        <v>61</v>
      </c>
      <c r="B270" s="42">
        <v>37</v>
      </c>
      <c r="C270" s="42">
        <v>24</v>
      </c>
    </row>
    <row r="271" spans="1:3" x14ac:dyDescent="0.3">
      <c r="A271" s="78">
        <v>50</v>
      </c>
      <c r="B271" s="42">
        <v>31</v>
      </c>
      <c r="C271" s="42">
        <v>19</v>
      </c>
    </row>
    <row r="272" spans="1:3" x14ac:dyDescent="0.3">
      <c r="A272" s="78">
        <v>50</v>
      </c>
      <c r="B272" s="42">
        <v>27</v>
      </c>
      <c r="C272" s="42">
        <v>23</v>
      </c>
    </row>
    <row r="273" spans="1:3" x14ac:dyDescent="0.3">
      <c r="A273" s="78">
        <v>55</v>
      </c>
      <c r="B273" s="42">
        <v>36</v>
      </c>
      <c r="C273" s="42">
        <v>19</v>
      </c>
    </row>
    <row r="274" spans="1:3" x14ac:dyDescent="0.3">
      <c r="A274" s="78">
        <v>22</v>
      </c>
      <c r="B274" s="42">
        <v>15</v>
      </c>
      <c r="C274" s="42">
        <v>7</v>
      </c>
    </row>
    <row r="275" spans="1:3" x14ac:dyDescent="0.3">
      <c r="A275" s="78">
        <v>32</v>
      </c>
      <c r="B275" s="42">
        <v>17</v>
      </c>
      <c r="C275" s="42">
        <v>15</v>
      </c>
    </row>
    <row r="276" spans="1:3" x14ac:dyDescent="0.3">
      <c r="A276" s="78">
        <v>57</v>
      </c>
      <c r="B276" s="42">
        <v>34</v>
      </c>
      <c r="C276" s="42">
        <v>23</v>
      </c>
    </row>
    <row r="277" spans="1:3" x14ac:dyDescent="0.3">
      <c r="A277" s="78">
        <v>47</v>
      </c>
      <c r="B277" s="42">
        <v>28</v>
      </c>
      <c r="C277" s="42">
        <v>19</v>
      </c>
    </row>
    <row r="278" spans="1:3" x14ac:dyDescent="0.3">
      <c r="A278" s="78">
        <v>42</v>
      </c>
      <c r="B278" s="42">
        <v>24</v>
      </c>
      <c r="C278" s="42">
        <v>18</v>
      </c>
    </row>
    <row r="279" spans="1:3" x14ac:dyDescent="0.3">
      <c r="A279" s="78">
        <v>48</v>
      </c>
      <c r="B279" s="42">
        <v>28</v>
      </c>
      <c r="C279" s="42">
        <v>20</v>
      </c>
    </row>
    <row r="280" spans="1:3" x14ac:dyDescent="0.3">
      <c r="A280" s="78">
        <v>59</v>
      </c>
      <c r="B280" s="42">
        <v>35</v>
      </c>
      <c r="C280" s="42">
        <v>24</v>
      </c>
    </row>
    <row r="281" spans="1:3" x14ac:dyDescent="0.3">
      <c r="A281" s="78">
        <v>27</v>
      </c>
      <c r="B281" s="42">
        <v>15</v>
      </c>
      <c r="C281" s="42">
        <v>12</v>
      </c>
    </row>
    <row r="282" spans="1:3" x14ac:dyDescent="0.3">
      <c r="A282" s="78">
        <v>35</v>
      </c>
      <c r="B282" s="42">
        <v>16</v>
      </c>
      <c r="C282" s="42">
        <v>19</v>
      </c>
    </row>
    <row r="283" spans="1:3" x14ac:dyDescent="0.3">
      <c r="A283" s="78">
        <v>54</v>
      </c>
      <c r="B283" s="42">
        <v>31</v>
      </c>
      <c r="C283" s="42">
        <v>23</v>
      </c>
    </row>
    <row r="284" spans="1:3" x14ac:dyDescent="0.3">
      <c r="A284" s="78">
        <v>44</v>
      </c>
      <c r="B284" s="42">
        <v>28</v>
      </c>
      <c r="C284" s="42">
        <v>16</v>
      </c>
    </row>
    <row r="285" spans="1:3" x14ac:dyDescent="0.3">
      <c r="A285" s="78">
        <v>56</v>
      </c>
      <c r="B285" s="42">
        <v>36</v>
      </c>
      <c r="C285" s="42">
        <v>20</v>
      </c>
    </row>
    <row r="286" spans="1:3" x14ac:dyDescent="0.3">
      <c r="A286" s="78">
        <v>37</v>
      </c>
      <c r="B286" s="42">
        <v>16</v>
      </c>
      <c r="C286" s="42">
        <v>21</v>
      </c>
    </row>
    <row r="287" spans="1:3" x14ac:dyDescent="0.3">
      <c r="A287" s="78">
        <v>47</v>
      </c>
      <c r="B287" s="42">
        <v>28</v>
      </c>
      <c r="C287" s="42">
        <v>19</v>
      </c>
    </row>
    <row r="288" spans="1:3" x14ac:dyDescent="0.3">
      <c r="A288" s="78">
        <v>37</v>
      </c>
      <c r="B288" s="42">
        <v>20</v>
      </c>
      <c r="C288" s="42">
        <v>17</v>
      </c>
    </row>
    <row r="289" spans="1:3" x14ac:dyDescent="0.3">
      <c r="A289" s="78">
        <v>41</v>
      </c>
      <c r="B289" s="42">
        <v>23</v>
      </c>
      <c r="C289" s="42">
        <v>18</v>
      </c>
    </row>
    <row r="290" spans="1:3" x14ac:dyDescent="0.3">
      <c r="A290" s="78">
        <v>43</v>
      </c>
      <c r="B290" s="42">
        <v>30</v>
      </c>
      <c r="C290" s="42">
        <v>13</v>
      </c>
    </row>
    <row r="291" spans="1:3" x14ac:dyDescent="0.3">
      <c r="A291" s="78">
        <v>47</v>
      </c>
      <c r="B291" s="42">
        <v>28</v>
      </c>
      <c r="C291" s="42">
        <v>19</v>
      </c>
    </row>
    <row r="292" spans="1:3" x14ac:dyDescent="0.3">
      <c r="A292" s="78">
        <v>57</v>
      </c>
      <c r="B292" s="42">
        <v>35</v>
      </c>
      <c r="C292" s="42">
        <v>22</v>
      </c>
    </row>
    <row r="293" spans="1:3" x14ac:dyDescent="0.3">
      <c r="A293" s="78">
        <v>41</v>
      </c>
      <c r="B293" s="42">
        <v>20</v>
      </c>
      <c r="C293" s="42">
        <v>21</v>
      </c>
    </row>
    <row r="294" spans="1:3" x14ac:dyDescent="0.3">
      <c r="A294" s="78">
        <v>52</v>
      </c>
      <c r="B294" s="42">
        <v>32</v>
      </c>
      <c r="C294" s="42">
        <v>20</v>
      </c>
    </row>
    <row r="295" spans="1:3" x14ac:dyDescent="0.3">
      <c r="A295" s="78">
        <v>47</v>
      </c>
      <c r="B295" s="42">
        <v>28</v>
      </c>
      <c r="C295" s="42">
        <v>19</v>
      </c>
    </row>
    <row r="296" spans="1:3" x14ac:dyDescent="0.3">
      <c r="A296" s="78">
        <v>62</v>
      </c>
      <c r="B296" s="42">
        <v>39</v>
      </c>
      <c r="C296" s="42">
        <v>23</v>
      </c>
    </row>
    <row r="297" spans="1:3" x14ac:dyDescent="0.3">
      <c r="A297" s="78">
        <v>43</v>
      </c>
      <c r="B297" s="42">
        <v>21</v>
      </c>
      <c r="C297" s="42">
        <v>22</v>
      </c>
    </row>
    <row r="298" spans="1:3" x14ac:dyDescent="0.3">
      <c r="A298" s="78">
        <v>45</v>
      </c>
      <c r="B298" s="42">
        <v>31</v>
      </c>
      <c r="C298" s="42">
        <v>14</v>
      </c>
    </row>
    <row r="299" spans="1:3" x14ac:dyDescent="0.3">
      <c r="A299" s="78">
        <v>56</v>
      </c>
      <c r="B299" s="42">
        <v>32</v>
      </c>
      <c r="C299" s="42">
        <v>24</v>
      </c>
    </row>
    <row r="300" spans="1:3" x14ac:dyDescent="0.3">
      <c r="A300" s="78">
        <v>56</v>
      </c>
      <c r="B300" s="42">
        <v>34</v>
      </c>
      <c r="C300" s="42">
        <v>22</v>
      </c>
    </row>
    <row r="301" spans="1:3" x14ac:dyDescent="0.3">
      <c r="A301" s="78">
        <v>63</v>
      </c>
      <c r="B301" s="42">
        <v>38</v>
      </c>
      <c r="C301" s="42">
        <v>25</v>
      </c>
    </row>
    <row r="302" spans="1:3" x14ac:dyDescent="0.3">
      <c r="A302" s="78">
        <v>51</v>
      </c>
      <c r="B302" s="42">
        <v>36</v>
      </c>
      <c r="C302" s="42">
        <v>15</v>
      </c>
    </row>
    <row r="303" spans="1:3" x14ac:dyDescent="0.3">
      <c r="A303" s="78">
        <v>51</v>
      </c>
      <c r="B303" s="42">
        <v>27</v>
      </c>
      <c r="C303" s="42">
        <v>24</v>
      </c>
    </row>
    <row r="304" spans="1:3" x14ac:dyDescent="0.3">
      <c r="A304" s="78">
        <v>41</v>
      </c>
      <c r="B304" s="42">
        <v>25</v>
      </c>
      <c r="C304" s="42">
        <v>16</v>
      </c>
    </row>
    <row r="305" spans="1:3" x14ac:dyDescent="0.3">
      <c r="A305" s="78">
        <v>27</v>
      </c>
      <c r="B305" s="42">
        <v>12</v>
      </c>
      <c r="C305" s="42">
        <v>15</v>
      </c>
    </row>
    <row r="306" spans="1:3" x14ac:dyDescent="0.3">
      <c r="A306" s="78">
        <v>35</v>
      </c>
      <c r="B306" s="42">
        <v>17</v>
      </c>
      <c r="C306" s="42">
        <v>18</v>
      </c>
    </row>
    <row r="307" spans="1:3" x14ac:dyDescent="0.3">
      <c r="A307" s="78">
        <v>44</v>
      </c>
      <c r="B307" s="42">
        <v>25</v>
      </c>
      <c r="C307" s="42">
        <v>19</v>
      </c>
    </row>
    <row r="308" spans="1:3" x14ac:dyDescent="0.3">
      <c r="A308" s="78">
        <v>50</v>
      </c>
      <c r="B308" s="42">
        <v>24</v>
      </c>
      <c r="C308" s="42">
        <v>26</v>
      </c>
    </row>
    <row r="309" spans="1:3" x14ac:dyDescent="0.3">
      <c r="A309" s="78">
        <v>43</v>
      </c>
      <c r="B309" s="42">
        <v>28</v>
      </c>
      <c r="C309" s="42">
        <v>15</v>
      </c>
    </row>
    <row r="310" spans="1:3" x14ac:dyDescent="0.3">
      <c r="A310" s="78">
        <v>27</v>
      </c>
      <c r="B310" s="42">
        <v>15</v>
      </c>
      <c r="C310" s="42">
        <v>12</v>
      </c>
    </row>
    <row r="311" spans="1:3" x14ac:dyDescent="0.3">
      <c r="A311" s="78">
        <v>52</v>
      </c>
      <c r="B311" s="42">
        <v>30</v>
      </c>
      <c r="C311" s="42">
        <v>22</v>
      </c>
    </row>
    <row r="312" spans="1:3" x14ac:dyDescent="0.3">
      <c r="A312" s="78">
        <v>28</v>
      </c>
      <c r="B312" s="42">
        <v>20</v>
      </c>
      <c r="C312" s="42">
        <v>8</v>
      </c>
    </row>
    <row r="313" spans="1:3" x14ac:dyDescent="0.3">
      <c r="A313" s="78">
        <v>46</v>
      </c>
      <c r="B313" s="42">
        <v>30</v>
      </c>
      <c r="C313" s="42">
        <v>16</v>
      </c>
    </row>
    <row r="314" spans="1:3" x14ac:dyDescent="0.3">
      <c r="A314" s="78">
        <v>37</v>
      </c>
      <c r="B314" s="42">
        <v>22</v>
      </c>
      <c r="C314" s="42">
        <v>15</v>
      </c>
    </row>
    <row r="315" spans="1:3" x14ac:dyDescent="0.3">
      <c r="A315" s="78">
        <v>41</v>
      </c>
      <c r="B315" s="42">
        <v>23</v>
      </c>
      <c r="C315" s="42">
        <v>18</v>
      </c>
    </row>
    <row r="316" spans="1:3" x14ac:dyDescent="0.3">
      <c r="A316" s="78">
        <v>40</v>
      </c>
      <c r="B316" s="42">
        <v>22</v>
      </c>
      <c r="C316" s="42">
        <v>18</v>
      </c>
    </row>
    <row r="317" spans="1:3" x14ac:dyDescent="0.3">
      <c r="A317" s="78">
        <v>27</v>
      </c>
      <c r="B317" s="42">
        <v>17</v>
      </c>
      <c r="C317" s="42">
        <v>10</v>
      </c>
    </row>
    <row r="318" spans="1:3" x14ac:dyDescent="0.3">
      <c r="A318" s="78">
        <v>40</v>
      </c>
      <c r="B318" s="42">
        <v>15</v>
      </c>
      <c r="C318" s="42">
        <v>25</v>
      </c>
    </row>
    <row r="319" spans="1:3" x14ac:dyDescent="0.3">
      <c r="A319" s="78">
        <v>47</v>
      </c>
      <c r="B319" s="42">
        <v>31</v>
      </c>
      <c r="C319" s="42">
        <v>16</v>
      </c>
    </row>
    <row r="320" spans="1:3" x14ac:dyDescent="0.3">
      <c r="A320" s="78">
        <v>49</v>
      </c>
      <c r="B320" s="42">
        <v>32</v>
      </c>
      <c r="C320" s="42">
        <v>17</v>
      </c>
    </row>
    <row r="321" spans="1:3" x14ac:dyDescent="0.3">
      <c r="A321" s="78">
        <v>33</v>
      </c>
      <c r="B321" s="42">
        <v>23</v>
      </c>
      <c r="C321" s="42">
        <v>10</v>
      </c>
    </row>
    <row r="322" spans="1:3" x14ac:dyDescent="0.3">
      <c r="A322" s="78">
        <v>39</v>
      </c>
      <c r="B322" s="42">
        <v>16</v>
      </c>
      <c r="C322" s="42">
        <v>23</v>
      </c>
    </row>
    <row r="323" spans="1:3" x14ac:dyDescent="0.3">
      <c r="A323" s="78">
        <v>30</v>
      </c>
      <c r="B323" s="42">
        <v>14</v>
      </c>
      <c r="C323" s="42">
        <v>16</v>
      </c>
    </row>
    <row r="324" spans="1:3" x14ac:dyDescent="0.3">
      <c r="A324" s="78">
        <v>52</v>
      </c>
      <c r="B324" s="42">
        <v>28</v>
      </c>
      <c r="C324" s="42">
        <v>24</v>
      </c>
    </row>
    <row r="325" spans="1:3" x14ac:dyDescent="0.3">
      <c r="A325" s="78">
        <v>50</v>
      </c>
      <c r="B325" s="42">
        <v>30</v>
      </c>
      <c r="C325" s="42">
        <v>20</v>
      </c>
    </row>
    <row r="326" spans="1:3" x14ac:dyDescent="0.3">
      <c r="A326" s="78">
        <v>22</v>
      </c>
      <c r="B326" s="42">
        <v>12</v>
      </c>
      <c r="C326" s="42">
        <v>10</v>
      </c>
    </row>
    <row r="327" spans="1:3" x14ac:dyDescent="0.3">
      <c r="A327" s="78">
        <v>57</v>
      </c>
      <c r="B327" s="42">
        <v>33</v>
      </c>
      <c r="C327" s="42">
        <v>24</v>
      </c>
    </row>
    <row r="328" spans="1:3" x14ac:dyDescent="0.3">
      <c r="A328" s="78">
        <v>44</v>
      </c>
      <c r="B328" s="42">
        <v>19</v>
      </c>
      <c r="C328" s="42">
        <v>25</v>
      </c>
    </row>
    <row r="329" spans="1:3" x14ac:dyDescent="0.3">
      <c r="A329" s="78">
        <v>43</v>
      </c>
      <c r="B329" s="42">
        <v>29</v>
      </c>
      <c r="C329" s="42">
        <v>14</v>
      </c>
    </row>
    <row r="330" spans="1:3" x14ac:dyDescent="0.3">
      <c r="A330" s="78">
        <v>45</v>
      </c>
      <c r="B330" s="42">
        <v>26</v>
      </c>
      <c r="C330" s="42">
        <v>19</v>
      </c>
    </row>
    <row r="331" spans="1:3" x14ac:dyDescent="0.3">
      <c r="A331" s="78">
        <v>55</v>
      </c>
      <c r="B331" s="42">
        <v>33</v>
      </c>
      <c r="C331" s="42">
        <v>22</v>
      </c>
    </row>
    <row r="332" spans="1:3" x14ac:dyDescent="0.3">
      <c r="A332" s="78">
        <v>46</v>
      </c>
      <c r="B332" s="42">
        <v>22</v>
      </c>
      <c r="C332" s="42">
        <v>24</v>
      </c>
    </row>
    <row r="333" spans="1:3" x14ac:dyDescent="0.3">
      <c r="A333" s="78">
        <v>62</v>
      </c>
      <c r="B333" s="42">
        <v>35</v>
      </c>
      <c r="C333" s="42">
        <v>27</v>
      </c>
    </row>
    <row r="334" spans="1:3" x14ac:dyDescent="0.3">
      <c r="A334" s="78">
        <v>37</v>
      </c>
      <c r="B334" s="42">
        <v>20</v>
      </c>
      <c r="C334" s="42">
        <v>17</v>
      </c>
    </row>
    <row r="335" spans="1:3" x14ac:dyDescent="0.3">
      <c r="A335" s="78">
        <v>58</v>
      </c>
      <c r="B335" s="42">
        <v>39</v>
      </c>
      <c r="C335" s="42">
        <v>19</v>
      </c>
    </row>
    <row r="336" spans="1:3" x14ac:dyDescent="0.3">
      <c r="A336" s="78">
        <v>38</v>
      </c>
      <c r="B336" s="42">
        <v>25</v>
      </c>
      <c r="C336" s="42">
        <v>13</v>
      </c>
    </row>
    <row r="337" spans="1:3" x14ac:dyDescent="0.3">
      <c r="A337" s="78">
        <v>52</v>
      </c>
      <c r="B337" s="42">
        <v>27</v>
      </c>
      <c r="C337" s="42">
        <v>25</v>
      </c>
    </row>
    <row r="338" spans="1:3" x14ac:dyDescent="0.3">
      <c r="A338" s="78">
        <v>54</v>
      </c>
      <c r="B338" s="42">
        <v>33</v>
      </c>
      <c r="C338" s="42">
        <v>21</v>
      </c>
    </row>
    <row r="339" spans="1:3" x14ac:dyDescent="0.3">
      <c r="A339" s="78">
        <v>39</v>
      </c>
      <c r="B339" s="42">
        <v>21</v>
      </c>
      <c r="C339" s="42">
        <v>18</v>
      </c>
    </row>
    <row r="340" spans="1:3" x14ac:dyDescent="0.3">
      <c r="A340" s="78">
        <v>30</v>
      </c>
      <c r="B340" s="42">
        <v>20</v>
      </c>
      <c r="C340" s="42">
        <v>10</v>
      </c>
    </row>
    <row r="341" spans="1:3" x14ac:dyDescent="0.3">
      <c r="A341" s="78">
        <v>51</v>
      </c>
      <c r="B341" s="42">
        <v>29</v>
      </c>
      <c r="C341" s="42">
        <v>22</v>
      </c>
    </row>
    <row r="342" spans="1:3" x14ac:dyDescent="0.3">
      <c r="A342" s="78">
        <v>44</v>
      </c>
      <c r="B342" s="42">
        <v>28</v>
      </c>
      <c r="C342" s="42">
        <v>16</v>
      </c>
    </row>
    <row r="343" spans="1:3" x14ac:dyDescent="0.3">
      <c r="A343" s="78">
        <v>47</v>
      </c>
      <c r="B343" s="42">
        <v>28</v>
      </c>
      <c r="C343" s="42">
        <v>19</v>
      </c>
    </row>
    <row r="344" spans="1:3" x14ac:dyDescent="0.3">
      <c r="A344" s="78">
        <v>36</v>
      </c>
      <c r="B344" s="42">
        <v>17</v>
      </c>
      <c r="C344" s="42">
        <v>19</v>
      </c>
    </row>
    <row r="345" spans="1:3" x14ac:dyDescent="0.3">
      <c r="A345" s="78">
        <v>46</v>
      </c>
      <c r="B345" s="42">
        <v>24</v>
      </c>
      <c r="C345" s="42">
        <v>22</v>
      </c>
    </row>
    <row r="346" spans="1:3" x14ac:dyDescent="0.3">
      <c r="A346" s="78">
        <v>53</v>
      </c>
      <c r="B346" s="42">
        <v>31</v>
      </c>
      <c r="C346" s="42">
        <v>22</v>
      </c>
    </row>
    <row r="347" spans="1:3" x14ac:dyDescent="0.3">
      <c r="A347" s="78">
        <v>48</v>
      </c>
      <c r="B347" s="42">
        <v>27</v>
      </c>
      <c r="C347" s="42">
        <v>21</v>
      </c>
    </row>
    <row r="348" spans="1:3" x14ac:dyDescent="0.3">
      <c r="A348" s="78">
        <v>51</v>
      </c>
      <c r="B348" s="42">
        <v>35</v>
      </c>
      <c r="C348" s="42">
        <v>16</v>
      </c>
    </row>
    <row r="349" spans="1:3" x14ac:dyDescent="0.3">
      <c r="A349" s="78">
        <v>43</v>
      </c>
      <c r="B349" s="42">
        <v>26</v>
      </c>
      <c r="C349" s="42">
        <v>17</v>
      </c>
    </row>
    <row r="350" spans="1:3" x14ac:dyDescent="0.3">
      <c r="A350" s="78">
        <v>42</v>
      </c>
      <c r="B350" s="42">
        <v>18</v>
      </c>
      <c r="C350" s="42">
        <v>24</v>
      </c>
    </row>
    <row r="351" spans="1:3" x14ac:dyDescent="0.3">
      <c r="A351" s="78">
        <v>43</v>
      </c>
      <c r="B351" s="42">
        <v>26</v>
      </c>
      <c r="C351" s="42">
        <v>17</v>
      </c>
    </row>
    <row r="352" spans="1:3" x14ac:dyDescent="0.3">
      <c r="A352" s="78">
        <v>33</v>
      </c>
      <c r="B352" s="42">
        <v>15</v>
      </c>
      <c r="C352" s="42">
        <v>18</v>
      </c>
    </row>
    <row r="353" spans="1:3" x14ac:dyDescent="0.3">
      <c r="A353" s="78">
        <v>55</v>
      </c>
      <c r="B353" s="42">
        <v>31</v>
      </c>
      <c r="C353" s="42">
        <v>24</v>
      </c>
    </row>
    <row r="354" spans="1:3" x14ac:dyDescent="0.3">
      <c r="A354" s="78">
        <v>29</v>
      </c>
      <c r="B354" s="42">
        <v>12</v>
      </c>
      <c r="C354" s="42">
        <v>17</v>
      </c>
    </row>
    <row r="355" spans="1:3" x14ac:dyDescent="0.3">
      <c r="A355" s="78">
        <v>42</v>
      </c>
      <c r="B355" s="42">
        <v>22</v>
      </c>
      <c r="C355" s="42">
        <v>20</v>
      </c>
    </row>
    <row r="356" spans="1:3" x14ac:dyDescent="0.3">
      <c r="A356" s="78">
        <v>39</v>
      </c>
      <c r="B356" s="42">
        <v>21</v>
      </c>
      <c r="C356" s="42">
        <v>18</v>
      </c>
    </row>
    <row r="357" spans="1:3" x14ac:dyDescent="0.3">
      <c r="A357" s="78">
        <v>41</v>
      </c>
      <c r="B357" s="42">
        <v>22</v>
      </c>
      <c r="C357" s="42">
        <v>19</v>
      </c>
    </row>
    <row r="358" spans="1:3" x14ac:dyDescent="0.3">
      <c r="A358" s="78">
        <v>53</v>
      </c>
      <c r="B358" s="42">
        <v>29</v>
      </c>
      <c r="C358" s="42">
        <v>24</v>
      </c>
    </row>
    <row r="359" spans="1:3" x14ac:dyDescent="0.3">
      <c r="A359" s="78">
        <v>34</v>
      </c>
      <c r="B359" s="42">
        <v>20</v>
      </c>
      <c r="C359" s="42">
        <v>14</v>
      </c>
    </row>
    <row r="360" spans="1:3" x14ac:dyDescent="0.3">
      <c r="A360" s="78">
        <v>44</v>
      </c>
      <c r="B360" s="42">
        <v>26</v>
      </c>
      <c r="C360" s="42">
        <v>18</v>
      </c>
    </row>
    <row r="361" spans="1:3" x14ac:dyDescent="0.3">
      <c r="A361" s="78">
        <v>47</v>
      </c>
      <c r="B361" s="42">
        <v>26</v>
      </c>
      <c r="C361" s="42">
        <v>21</v>
      </c>
    </row>
    <row r="362" spans="1:3" x14ac:dyDescent="0.3">
      <c r="A362" s="78">
        <v>57</v>
      </c>
      <c r="B362" s="42">
        <v>30</v>
      </c>
      <c r="C362" s="42">
        <v>27</v>
      </c>
    </row>
    <row r="363" spans="1:3" x14ac:dyDescent="0.3">
      <c r="A363" s="78">
        <v>58</v>
      </c>
      <c r="B363" s="42">
        <v>35</v>
      </c>
      <c r="C363" s="42">
        <v>23</v>
      </c>
    </row>
    <row r="364" spans="1:3" x14ac:dyDescent="0.3">
      <c r="A364" s="78">
        <v>36</v>
      </c>
      <c r="B364" s="42">
        <v>13</v>
      </c>
      <c r="C364" s="42">
        <v>23</v>
      </c>
    </row>
    <row r="365" spans="1:3" x14ac:dyDescent="0.3">
      <c r="A365" s="78">
        <v>44</v>
      </c>
      <c r="B365" s="42">
        <v>27</v>
      </c>
      <c r="C365" s="42">
        <v>17</v>
      </c>
    </row>
    <row r="366" spans="1:3" x14ac:dyDescent="0.3">
      <c r="A366" s="78">
        <v>39</v>
      </c>
      <c r="B366" s="42">
        <v>25</v>
      </c>
      <c r="C366" s="42">
        <v>14</v>
      </c>
    </row>
    <row r="367" spans="1:3" x14ac:dyDescent="0.3">
      <c r="A367" s="78">
        <v>40</v>
      </c>
      <c r="B367" s="42">
        <v>24</v>
      </c>
      <c r="C367" s="42">
        <v>16</v>
      </c>
    </row>
    <row r="368" spans="1:3" x14ac:dyDescent="0.3">
      <c r="A368" s="78">
        <v>42</v>
      </c>
      <c r="B368" s="42">
        <v>26</v>
      </c>
      <c r="C368" s="42">
        <v>16</v>
      </c>
    </row>
    <row r="369" spans="1:3" x14ac:dyDescent="0.3">
      <c r="A369" s="78">
        <v>41</v>
      </c>
      <c r="B369" s="42">
        <v>23</v>
      </c>
      <c r="C369" s="42">
        <v>18</v>
      </c>
    </row>
    <row r="370" spans="1:3" x14ac:dyDescent="0.3">
      <c r="A370" s="78">
        <v>53</v>
      </c>
      <c r="B370" s="42">
        <v>34</v>
      </c>
      <c r="C370" s="42">
        <v>19</v>
      </c>
    </row>
    <row r="371" spans="1:3" x14ac:dyDescent="0.3">
      <c r="A371" s="78">
        <v>52</v>
      </c>
      <c r="B371" s="42">
        <v>28</v>
      </c>
      <c r="C371" s="42">
        <v>24</v>
      </c>
    </row>
    <row r="372" spans="1:3" x14ac:dyDescent="0.3">
      <c r="A372" s="78">
        <v>33</v>
      </c>
      <c r="B372" s="42">
        <v>16</v>
      </c>
      <c r="C372" s="42">
        <v>17</v>
      </c>
    </row>
    <row r="373" spans="1:3" x14ac:dyDescent="0.3">
      <c r="A373" s="78">
        <v>50</v>
      </c>
      <c r="B373" s="42">
        <v>29</v>
      </c>
      <c r="C373" s="42">
        <v>21</v>
      </c>
    </row>
    <row r="374" spans="1:3" x14ac:dyDescent="0.3">
      <c r="A374" s="78">
        <v>47</v>
      </c>
      <c r="B374" s="42">
        <v>31</v>
      </c>
      <c r="C374" s="42">
        <v>16</v>
      </c>
    </row>
    <row r="375" spans="1:3" x14ac:dyDescent="0.3">
      <c r="A375" s="78">
        <v>33</v>
      </c>
      <c r="B375" s="42">
        <v>18</v>
      </c>
      <c r="C375" s="42">
        <v>15</v>
      </c>
    </row>
    <row r="376" spans="1:3" x14ac:dyDescent="0.3">
      <c r="A376" s="78">
        <v>45</v>
      </c>
      <c r="B376" s="42">
        <v>25</v>
      </c>
      <c r="C376" s="42">
        <v>20</v>
      </c>
    </row>
    <row r="377" spans="1:3" x14ac:dyDescent="0.3">
      <c r="A377" s="78">
        <v>43</v>
      </c>
      <c r="B377" s="42">
        <v>23</v>
      </c>
      <c r="C377" s="42">
        <v>20</v>
      </c>
    </row>
    <row r="378" spans="1:3" x14ac:dyDescent="0.3">
      <c r="A378" s="78">
        <v>64</v>
      </c>
      <c r="B378" s="42">
        <v>41</v>
      </c>
      <c r="C378" s="42">
        <v>23</v>
      </c>
    </row>
    <row r="379" spans="1:3" x14ac:dyDescent="0.3">
      <c r="A379" s="78">
        <v>34</v>
      </c>
      <c r="B379" s="42">
        <v>19</v>
      </c>
      <c r="C379" s="42">
        <v>15</v>
      </c>
    </row>
    <row r="380" spans="1:3" x14ac:dyDescent="0.3">
      <c r="A380" s="78">
        <v>44</v>
      </c>
      <c r="B380" s="42">
        <v>25</v>
      </c>
      <c r="C380" s="42">
        <v>19</v>
      </c>
    </row>
    <row r="381" spans="1:3" x14ac:dyDescent="0.3">
      <c r="A381" s="78">
        <v>43</v>
      </c>
      <c r="B381" s="42">
        <v>22</v>
      </c>
      <c r="C381" s="42">
        <v>21</v>
      </c>
    </row>
    <row r="382" spans="1:3" x14ac:dyDescent="0.3">
      <c r="A382" s="78">
        <v>43</v>
      </c>
      <c r="B382" s="42">
        <v>26</v>
      </c>
      <c r="C382" s="42">
        <v>17</v>
      </c>
    </row>
    <row r="383" spans="1:3" x14ac:dyDescent="0.3">
      <c r="A383" s="78">
        <v>38</v>
      </c>
      <c r="B383" s="42">
        <v>17</v>
      </c>
      <c r="C383" s="42">
        <v>21</v>
      </c>
    </row>
    <row r="384" spans="1:3" x14ac:dyDescent="0.3">
      <c r="A384" s="78">
        <v>62</v>
      </c>
      <c r="B384" s="42">
        <v>37</v>
      </c>
      <c r="C384" s="42">
        <v>25</v>
      </c>
    </row>
    <row r="385" spans="1:3" x14ac:dyDescent="0.3">
      <c r="A385" s="78">
        <v>49</v>
      </c>
      <c r="B385" s="42">
        <v>31</v>
      </c>
      <c r="C385" s="42">
        <v>18</v>
      </c>
    </row>
    <row r="386" spans="1:3" x14ac:dyDescent="0.3">
      <c r="A386" s="78">
        <v>41</v>
      </c>
      <c r="B386" s="42">
        <v>21</v>
      </c>
      <c r="C386" s="42">
        <v>20</v>
      </c>
    </row>
    <row r="387" spans="1:3" x14ac:dyDescent="0.3">
      <c r="A387" s="78">
        <v>52</v>
      </c>
      <c r="B387" s="42">
        <v>31</v>
      </c>
      <c r="C387" s="42">
        <v>21</v>
      </c>
    </row>
    <row r="388" spans="1:3" x14ac:dyDescent="0.3">
      <c r="A388" s="78">
        <v>45</v>
      </c>
      <c r="B388" s="42">
        <v>27</v>
      </c>
      <c r="C388" s="42">
        <v>18</v>
      </c>
    </row>
    <row r="389" spans="1:3" x14ac:dyDescent="0.3">
      <c r="A389" s="78">
        <v>39</v>
      </c>
      <c r="B389" s="42">
        <v>20</v>
      </c>
      <c r="C389" s="42">
        <v>19</v>
      </c>
    </row>
    <row r="390" spans="1:3" x14ac:dyDescent="0.3">
      <c r="A390" s="78">
        <v>39</v>
      </c>
      <c r="B390" s="42">
        <v>25</v>
      </c>
      <c r="C390" s="42">
        <v>14</v>
      </c>
    </row>
    <row r="391" spans="1:3" x14ac:dyDescent="0.3">
      <c r="A391" s="78">
        <v>50</v>
      </c>
      <c r="B391" s="42">
        <v>29</v>
      </c>
      <c r="C391" s="42">
        <v>21</v>
      </c>
    </row>
    <row r="392" spans="1:3" x14ac:dyDescent="0.3">
      <c r="A392" s="78">
        <v>46</v>
      </c>
      <c r="B392" s="42">
        <v>26</v>
      </c>
      <c r="C392" s="42">
        <v>20</v>
      </c>
    </row>
    <row r="393" spans="1:3" x14ac:dyDescent="0.3">
      <c r="A393" s="78">
        <v>37</v>
      </c>
      <c r="B393" s="42">
        <v>13</v>
      </c>
      <c r="C393" s="42">
        <v>24</v>
      </c>
    </row>
    <row r="394" spans="1:3" x14ac:dyDescent="0.3">
      <c r="A394" s="78">
        <v>32</v>
      </c>
      <c r="B394" s="42">
        <v>18</v>
      </c>
      <c r="C394" s="42">
        <v>14</v>
      </c>
    </row>
    <row r="395" spans="1:3" x14ac:dyDescent="0.3">
      <c r="A395" s="78">
        <v>36</v>
      </c>
      <c r="B395" s="42">
        <v>18</v>
      </c>
      <c r="C395" s="42">
        <v>18</v>
      </c>
    </row>
    <row r="396" spans="1:3" x14ac:dyDescent="0.3">
      <c r="A396" s="78">
        <v>46</v>
      </c>
      <c r="B396" s="42">
        <v>32</v>
      </c>
      <c r="C396" s="42">
        <v>14</v>
      </c>
    </row>
    <row r="397" spans="1:3" x14ac:dyDescent="0.3">
      <c r="A397" s="78">
        <v>36</v>
      </c>
      <c r="B397" s="42">
        <v>19</v>
      </c>
      <c r="C397" s="42">
        <v>17</v>
      </c>
    </row>
    <row r="398" spans="1:3" x14ac:dyDescent="0.3">
      <c r="A398" s="78">
        <v>42</v>
      </c>
      <c r="B398" s="42">
        <v>28</v>
      </c>
      <c r="C398" s="42">
        <v>14</v>
      </c>
    </row>
    <row r="399" spans="1:3" x14ac:dyDescent="0.3">
      <c r="A399" s="78">
        <v>49</v>
      </c>
      <c r="B399" s="42">
        <v>30</v>
      </c>
      <c r="C399" s="42">
        <v>19</v>
      </c>
    </row>
    <row r="400" spans="1:3" x14ac:dyDescent="0.3">
      <c r="A400" s="78">
        <v>47</v>
      </c>
      <c r="B400" s="42">
        <v>31</v>
      </c>
      <c r="C400" s="42">
        <v>16</v>
      </c>
    </row>
    <row r="401" spans="1:3" x14ac:dyDescent="0.3">
      <c r="A401" s="78">
        <v>50</v>
      </c>
      <c r="B401" s="42">
        <v>23</v>
      </c>
      <c r="C401" s="42">
        <v>27</v>
      </c>
    </row>
    <row r="402" spans="1:3" x14ac:dyDescent="0.3">
      <c r="A402" s="78">
        <v>51</v>
      </c>
      <c r="B402" s="42">
        <v>29</v>
      </c>
      <c r="C402" s="42">
        <v>22</v>
      </c>
    </row>
    <row r="403" spans="1:3" x14ac:dyDescent="0.3">
      <c r="A403" s="78">
        <v>42</v>
      </c>
      <c r="B403" s="42">
        <v>25</v>
      </c>
      <c r="C403" s="42">
        <v>17</v>
      </c>
    </row>
    <row r="404" spans="1:3" x14ac:dyDescent="0.3">
      <c r="A404" s="78">
        <v>39</v>
      </c>
      <c r="B404" s="42">
        <v>18</v>
      </c>
      <c r="C404" s="42">
        <v>21</v>
      </c>
    </row>
    <row r="405" spans="1:3" x14ac:dyDescent="0.3">
      <c r="A405" s="78">
        <v>16</v>
      </c>
      <c r="B405" s="42">
        <v>12</v>
      </c>
      <c r="C405" s="42">
        <v>4</v>
      </c>
    </row>
    <row r="406" spans="1:3" x14ac:dyDescent="0.3">
      <c r="A406" s="78">
        <v>49</v>
      </c>
      <c r="B406" s="42">
        <v>28</v>
      </c>
      <c r="C406" s="42">
        <v>21</v>
      </c>
    </row>
    <row r="407" spans="1:3" x14ac:dyDescent="0.3">
      <c r="A407" s="78">
        <v>39</v>
      </c>
      <c r="B407" s="42">
        <v>20</v>
      </c>
      <c r="C407" s="42">
        <v>19</v>
      </c>
    </row>
    <row r="408" spans="1:3" x14ac:dyDescent="0.3">
      <c r="A408" s="78">
        <v>53</v>
      </c>
      <c r="B408" s="42">
        <v>31</v>
      </c>
      <c r="C408" s="42">
        <v>22</v>
      </c>
    </row>
    <row r="409" spans="1:3" x14ac:dyDescent="0.3">
      <c r="A409" s="78">
        <v>44</v>
      </c>
      <c r="B409" s="42">
        <v>25</v>
      </c>
      <c r="C409" s="42">
        <v>19</v>
      </c>
    </row>
    <row r="410" spans="1:3" x14ac:dyDescent="0.3">
      <c r="A410" s="78">
        <v>34</v>
      </c>
      <c r="B410" s="42">
        <v>21</v>
      </c>
      <c r="C410" s="42">
        <v>13</v>
      </c>
    </row>
    <row r="411" spans="1:3" x14ac:dyDescent="0.3">
      <c r="A411" s="78">
        <v>34</v>
      </c>
      <c r="B411" s="42">
        <v>20</v>
      </c>
      <c r="C411" s="42">
        <v>14</v>
      </c>
    </row>
    <row r="412" spans="1:3" x14ac:dyDescent="0.3">
      <c r="A412" s="78">
        <v>45</v>
      </c>
      <c r="B412" s="42">
        <v>27</v>
      </c>
      <c r="C412" s="42">
        <v>18</v>
      </c>
    </row>
    <row r="413" spans="1:3" x14ac:dyDescent="0.3">
      <c r="A413" s="78">
        <v>45</v>
      </c>
      <c r="B413" s="42">
        <v>29</v>
      </c>
      <c r="C413" s="42">
        <v>16</v>
      </c>
    </row>
    <row r="414" spans="1:3" x14ac:dyDescent="0.3">
      <c r="A414" s="78">
        <v>46</v>
      </c>
      <c r="B414" s="42">
        <v>27</v>
      </c>
      <c r="C414" s="42">
        <v>19</v>
      </c>
    </row>
    <row r="415" spans="1:3" x14ac:dyDescent="0.3">
      <c r="A415" s="78">
        <v>46</v>
      </c>
      <c r="B415" s="42">
        <v>23</v>
      </c>
      <c r="C415" s="42">
        <v>23</v>
      </c>
    </row>
    <row r="416" spans="1:3" x14ac:dyDescent="0.3">
      <c r="A416" s="78">
        <v>55</v>
      </c>
      <c r="B416" s="42">
        <v>34</v>
      </c>
      <c r="C416" s="42">
        <v>21</v>
      </c>
    </row>
    <row r="417" spans="1:3" x14ac:dyDescent="0.3">
      <c r="A417" s="78">
        <v>53</v>
      </c>
      <c r="B417" s="42">
        <v>32</v>
      </c>
      <c r="C417" s="42">
        <v>21</v>
      </c>
    </row>
    <row r="418" spans="1:3" x14ac:dyDescent="0.3">
      <c r="A418" s="78">
        <v>43</v>
      </c>
      <c r="B418" s="42">
        <v>26</v>
      </c>
      <c r="C418" s="42">
        <v>17</v>
      </c>
    </row>
    <row r="419" spans="1:3" x14ac:dyDescent="0.3">
      <c r="A419" s="78">
        <v>41</v>
      </c>
      <c r="B419" s="42">
        <v>25</v>
      </c>
      <c r="C419" s="42">
        <v>16</v>
      </c>
    </row>
    <row r="420" spans="1:3" x14ac:dyDescent="0.3">
      <c r="A420" s="78">
        <v>43</v>
      </c>
      <c r="B420" s="42">
        <v>20</v>
      </c>
      <c r="C420" s="42">
        <v>23</v>
      </c>
    </row>
    <row r="421" spans="1:3" x14ac:dyDescent="0.3">
      <c r="A421" s="78">
        <v>37</v>
      </c>
      <c r="B421" s="42">
        <v>23</v>
      </c>
      <c r="C421" s="42">
        <v>14</v>
      </c>
    </row>
    <row r="422" spans="1:3" x14ac:dyDescent="0.3">
      <c r="A422" s="78">
        <v>49</v>
      </c>
      <c r="B422" s="42">
        <v>31</v>
      </c>
      <c r="C422" s="42">
        <v>18</v>
      </c>
    </row>
    <row r="423" spans="1:3" x14ac:dyDescent="0.3">
      <c r="A423" s="78">
        <v>57</v>
      </c>
      <c r="B423" s="42">
        <v>34</v>
      </c>
      <c r="C423" s="42">
        <v>23</v>
      </c>
    </row>
    <row r="424" spans="1:3" x14ac:dyDescent="0.3">
      <c r="A424" s="78">
        <v>33</v>
      </c>
      <c r="B424" s="42">
        <v>17</v>
      </c>
      <c r="C424" s="42">
        <v>16</v>
      </c>
    </row>
    <row r="425" spans="1:3" x14ac:dyDescent="0.3">
      <c r="A425" s="78">
        <v>57</v>
      </c>
      <c r="B425" s="42">
        <v>33</v>
      </c>
      <c r="C425" s="42">
        <v>24</v>
      </c>
    </row>
    <row r="426" spans="1:3" x14ac:dyDescent="0.3">
      <c r="A426" s="78">
        <v>40</v>
      </c>
      <c r="B426" s="42">
        <v>13</v>
      </c>
      <c r="C426" s="42">
        <v>27</v>
      </c>
    </row>
    <row r="427" spans="1:3" x14ac:dyDescent="0.3">
      <c r="A427" s="78">
        <v>26</v>
      </c>
      <c r="B427" s="42">
        <v>18</v>
      </c>
      <c r="C427" s="42">
        <v>8</v>
      </c>
    </row>
    <row r="428" spans="1:3" x14ac:dyDescent="0.3">
      <c r="A428" s="78">
        <v>49</v>
      </c>
      <c r="B428" s="42">
        <v>27</v>
      </c>
      <c r="C428" s="42">
        <v>22</v>
      </c>
    </row>
    <row r="429" spans="1:3" x14ac:dyDescent="0.3">
      <c r="A429" s="78">
        <v>64</v>
      </c>
      <c r="B429" s="42">
        <v>36</v>
      </c>
      <c r="C429" s="42">
        <v>28</v>
      </c>
    </row>
    <row r="430" spans="1:3" x14ac:dyDescent="0.3">
      <c r="A430" s="78">
        <v>44</v>
      </c>
      <c r="B430" s="42">
        <v>26</v>
      </c>
      <c r="C430" s="42">
        <v>18</v>
      </c>
    </row>
    <row r="431" spans="1:3" x14ac:dyDescent="0.3">
      <c r="A431" s="78">
        <v>41</v>
      </c>
      <c r="B431" s="42">
        <v>21</v>
      </c>
      <c r="C431" s="42">
        <v>20</v>
      </c>
    </row>
    <row r="432" spans="1:3" x14ac:dyDescent="0.3">
      <c r="A432" s="78">
        <v>45</v>
      </c>
      <c r="B432" s="42">
        <v>23</v>
      </c>
      <c r="C432" s="42">
        <v>22</v>
      </c>
    </row>
    <row r="433" spans="1:3" x14ac:dyDescent="0.3">
      <c r="A433" s="78">
        <v>32</v>
      </c>
      <c r="B433" s="42">
        <v>11</v>
      </c>
      <c r="C433" s="42">
        <v>21</v>
      </c>
    </row>
    <row r="434" spans="1:3" x14ac:dyDescent="0.3">
      <c r="A434" s="78">
        <v>40</v>
      </c>
      <c r="B434" s="42">
        <v>22</v>
      </c>
      <c r="C434" s="42">
        <v>18</v>
      </c>
    </row>
    <row r="435" spans="1:3" x14ac:dyDescent="0.3">
      <c r="A435" s="78">
        <v>43</v>
      </c>
      <c r="B435" s="42">
        <v>26</v>
      </c>
      <c r="C435" s="42">
        <v>17</v>
      </c>
    </row>
    <row r="436" spans="1:3" x14ac:dyDescent="0.3">
      <c r="A436" s="78">
        <v>43</v>
      </c>
      <c r="B436" s="42">
        <v>27</v>
      </c>
      <c r="C436" s="42">
        <v>16</v>
      </c>
    </row>
    <row r="437" spans="1:3" x14ac:dyDescent="0.3">
      <c r="A437" s="78">
        <v>31</v>
      </c>
      <c r="B437" s="42">
        <v>19</v>
      </c>
      <c r="C437" s="42">
        <v>12</v>
      </c>
    </row>
    <row r="438" spans="1:3" x14ac:dyDescent="0.3">
      <c r="A438" s="78">
        <v>50</v>
      </c>
      <c r="B438" s="42">
        <v>24</v>
      </c>
      <c r="C438" s="42">
        <v>26</v>
      </c>
    </row>
    <row r="439" spans="1:3" x14ac:dyDescent="0.3">
      <c r="A439" s="78">
        <v>47</v>
      </c>
      <c r="B439" s="42">
        <v>26</v>
      </c>
      <c r="C439" s="42">
        <v>21</v>
      </c>
    </row>
    <row r="440" spans="1:3" x14ac:dyDescent="0.3">
      <c r="A440" s="78">
        <v>44</v>
      </c>
      <c r="B440" s="42">
        <v>27</v>
      </c>
      <c r="C440" s="42">
        <v>17</v>
      </c>
    </row>
    <row r="441" spans="1:3" x14ac:dyDescent="0.3">
      <c r="A441" s="78">
        <v>57</v>
      </c>
      <c r="B441" s="42">
        <v>37</v>
      </c>
      <c r="C441" s="42">
        <v>20</v>
      </c>
    </row>
    <row r="442" spans="1:3" x14ac:dyDescent="0.3">
      <c r="A442" s="78">
        <v>42</v>
      </c>
      <c r="B442" s="42">
        <v>23</v>
      </c>
      <c r="C442" s="42">
        <v>19</v>
      </c>
    </row>
    <row r="443" spans="1:3" x14ac:dyDescent="0.3">
      <c r="A443" s="78">
        <v>38</v>
      </c>
      <c r="B443" s="42">
        <v>14</v>
      </c>
      <c r="C443" s="42">
        <v>24</v>
      </c>
    </row>
    <row r="444" spans="1:3" x14ac:dyDescent="0.3">
      <c r="A444" s="78">
        <v>55</v>
      </c>
      <c r="B444" s="42">
        <v>32</v>
      </c>
      <c r="C444" s="42">
        <v>23</v>
      </c>
    </row>
    <row r="445" spans="1:3" x14ac:dyDescent="0.3">
      <c r="A445" s="78">
        <v>39</v>
      </c>
      <c r="B445" s="42">
        <v>22</v>
      </c>
      <c r="C445" s="42">
        <v>17</v>
      </c>
    </row>
    <row r="446" spans="1:3" x14ac:dyDescent="0.3">
      <c r="A446" s="78">
        <v>36</v>
      </c>
      <c r="B446" s="42">
        <v>19</v>
      </c>
      <c r="C446" s="42">
        <v>17</v>
      </c>
    </row>
    <row r="447" spans="1:3" x14ac:dyDescent="0.3">
      <c r="A447" s="78">
        <v>41</v>
      </c>
      <c r="B447" s="42">
        <v>23</v>
      </c>
      <c r="C447" s="42">
        <v>18</v>
      </c>
    </row>
    <row r="448" spans="1:3" x14ac:dyDescent="0.3">
      <c r="A448" s="78">
        <v>42</v>
      </c>
      <c r="B448" s="42">
        <v>20</v>
      </c>
      <c r="C448" s="42">
        <v>22</v>
      </c>
    </row>
    <row r="449" spans="1:3" x14ac:dyDescent="0.3">
      <c r="A449" s="78">
        <v>38</v>
      </c>
      <c r="B449" s="42">
        <v>20</v>
      </c>
      <c r="C449" s="42">
        <v>18</v>
      </c>
    </row>
    <row r="450" spans="1:3" x14ac:dyDescent="0.3">
      <c r="A450" s="78">
        <v>48</v>
      </c>
      <c r="B450" s="42">
        <v>30</v>
      </c>
      <c r="C450" s="42">
        <v>18</v>
      </c>
    </row>
    <row r="451" spans="1:3" x14ac:dyDescent="0.3">
      <c r="A451" s="78">
        <v>33</v>
      </c>
      <c r="B451" s="42">
        <v>12</v>
      </c>
      <c r="C451" s="42">
        <v>21</v>
      </c>
    </row>
    <row r="452" spans="1:3" x14ac:dyDescent="0.3">
      <c r="A452" s="78">
        <v>33</v>
      </c>
      <c r="B452" s="42">
        <v>14</v>
      </c>
      <c r="C452" s="42">
        <v>19</v>
      </c>
    </row>
    <row r="453" spans="1:3" x14ac:dyDescent="0.3">
      <c r="A453" s="78">
        <v>27</v>
      </c>
      <c r="B453" s="42">
        <v>16</v>
      </c>
      <c r="C453" s="42">
        <v>11</v>
      </c>
    </row>
    <row r="454" spans="1:3" x14ac:dyDescent="0.3">
      <c r="A454" s="78">
        <v>37</v>
      </c>
      <c r="B454" s="42">
        <v>17</v>
      </c>
      <c r="C454" s="42">
        <v>20</v>
      </c>
    </row>
    <row r="455" spans="1:3" x14ac:dyDescent="0.3">
      <c r="A455" s="78">
        <v>38</v>
      </c>
      <c r="B455" s="42">
        <v>21</v>
      </c>
      <c r="C455" s="42">
        <v>17</v>
      </c>
    </row>
    <row r="456" spans="1:3" x14ac:dyDescent="0.3">
      <c r="A456" s="78">
        <v>55</v>
      </c>
      <c r="B456" s="42">
        <v>32</v>
      </c>
      <c r="C456" s="42">
        <v>23</v>
      </c>
    </row>
    <row r="457" spans="1:3" x14ac:dyDescent="0.3">
      <c r="A457" s="78">
        <v>48</v>
      </c>
      <c r="B457" s="42">
        <v>28</v>
      </c>
      <c r="C457" s="42">
        <v>20</v>
      </c>
    </row>
    <row r="458" spans="1:3" x14ac:dyDescent="0.3">
      <c r="A458" s="78">
        <v>54</v>
      </c>
      <c r="B458" s="42">
        <v>35</v>
      </c>
      <c r="C458" s="42">
        <v>19</v>
      </c>
    </row>
    <row r="459" spans="1:3" x14ac:dyDescent="0.3">
      <c r="A459" s="78">
        <v>44</v>
      </c>
      <c r="B459" s="42">
        <v>24</v>
      </c>
      <c r="C459" s="42">
        <v>20</v>
      </c>
    </row>
    <row r="460" spans="1:3" x14ac:dyDescent="0.3">
      <c r="A460" s="78">
        <v>51</v>
      </c>
      <c r="B460" s="42">
        <v>30</v>
      </c>
      <c r="C460" s="42">
        <v>21</v>
      </c>
    </row>
    <row r="461" spans="1:3" x14ac:dyDescent="0.3">
      <c r="A461" s="78">
        <v>39</v>
      </c>
      <c r="B461" s="42">
        <v>23</v>
      </c>
      <c r="C461" s="42">
        <v>16</v>
      </c>
    </row>
    <row r="462" spans="1:3" x14ac:dyDescent="0.3">
      <c r="A462" s="78">
        <v>48</v>
      </c>
      <c r="B462" s="42">
        <v>34</v>
      </c>
      <c r="C462" s="42">
        <v>14</v>
      </c>
    </row>
    <row r="463" spans="1:3" x14ac:dyDescent="0.3">
      <c r="A463" s="78">
        <v>50</v>
      </c>
      <c r="B463" s="42">
        <v>33</v>
      </c>
      <c r="C463" s="42">
        <v>17</v>
      </c>
    </row>
    <row r="464" spans="1:3" x14ac:dyDescent="0.3">
      <c r="A464" s="78">
        <v>50</v>
      </c>
      <c r="B464" s="42">
        <v>26</v>
      </c>
      <c r="C464" s="42">
        <v>24</v>
      </c>
    </row>
    <row r="465" spans="1:3" x14ac:dyDescent="0.3">
      <c r="A465" s="78">
        <v>41</v>
      </c>
      <c r="B465" s="42">
        <v>26</v>
      </c>
      <c r="C465" s="42">
        <v>15</v>
      </c>
    </row>
    <row r="466" spans="1:3" x14ac:dyDescent="0.3">
      <c r="A466" s="78">
        <v>54</v>
      </c>
      <c r="B466" s="42">
        <v>33</v>
      </c>
      <c r="C466" s="42">
        <v>21</v>
      </c>
    </row>
    <row r="467" spans="1:3" x14ac:dyDescent="0.3">
      <c r="A467" s="78">
        <v>51</v>
      </c>
      <c r="B467" s="42">
        <v>31</v>
      </c>
      <c r="C467" s="42">
        <v>20</v>
      </c>
    </row>
    <row r="468" spans="1:3" x14ac:dyDescent="0.3">
      <c r="A468" s="78">
        <v>37</v>
      </c>
      <c r="B468" s="42">
        <v>18</v>
      </c>
      <c r="C468" s="42">
        <v>19</v>
      </c>
    </row>
    <row r="469" spans="1:3" x14ac:dyDescent="0.3">
      <c r="A469" s="78">
        <v>36</v>
      </c>
      <c r="B469" s="42">
        <v>17</v>
      </c>
      <c r="C469" s="42">
        <v>19</v>
      </c>
    </row>
    <row r="470" spans="1:3" x14ac:dyDescent="0.3">
      <c r="A470" s="78">
        <v>48</v>
      </c>
      <c r="B470" s="42">
        <v>30</v>
      </c>
      <c r="C470" s="42">
        <v>18</v>
      </c>
    </row>
    <row r="471" spans="1:3" x14ac:dyDescent="0.3">
      <c r="A471" s="78">
        <v>47</v>
      </c>
      <c r="B471" s="42">
        <v>27</v>
      </c>
      <c r="C471" s="42">
        <v>20</v>
      </c>
    </row>
    <row r="472" spans="1:3" x14ac:dyDescent="0.3">
      <c r="A472" s="78">
        <v>49</v>
      </c>
      <c r="B472" s="42">
        <v>33</v>
      </c>
      <c r="C472" s="42">
        <v>16</v>
      </c>
    </row>
    <row r="473" spans="1:3" x14ac:dyDescent="0.3">
      <c r="A473" s="78">
        <v>45</v>
      </c>
      <c r="B473" s="42">
        <v>24</v>
      </c>
      <c r="C473" s="42">
        <v>21</v>
      </c>
    </row>
    <row r="474" spans="1:3" x14ac:dyDescent="0.3">
      <c r="A474" s="78">
        <v>41</v>
      </c>
      <c r="B474" s="42">
        <v>20</v>
      </c>
      <c r="C474" s="42">
        <v>21</v>
      </c>
    </row>
    <row r="475" spans="1:3" x14ac:dyDescent="0.3">
      <c r="A475" s="78">
        <v>49</v>
      </c>
      <c r="B475" s="42">
        <v>29</v>
      </c>
      <c r="C475" s="42">
        <v>20</v>
      </c>
    </row>
    <row r="476" spans="1:3" x14ac:dyDescent="0.3">
      <c r="A476" s="78">
        <v>40</v>
      </c>
      <c r="B476" s="42">
        <v>15</v>
      </c>
      <c r="C476" s="42">
        <v>25</v>
      </c>
    </row>
    <row r="477" spans="1:3" x14ac:dyDescent="0.3">
      <c r="A477" s="78">
        <v>53</v>
      </c>
      <c r="B477" s="42">
        <v>35</v>
      </c>
      <c r="C477" s="42">
        <v>18</v>
      </c>
    </row>
    <row r="478" spans="1:3" x14ac:dyDescent="0.3">
      <c r="A478" s="78">
        <v>50</v>
      </c>
      <c r="B478" s="42">
        <v>32</v>
      </c>
      <c r="C478" s="42">
        <v>18</v>
      </c>
    </row>
    <row r="479" spans="1:3" x14ac:dyDescent="0.3">
      <c r="A479" s="78">
        <v>51</v>
      </c>
      <c r="B479" s="42">
        <v>34</v>
      </c>
      <c r="C479" s="42">
        <v>17</v>
      </c>
    </row>
    <row r="480" spans="1:3" x14ac:dyDescent="0.3">
      <c r="A480" s="78">
        <v>33</v>
      </c>
      <c r="B480" s="42">
        <v>11</v>
      </c>
      <c r="C480" s="42">
        <v>22</v>
      </c>
    </row>
    <row r="481" spans="1:3" x14ac:dyDescent="0.3">
      <c r="A481" s="78">
        <v>50</v>
      </c>
      <c r="B481" s="42">
        <v>35</v>
      </c>
      <c r="C481" s="42">
        <v>15</v>
      </c>
    </row>
    <row r="482" spans="1:3" x14ac:dyDescent="0.3">
      <c r="A482" s="78">
        <v>43</v>
      </c>
      <c r="B482" s="42">
        <v>21</v>
      </c>
      <c r="C482" s="42">
        <v>22</v>
      </c>
    </row>
    <row r="483" spans="1:3" x14ac:dyDescent="0.3">
      <c r="A483" s="78">
        <v>55</v>
      </c>
      <c r="B483" s="42">
        <v>33</v>
      </c>
      <c r="C483" s="42">
        <v>22</v>
      </c>
    </row>
    <row r="484" spans="1:3" x14ac:dyDescent="0.3">
      <c r="A484" s="78">
        <v>54</v>
      </c>
      <c r="B484" s="42">
        <v>32</v>
      </c>
      <c r="C484" s="42">
        <v>22</v>
      </c>
    </row>
    <row r="485" spans="1:3" x14ac:dyDescent="0.3">
      <c r="A485" s="78">
        <v>44</v>
      </c>
      <c r="B485" s="42">
        <v>24</v>
      </c>
      <c r="C485" s="42">
        <v>20</v>
      </c>
    </row>
    <row r="486" spans="1:3" x14ac:dyDescent="0.3">
      <c r="A486" s="78">
        <v>48</v>
      </c>
      <c r="B486" s="42">
        <v>30</v>
      </c>
      <c r="C486" s="42">
        <v>18</v>
      </c>
    </row>
    <row r="487" spans="1:3" x14ac:dyDescent="0.3">
      <c r="A487" s="78">
        <v>48</v>
      </c>
      <c r="B487" s="42">
        <v>24</v>
      </c>
      <c r="C487" s="42">
        <v>24</v>
      </c>
    </row>
    <row r="488" spans="1:3" x14ac:dyDescent="0.3">
      <c r="A488" s="78">
        <v>53</v>
      </c>
      <c r="B488" s="42">
        <v>31</v>
      </c>
      <c r="C488" s="42">
        <v>22</v>
      </c>
    </row>
    <row r="489" spans="1:3" x14ac:dyDescent="0.3">
      <c r="A489" s="78">
        <v>50</v>
      </c>
      <c r="B489" s="42">
        <v>29</v>
      </c>
      <c r="C489" s="42">
        <v>21</v>
      </c>
    </row>
    <row r="490" spans="1:3" x14ac:dyDescent="0.3">
      <c r="A490" s="78">
        <v>59</v>
      </c>
      <c r="B490" s="42">
        <v>37</v>
      </c>
      <c r="C490" s="42">
        <v>22</v>
      </c>
    </row>
    <row r="491" spans="1:3" x14ac:dyDescent="0.3">
      <c r="A491" s="78">
        <v>42</v>
      </c>
      <c r="B491" s="42">
        <v>24</v>
      </c>
      <c r="C491" s="42">
        <v>18</v>
      </c>
    </row>
    <row r="492" spans="1:3" x14ac:dyDescent="0.3">
      <c r="A492" s="78">
        <v>51</v>
      </c>
      <c r="B492" s="42">
        <v>32</v>
      </c>
      <c r="C492" s="42">
        <v>19</v>
      </c>
    </row>
    <row r="493" spans="1:3" x14ac:dyDescent="0.3">
      <c r="A493" s="78">
        <v>45</v>
      </c>
      <c r="B493" s="42">
        <v>25</v>
      </c>
      <c r="C493" s="42">
        <v>20</v>
      </c>
    </row>
    <row r="494" spans="1:3" x14ac:dyDescent="0.3">
      <c r="A494" s="78">
        <v>37</v>
      </c>
      <c r="B494" s="42">
        <v>17</v>
      </c>
      <c r="C494" s="42">
        <v>20</v>
      </c>
    </row>
    <row r="495" spans="1:3" x14ac:dyDescent="0.3">
      <c r="A495" s="78">
        <v>48</v>
      </c>
      <c r="B495" s="42">
        <v>27</v>
      </c>
      <c r="C495" s="42">
        <v>21</v>
      </c>
    </row>
    <row r="496" spans="1:3" x14ac:dyDescent="0.3">
      <c r="A496" s="78">
        <v>33</v>
      </c>
      <c r="B496" s="42">
        <v>18</v>
      </c>
      <c r="C496" s="42">
        <v>15</v>
      </c>
    </row>
    <row r="497" spans="1:3" x14ac:dyDescent="0.3">
      <c r="A497" s="78">
        <v>58</v>
      </c>
      <c r="B497" s="42">
        <v>40</v>
      </c>
      <c r="C497" s="42">
        <v>18</v>
      </c>
    </row>
    <row r="498" spans="1:3" x14ac:dyDescent="0.3">
      <c r="A498" s="78">
        <v>35</v>
      </c>
      <c r="B498" s="42">
        <v>13</v>
      </c>
      <c r="C498" s="42">
        <v>22</v>
      </c>
    </row>
    <row r="499" spans="1:3" x14ac:dyDescent="0.3">
      <c r="A499" s="78">
        <v>50</v>
      </c>
      <c r="B499" s="42">
        <v>28</v>
      </c>
      <c r="C499" s="42">
        <v>22</v>
      </c>
    </row>
    <row r="500" spans="1:3" x14ac:dyDescent="0.3">
      <c r="A500" s="78">
        <v>46</v>
      </c>
      <c r="B500" s="42">
        <v>25</v>
      </c>
      <c r="C500" s="42">
        <v>21</v>
      </c>
    </row>
    <row r="501" spans="1:3" x14ac:dyDescent="0.3">
      <c r="A501" s="78">
        <v>61</v>
      </c>
      <c r="B501" s="42">
        <v>34</v>
      </c>
      <c r="C501" s="42">
        <v>27</v>
      </c>
    </row>
    <row r="502" spans="1:3" x14ac:dyDescent="0.3">
      <c r="A502" s="78">
        <v>48</v>
      </c>
      <c r="B502" s="42">
        <v>29</v>
      </c>
      <c r="C502" s="42">
        <v>19</v>
      </c>
    </row>
    <row r="503" spans="1:3" x14ac:dyDescent="0.3">
      <c r="A503" s="78">
        <v>43</v>
      </c>
      <c r="B503" s="42">
        <v>22</v>
      </c>
      <c r="C503" s="42">
        <v>21</v>
      </c>
    </row>
    <row r="504" spans="1:3" x14ac:dyDescent="0.3">
      <c r="A504" s="78">
        <v>56</v>
      </c>
      <c r="B504" s="42">
        <v>33</v>
      </c>
      <c r="C504" s="42">
        <v>23</v>
      </c>
    </row>
    <row r="505" spans="1:3" x14ac:dyDescent="0.3">
      <c r="A505" s="78">
        <v>47</v>
      </c>
      <c r="B505" s="42">
        <v>34</v>
      </c>
      <c r="C505" s="42">
        <v>13</v>
      </c>
    </row>
    <row r="506" spans="1:3" x14ac:dyDescent="0.3">
      <c r="A506" s="78">
        <v>26</v>
      </c>
      <c r="B506" s="42">
        <v>13</v>
      </c>
      <c r="C506" s="42">
        <v>13</v>
      </c>
    </row>
    <row r="507" spans="1:3" x14ac:dyDescent="0.3">
      <c r="A507" s="78">
        <v>34</v>
      </c>
      <c r="B507" s="42">
        <v>17</v>
      </c>
      <c r="C507" s="42">
        <v>17</v>
      </c>
    </row>
    <row r="508" spans="1:3" x14ac:dyDescent="0.3">
      <c r="A508" s="78">
        <v>45</v>
      </c>
      <c r="B508" s="42">
        <v>25</v>
      </c>
      <c r="C508" s="42">
        <v>20</v>
      </c>
    </row>
    <row r="509" spans="1:3" x14ac:dyDescent="0.3">
      <c r="A509" s="78">
        <v>41</v>
      </c>
      <c r="B509" s="42">
        <v>22</v>
      </c>
      <c r="C509" s="42">
        <v>19</v>
      </c>
    </row>
    <row r="510" spans="1:3" x14ac:dyDescent="0.3">
      <c r="A510" s="78">
        <v>48</v>
      </c>
      <c r="B510" s="42">
        <v>26</v>
      </c>
      <c r="C510" s="42">
        <v>22</v>
      </c>
    </row>
    <row r="511" spans="1:3" x14ac:dyDescent="0.3">
      <c r="A511" s="78">
        <v>47</v>
      </c>
      <c r="B511" s="42">
        <v>22</v>
      </c>
      <c r="C511" s="42">
        <v>25</v>
      </c>
    </row>
    <row r="512" spans="1:3" x14ac:dyDescent="0.3">
      <c r="A512" s="78">
        <v>45</v>
      </c>
      <c r="B512" s="42">
        <v>29</v>
      </c>
      <c r="C512" s="42">
        <v>16</v>
      </c>
    </row>
    <row r="513" spans="1:3" x14ac:dyDescent="0.3">
      <c r="A513" s="78">
        <v>33</v>
      </c>
      <c r="B513" s="42">
        <v>19</v>
      </c>
      <c r="C513" s="42">
        <v>14</v>
      </c>
    </row>
    <row r="514" spans="1:3" x14ac:dyDescent="0.3">
      <c r="A514" s="78">
        <v>49</v>
      </c>
      <c r="B514" s="42">
        <v>23</v>
      </c>
      <c r="C514" s="42">
        <v>26</v>
      </c>
    </row>
    <row r="515" spans="1:3" x14ac:dyDescent="0.3">
      <c r="A515" s="78">
        <v>50</v>
      </c>
      <c r="B515" s="42">
        <v>31</v>
      </c>
      <c r="C515" s="42">
        <v>19</v>
      </c>
    </row>
    <row r="516" spans="1:3" x14ac:dyDescent="0.3">
      <c r="A516" s="78">
        <v>48</v>
      </c>
      <c r="B516" s="42">
        <v>29</v>
      </c>
      <c r="C516" s="42">
        <v>19</v>
      </c>
    </row>
    <row r="517" spans="1:3" x14ac:dyDescent="0.3">
      <c r="A517" s="78">
        <v>57</v>
      </c>
      <c r="B517" s="42">
        <v>33</v>
      </c>
      <c r="C517" s="42">
        <v>24</v>
      </c>
    </row>
    <row r="518" spans="1:3" x14ac:dyDescent="0.3">
      <c r="A518" s="78">
        <v>37</v>
      </c>
      <c r="B518" s="42">
        <v>22</v>
      </c>
      <c r="C518" s="42">
        <v>15</v>
      </c>
    </row>
    <row r="519" spans="1:3" x14ac:dyDescent="0.3">
      <c r="A519" s="78">
        <v>55</v>
      </c>
      <c r="B519" s="42">
        <v>31</v>
      </c>
      <c r="C519" s="42">
        <v>24</v>
      </c>
    </row>
    <row r="520" spans="1:3" x14ac:dyDescent="0.3">
      <c r="A520" s="78">
        <v>32</v>
      </c>
      <c r="B520" s="42">
        <v>18</v>
      </c>
      <c r="C520" s="42">
        <v>14</v>
      </c>
    </row>
    <row r="521" spans="1:3" x14ac:dyDescent="0.3">
      <c r="A521" s="78">
        <v>36</v>
      </c>
      <c r="B521" s="42">
        <v>19</v>
      </c>
      <c r="C521" s="42">
        <v>17</v>
      </c>
    </row>
    <row r="522" spans="1:3" x14ac:dyDescent="0.3">
      <c r="A522" s="78">
        <v>39</v>
      </c>
      <c r="B522" s="42">
        <v>24</v>
      </c>
      <c r="C522" s="42">
        <v>15</v>
      </c>
    </row>
    <row r="523" spans="1:3" x14ac:dyDescent="0.3">
      <c r="A523" s="78">
        <v>18</v>
      </c>
      <c r="B523" s="42">
        <v>12</v>
      </c>
      <c r="C523" s="42">
        <v>6</v>
      </c>
    </row>
    <row r="524" spans="1:3" x14ac:dyDescent="0.3">
      <c r="A524" s="78">
        <v>46</v>
      </c>
      <c r="B524" s="42">
        <v>26</v>
      </c>
      <c r="C524" s="42">
        <v>20</v>
      </c>
    </row>
    <row r="525" spans="1:3" x14ac:dyDescent="0.3">
      <c r="A525" s="78">
        <v>39</v>
      </c>
      <c r="B525" s="42">
        <v>23</v>
      </c>
      <c r="C525" s="42">
        <v>16</v>
      </c>
    </row>
    <row r="526" spans="1:3" x14ac:dyDescent="0.3">
      <c r="A526" s="78">
        <v>35</v>
      </c>
      <c r="B526" s="42">
        <v>19</v>
      </c>
      <c r="C526" s="42">
        <v>16</v>
      </c>
    </row>
    <row r="527" spans="1:3" x14ac:dyDescent="0.3">
      <c r="A527" s="78">
        <v>24</v>
      </c>
      <c r="B527" s="42">
        <v>17</v>
      </c>
      <c r="C527" s="42">
        <v>7</v>
      </c>
    </row>
    <row r="528" spans="1:3" x14ac:dyDescent="0.3">
      <c r="A528" s="78">
        <v>47</v>
      </c>
      <c r="B528" s="42">
        <v>29</v>
      </c>
      <c r="C528" s="42">
        <v>18</v>
      </c>
    </row>
    <row r="529" spans="1:3" x14ac:dyDescent="0.3">
      <c r="A529" s="78">
        <v>40</v>
      </c>
      <c r="B529" s="42">
        <v>14</v>
      </c>
      <c r="C529" s="42">
        <v>26</v>
      </c>
    </row>
    <row r="530" spans="1:3" x14ac:dyDescent="0.3">
      <c r="A530" s="78">
        <v>44</v>
      </c>
      <c r="B530" s="42">
        <v>24</v>
      </c>
      <c r="C530" s="42">
        <v>20</v>
      </c>
    </row>
    <row r="531" spans="1:3" x14ac:dyDescent="0.3">
      <c r="A531" s="78">
        <v>42</v>
      </c>
      <c r="B531" s="42">
        <v>24</v>
      </c>
      <c r="C531" s="42">
        <v>18</v>
      </c>
    </row>
    <row r="532" spans="1:3" x14ac:dyDescent="0.3">
      <c r="A532" s="78">
        <v>37</v>
      </c>
      <c r="B532" s="42">
        <v>22</v>
      </c>
      <c r="C532" s="42">
        <v>15</v>
      </c>
    </row>
    <row r="533" spans="1:3" x14ac:dyDescent="0.3">
      <c r="A533" s="78">
        <v>37</v>
      </c>
      <c r="B533" s="42">
        <v>20</v>
      </c>
      <c r="C533" s="42">
        <v>17</v>
      </c>
    </row>
    <row r="534" spans="1:3" x14ac:dyDescent="0.3">
      <c r="A534" s="78">
        <v>46</v>
      </c>
      <c r="B534" s="42">
        <v>28</v>
      </c>
      <c r="C534" s="42">
        <v>18</v>
      </c>
    </row>
    <row r="535" spans="1:3" x14ac:dyDescent="0.3">
      <c r="A535" s="78">
        <v>50</v>
      </c>
      <c r="B535" s="42">
        <v>31</v>
      </c>
      <c r="C535" s="42">
        <v>19</v>
      </c>
    </row>
    <row r="536" spans="1:3" x14ac:dyDescent="0.3">
      <c r="A536" s="78">
        <v>41</v>
      </c>
      <c r="B536" s="42">
        <v>22</v>
      </c>
      <c r="C536" s="42">
        <v>19</v>
      </c>
    </row>
    <row r="537" spans="1:3" x14ac:dyDescent="0.3">
      <c r="A537" s="78">
        <v>51</v>
      </c>
      <c r="B537" s="42">
        <v>29</v>
      </c>
      <c r="C537" s="42">
        <v>22</v>
      </c>
    </row>
    <row r="538" spans="1:3" x14ac:dyDescent="0.3">
      <c r="A538" s="78">
        <v>22</v>
      </c>
      <c r="B538" s="42">
        <v>14</v>
      </c>
      <c r="C538" s="42">
        <v>8</v>
      </c>
    </row>
    <row r="539" spans="1:3" x14ac:dyDescent="0.3">
      <c r="A539" s="78">
        <v>44</v>
      </c>
      <c r="B539" s="42">
        <v>26</v>
      </c>
      <c r="C539" s="42">
        <v>18</v>
      </c>
    </row>
    <row r="540" spans="1:3" x14ac:dyDescent="0.3">
      <c r="A540" s="78">
        <v>49</v>
      </c>
      <c r="B540" s="42">
        <v>29</v>
      </c>
      <c r="C540" s="42">
        <v>20</v>
      </c>
    </row>
    <row r="541" spans="1:3" x14ac:dyDescent="0.3">
      <c r="A541" s="78">
        <v>49</v>
      </c>
      <c r="B541" s="42">
        <v>25</v>
      </c>
      <c r="C541" s="42">
        <v>24</v>
      </c>
    </row>
    <row r="542" spans="1:3" x14ac:dyDescent="0.3">
      <c r="A542" s="78">
        <v>51</v>
      </c>
      <c r="B542" s="42">
        <v>33</v>
      </c>
      <c r="C542" s="42">
        <v>18</v>
      </c>
    </row>
    <row r="543" spans="1:3" x14ac:dyDescent="0.3">
      <c r="A543" s="78">
        <v>37</v>
      </c>
      <c r="B543" s="42">
        <v>23</v>
      </c>
      <c r="C543" s="42">
        <v>14</v>
      </c>
    </row>
    <row r="544" spans="1:3" x14ac:dyDescent="0.3">
      <c r="A544" s="78">
        <v>41</v>
      </c>
      <c r="B544" s="42">
        <v>24</v>
      </c>
      <c r="C544" s="42">
        <v>17</v>
      </c>
    </row>
    <row r="545" spans="1:3" x14ac:dyDescent="0.3">
      <c r="A545" s="78">
        <v>48</v>
      </c>
      <c r="B545" s="42">
        <v>28</v>
      </c>
      <c r="C545" s="42">
        <v>20</v>
      </c>
    </row>
    <row r="546" spans="1:3" x14ac:dyDescent="0.3">
      <c r="A546" s="78">
        <v>40</v>
      </c>
      <c r="B546" s="42">
        <v>24</v>
      </c>
      <c r="C546" s="42">
        <v>16</v>
      </c>
    </row>
    <row r="547" spans="1:3" x14ac:dyDescent="0.3">
      <c r="A547" s="78">
        <v>46</v>
      </c>
      <c r="B547" s="42">
        <v>24</v>
      </c>
      <c r="C547" s="42">
        <v>22</v>
      </c>
    </row>
    <row r="548" spans="1:3" x14ac:dyDescent="0.3">
      <c r="A548" s="78">
        <v>38</v>
      </c>
      <c r="B548" s="42">
        <v>22</v>
      </c>
      <c r="C548" s="42">
        <v>16</v>
      </c>
    </row>
    <row r="549" spans="1:3" x14ac:dyDescent="0.3">
      <c r="A549" s="78">
        <v>55</v>
      </c>
      <c r="B549" s="42">
        <v>34</v>
      </c>
      <c r="C549" s="42">
        <v>21</v>
      </c>
    </row>
    <row r="550" spans="1:3" x14ac:dyDescent="0.3">
      <c r="A550" s="78">
        <v>41</v>
      </c>
      <c r="B550" s="42">
        <v>22</v>
      </c>
      <c r="C550" s="42">
        <v>19</v>
      </c>
    </row>
    <row r="551" spans="1:3" x14ac:dyDescent="0.3">
      <c r="A551" s="78">
        <v>63</v>
      </c>
      <c r="B551" s="42">
        <v>39</v>
      </c>
      <c r="C551" s="42">
        <v>24</v>
      </c>
    </row>
    <row r="552" spans="1:3" x14ac:dyDescent="0.3">
      <c r="A552" s="78">
        <v>37</v>
      </c>
      <c r="B552" s="42">
        <v>17</v>
      </c>
      <c r="C552" s="42">
        <v>20</v>
      </c>
    </row>
    <row r="553" spans="1:3" x14ac:dyDescent="0.3">
      <c r="A553" s="78">
        <v>43</v>
      </c>
      <c r="B553" s="42">
        <v>23</v>
      </c>
      <c r="C553" s="42">
        <v>20</v>
      </c>
    </row>
    <row r="554" spans="1:3" x14ac:dyDescent="0.3">
      <c r="A554" s="78">
        <v>37</v>
      </c>
      <c r="B554" s="42">
        <v>21</v>
      </c>
      <c r="C554" s="42">
        <v>16</v>
      </c>
    </row>
    <row r="555" spans="1:3" x14ac:dyDescent="0.3">
      <c r="A555" s="78">
        <v>47</v>
      </c>
      <c r="B555" s="42">
        <v>27</v>
      </c>
      <c r="C555" s="42">
        <v>20</v>
      </c>
    </row>
    <row r="556" spans="1:3" x14ac:dyDescent="0.3">
      <c r="A556" s="78">
        <v>43</v>
      </c>
      <c r="B556" s="42">
        <v>25</v>
      </c>
      <c r="C556" s="42">
        <v>18</v>
      </c>
    </row>
    <row r="557" spans="1:3" x14ac:dyDescent="0.3">
      <c r="A557" s="78">
        <v>29</v>
      </c>
      <c r="B557" s="42">
        <v>17</v>
      </c>
      <c r="C557" s="42">
        <v>12</v>
      </c>
    </row>
    <row r="558" spans="1:3" x14ac:dyDescent="0.3">
      <c r="A558" s="78">
        <v>35</v>
      </c>
      <c r="B558" s="42">
        <v>19</v>
      </c>
      <c r="C558" s="42">
        <v>16</v>
      </c>
    </row>
    <row r="559" spans="1:3" x14ac:dyDescent="0.3">
      <c r="A559" s="78">
        <v>50</v>
      </c>
      <c r="B559" s="42">
        <v>29</v>
      </c>
      <c r="C559" s="42">
        <v>21</v>
      </c>
    </row>
    <row r="560" spans="1:3" x14ac:dyDescent="0.3">
      <c r="A560" s="78">
        <v>31</v>
      </c>
      <c r="B560" s="42">
        <v>11</v>
      </c>
      <c r="C560" s="42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Hlavní data</vt:lpstr>
      <vt:lpstr>data po strukturové úpravě</vt:lpstr>
      <vt:lpstr>Test retest</vt:lpstr>
      <vt:lpstr>Reliabilita</vt:lpstr>
      <vt:lpstr>R položky</vt:lpstr>
      <vt:lpstr>Kriteriální validita</vt:lpstr>
      <vt:lpstr>Spearman - s prázdnými poly</vt:lpstr>
      <vt:lpstr>Spearman - New</vt:lpstr>
      <vt:lpstr>Normy </vt:lpstr>
      <vt:lpstr>FA</vt:lpstr>
      <vt:lpstr>Vlastní čísla</vt:lpstr>
      <vt:lpstr>FA - úprava struktury</vt:lpstr>
      <vt:lpstr>Popis subškál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Školníková</dc:creator>
  <cp:lastModifiedBy>Haluzova Nela</cp:lastModifiedBy>
  <dcterms:created xsi:type="dcterms:W3CDTF">2015-06-05T18:17:20Z</dcterms:created>
  <dcterms:modified xsi:type="dcterms:W3CDTF">2025-02-07T09:24:30Z</dcterms:modified>
</cp:coreProperties>
</file>