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živatel\Downloads\"/>
    </mc:Choice>
  </mc:AlternateContent>
  <xr:revisionPtr revIDLastSave="0" documentId="13_ncr:1_{C89046B3-0E2D-4DB1-A6A8-890FDF5D4A20}" xr6:coauthVersionLast="47" xr6:coauthVersionMax="47" xr10:uidLastSave="{00000000-0000-0000-0000-000000000000}"/>
  <bookViews>
    <workbookView xWindow="-120" yWindow="-120" windowWidth="20730" windowHeight="11160" firstSheet="3" activeTab="6" xr2:uid="{3BE35FA8-A062-4355-9B4B-EF4D12DBA865}"/>
  </bookViews>
  <sheets>
    <sheet name="očištěná data" sheetId="3" r:id="rId1"/>
    <sheet name="test0289" sheetId="1" r:id="rId2"/>
    <sheet name="EFA a metoda hl. komponent" sheetId="8" r:id="rId3"/>
    <sheet name="test retest data" sheetId="4" r:id="rId4"/>
    <sheet name="bez položek 7,8" sheetId="7" r:id="rId5"/>
    <sheet name="kriteriální validita" sheetId="5" r:id="rId6"/>
    <sheet name="normy" sheetId="6" r:id="rId7"/>
  </sheets>
  <definedNames>
    <definedName name="_xlnm._FilterDatabase" localSheetId="5" hidden="1">'kriteriální validita'!$E$1:$E$567</definedName>
    <definedName name="_xlnm._FilterDatabase" localSheetId="6" hidden="1">normy!$B$1:$B$488</definedName>
    <definedName name="_xlnm._FilterDatabase" localSheetId="0" hidden="1">'očištěná data'!$C$1:$C$488</definedName>
    <definedName name="_xlnm._FilterDatabase" localSheetId="1" hidden="1">test0289!$C$1:$C$676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64" i="5" l="1"/>
  <c r="E564" i="5"/>
  <c r="V557" i="5"/>
  <c r="E557" i="5"/>
  <c r="V539" i="5"/>
  <c r="E539" i="5"/>
  <c r="E540" i="5"/>
  <c r="V540" i="5"/>
  <c r="V527" i="5"/>
  <c r="E527" i="5"/>
  <c r="V523" i="5"/>
  <c r="E523" i="5"/>
  <c r="V515" i="5"/>
  <c r="E515" i="5"/>
  <c r="V508" i="5"/>
  <c r="E508" i="5"/>
  <c r="V501" i="5"/>
  <c r="E501" i="5"/>
  <c r="V499" i="5"/>
  <c r="E499" i="5"/>
  <c r="V497" i="5"/>
  <c r="E497" i="5"/>
  <c r="V489" i="5"/>
  <c r="E489" i="5"/>
  <c r="V484" i="5"/>
  <c r="E484" i="5"/>
  <c r="V485" i="5"/>
  <c r="E485" i="5"/>
  <c r="V477" i="5"/>
  <c r="E477" i="5"/>
  <c r="V473" i="5"/>
  <c r="E473" i="5"/>
  <c r="V464" i="5"/>
  <c r="E464" i="5"/>
  <c r="E465" i="5"/>
  <c r="V465" i="5"/>
  <c r="V457" i="5"/>
  <c r="E457" i="5"/>
  <c r="V452" i="5"/>
  <c r="E452" i="5"/>
  <c r="V453" i="5"/>
  <c r="E453" i="5"/>
  <c r="V448" i="5"/>
  <c r="E448" i="5"/>
  <c r="V445" i="5"/>
  <c r="E445" i="5"/>
  <c r="V446" i="5"/>
  <c r="E446" i="5"/>
  <c r="V440" i="5"/>
  <c r="E440" i="5"/>
  <c r="V438" i="5"/>
  <c r="E438" i="5"/>
  <c r="V436" i="5"/>
  <c r="E436" i="5"/>
  <c r="V432" i="5"/>
  <c r="E432" i="5"/>
  <c r="V419" i="5"/>
  <c r="E419" i="5"/>
  <c r="V407" i="5"/>
  <c r="E407" i="5"/>
  <c r="V402" i="5"/>
  <c r="E402" i="5"/>
  <c r="V395" i="5"/>
  <c r="E395" i="5"/>
  <c r="V396" i="5"/>
  <c r="E396" i="5"/>
  <c r="V393" i="5"/>
  <c r="E393" i="5"/>
  <c r="V378" i="5"/>
  <c r="E378" i="5"/>
  <c r="V374" i="5"/>
  <c r="E374" i="5"/>
  <c r="V375" i="5"/>
  <c r="E375" i="5"/>
  <c r="V363" i="5"/>
  <c r="E363" i="5"/>
  <c r="V342" i="5"/>
  <c r="E342" i="5"/>
  <c r="V322" i="5"/>
  <c r="E322" i="5"/>
  <c r="V308" i="5"/>
  <c r="E308" i="5"/>
  <c r="V309" i="5"/>
  <c r="E309" i="5"/>
  <c r="V272" i="5"/>
  <c r="E272" i="5"/>
  <c r="V273" i="5"/>
  <c r="E273" i="5"/>
  <c r="V260" i="5"/>
  <c r="E260" i="5"/>
  <c r="V261" i="5"/>
  <c r="E261" i="5"/>
  <c r="V257" i="5"/>
  <c r="E257" i="5"/>
  <c r="V246" i="5"/>
  <c r="E246" i="5"/>
  <c r="V235" i="5"/>
  <c r="E235" i="5"/>
  <c r="V228" i="5"/>
  <c r="E228" i="5"/>
  <c r="V224" i="5"/>
  <c r="E224" i="5"/>
  <c r="V222" i="5"/>
  <c r="E222" i="5"/>
  <c r="V203" i="5"/>
  <c r="E203" i="5"/>
  <c r="V204" i="5"/>
  <c r="E204" i="5"/>
  <c r="V198" i="5"/>
  <c r="E198" i="5"/>
  <c r="V174" i="5"/>
  <c r="E174" i="5"/>
  <c r="V166" i="5"/>
  <c r="E166" i="5"/>
  <c r="V167" i="5"/>
  <c r="E167" i="5"/>
  <c r="V161" i="5"/>
  <c r="E161" i="5"/>
  <c r="V155" i="5"/>
  <c r="E155" i="5"/>
  <c r="V153" i="5"/>
  <c r="E153" i="5"/>
  <c r="V151" i="5"/>
  <c r="E151" i="5"/>
  <c r="V144" i="5"/>
  <c r="E144" i="5"/>
  <c r="V137" i="5"/>
  <c r="E137" i="5"/>
  <c r="V140" i="5"/>
  <c r="E140" i="5"/>
  <c r="V135" i="5"/>
  <c r="E135" i="5"/>
  <c r="V132" i="5"/>
  <c r="E132" i="5"/>
  <c r="V133" i="5"/>
  <c r="E133" i="5"/>
  <c r="V127" i="5"/>
  <c r="E127" i="5"/>
  <c r="V118" i="5"/>
  <c r="E118" i="5"/>
  <c r="V112" i="5"/>
  <c r="E112" i="5"/>
  <c r="V113" i="5"/>
  <c r="E113" i="5"/>
  <c r="V110" i="5"/>
  <c r="E110" i="5"/>
  <c r="V100" i="5"/>
  <c r="E100" i="5"/>
  <c r="V82" i="5"/>
  <c r="E82" i="5"/>
  <c r="V60" i="5"/>
  <c r="E60" i="5"/>
  <c r="V57" i="5"/>
  <c r="E57" i="5"/>
  <c r="V38" i="5"/>
  <c r="E38" i="5"/>
  <c r="V39" i="5"/>
  <c r="E39" i="5"/>
  <c r="V23" i="5"/>
  <c r="E23" i="5"/>
  <c r="V24" i="5"/>
  <c r="E24" i="5"/>
  <c r="L8" i="6"/>
  <c r="L9" i="6"/>
  <c r="L10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O5" i="6"/>
  <c r="R3" i="6" s="1"/>
  <c r="O4" i="6"/>
  <c r="R9" i="6" s="1"/>
  <c r="S9" i="6" s="1"/>
  <c r="O3" i="6"/>
  <c r="O2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G5" i="6"/>
  <c r="J5" i="6" s="1"/>
  <c r="G4" i="6"/>
  <c r="G3" i="6"/>
  <c r="G2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8" i="5"/>
  <c r="E59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1" i="5"/>
  <c r="E102" i="5"/>
  <c r="E103" i="5"/>
  <c r="E104" i="5"/>
  <c r="E105" i="5"/>
  <c r="E106" i="5"/>
  <c r="E107" i="5"/>
  <c r="E108" i="5"/>
  <c r="E109" i="5"/>
  <c r="E111" i="5"/>
  <c r="E114" i="5"/>
  <c r="E115" i="5"/>
  <c r="E116" i="5"/>
  <c r="E117" i="5"/>
  <c r="E119" i="5"/>
  <c r="E120" i="5"/>
  <c r="E121" i="5"/>
  <c r="E122" i="5"/>
  <c r="E123" i="5"/>
  <c r="E124" i="5"/>
  <c r="E125" i="5"/>
  <c r="E126" i="5"/>
  <c r="E128" i="5"/>
  <c r="E129" i="5"/>
  <c r="E130" i="5"/>
  <c r="E131" i="5"/>
  <c r="E134" i="5"/>
  <c r="E136" i="5"/>
  <c r="E138" i="5"/>
  <c r="E139" i="5"/>
  <c r="E141" i="5"/>
  <c r="E142" i="5"/>
  <c r="E143" i="5"/>
  <c r="E145" i="5"/>
  <c r="E146" i="5"/>
  <c r="E147" i="5"/>
  <c r="E148" i="5"/>
  <c r="E149" i="5"/>
  <c r="E150" i="5"/>
  <c r="E152" i="5"/>
  <c r="E154" i="5"/>
  <c r="E156" i="5"/>
  <c r="E157" i="5"/>
  <c r="E158" i="5"/>
  <c r="E159" i="5"/>
  <c r="E160" i="5"/>
  <c r="E162" i="5"/>
  <c r="E163" i="5"/>
  <c r="E164" i="5"/>
  <c r="E165" i="5"/>
  <c r="E168" i="5"/>
  <c r="E169" i="5"/>
  <c r="E170" i="5"/>
  <c r="E171" i="5"/>
  <c r="E172" i="5"/>
  <c r="E173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9" i="5"/>
  <c r="E200" i="5"/>
  <c r="E201" i="5"/>
  <c r="E202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3" i="5"/>
  <c r="E225" i="5"/>
  <c r="E226" i="5"/>
  <c r="E227" i="5"/>
  <c r="E229" i="5"/>
  <c r="E230" i="5"/>
  <c r="E231" i="5"/>
  <c r="E232" i="5"/>
  <c r="E233" i="5"/>
  <c r="E234" i="5"/>
  <c r="E236" i="5"/>
  <c r="E237" i="5"/>
  <c r="E238" i="5"/>
  <c r="E239" i="5"/>
  <c r="E240" i="5"/>
  <c r="E241" i="5"/>
  <c r="E242" i="5"/>
  <c r="E243" i="5"/>
  <c r="E244" i="5"/>
  <c r="E245" i="5"/>
  <c r="E247" i="5"/>
  <c r="E248" i="5"/>
  <c r="E249" i="5"/>
  <c r="E250" i="5"/>
  <c r="E251" i="5"/>
  <c r="E252" i="5"/>
  <c r="E253" i="5"/>
  <c r="E254" i="5"/>
  <c r="E255" i="5"/>
  <c r="E256" i="5"/>
  <c r="E258" i="5"/>
  <c r="E259" i="5"/>
  <c r="E262" i="5"/>
  <c r="E263" i="5"/>
  <c r="E264" i="5"/>
  <c r="E265" i="5"/>
  <c r="E266" i="5"/>
  <c r="E267" i="5"/>
  <c r="E268" i="5"/>
  <c r="E269" i="5"/>
  <c r="E270" i="5"/>
  <c r="E271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4" i="5"/>
  <c r="E365" i="5"/>
  <c r="E366" i="5"/>
  <c r="E367" i="5"/>
  <c r="E368" i="5"/>
  <c r="E369" i="5"/>
  <c r="E370" i="5"/>
  <c r="E371" i="5"/>
  <c r="E372" i="5"/>
  <c r="E373" i="5"/>
  <c r="E376" i="5"/>
  <c r="E377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4" i="5"/>
  <c r="E397" i="5"/>
  <c r="E398" i="5"/>
  <c r="E399" i="5"/>
  <c r="E400" i="5"/>
  <c r="E401" i="5"/>
  <c r="E403" i="5"/>
  <c r="E404" i="5"/>
  <c r="E405" i="5"/>
  <c r="E406" i="5"/>
  <c r="E408" i="5"/>
  <c r="E409" i="5"/>
  <c r="E410" i="5"/>
  <c r="E411" i="5"/>
  <c r="E412" i="5"/>
  <c r="E413" i="5"/>
  <c r="E414" i="5"/>
  <c r="E415" i="5"/>
  <c r="E416" i="5"/>
  <c r="E417" i="5"/>
  <c r="E418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3" i="5"/>
  <c r="E434" i="5"/>
  <c r="E435" i="5"/>
  <c r="E437" i="5"/>
  <c r="E439" i="5"/>
  <c r="E441" i="5"/>
  <c r="E442" i="5"/>
  <c r="E443" i="5"/>
  <c r="E444" i="5"/>
  <c r="E447" i="5"/>
  <c r="E449" i="5"/>
  <c r="E450" i="5"/>
  <c r="E451" i="5"/>
  <c r="E454" i="5"/>
  <c r="E455" i="5"/>
  <c r="E456" i="5"/>
  <c r="E458" i="5"/>
  <c r="E459" i="5"/>
  <c r="E460" i="5"/>
  <c r="E461" i="5"/>
  <c r="E462" i="5"/>
  <c r="E463" i="5"/>
  <c r="E466" i="5"/>
  <c r="E467" i="5"/>
  <c r="E468" i="5"/>
  <c r="E469" i="5"/>
  <c r="E470" i="5"/>
  <c r="E471" i="5"/>
  <c r="E472" i="5"/>
  <c r="E474" i="5"/>
  <c r="E475" i="5"/>
  <c r="E476" i="5"/>
  <c r="E478" i="5"/>
  <c r="E479" i="5"/>
  <c r="E480" i="5"/>
  <c r="E481" i="5"/>
  <c r="E482" i="5"/>
  <c r="E483" i="5"/>
  <c r="E486" i="5"/>
  <c r="E487" i="5"/>
  <c r="E488" i="5"/>
  <c r="E490" i="5"/>
  <c r="E491" i="5"/>
  <c r="E492" i="5"/>
  <c r="E493" i="5"/>
  <c r="E494" i="5"/>
  <c r="E495" i="5"/>
  <c r="E496" i="5"/>
  <c r="E498" i="5"/>
  <c r="E500" i="5"/>
  <c r="E502" i="5"/>
  <c r="E503" i="5"/>
  <c r="E504" i="5"/>
  <c r="E505" i="5"/>
  <c r="E506" i="5"/>
  <c r="E507" i="5"/>
  <c r="E509" i="5"/>
  <c r="E510" i="5"/>
  <c r="E511" i="5"/>
  <c r="E512" i="5"/>
  <c r="E513" i="5"/>
  <c r="E514" i="5"/>
  <c r="E516" i="5"/>
  <c r="E517" i="5"/>
  <c r="E518" i="5"/>
  <c r="E519" i="5"/>
  <c r="E520" i="5"/>
  <c r="E521" i="5"/>
  <c r="E522" i="5"/>
  <c r="E524" i="5"/>
  <c r="E525" i="5"/>
  <c r="E526" i="5"/>
  <c r="E528" i="5"/>
  <c r="E529" i="5"/>
  <c r="E530" i="5"/>
  <c r="E531" i="5"/>
  <c r="E532" i="5"/>
  <c r="E533" i="5"/>
  <c r="E534" i="5"/>
  <c r="E535" i="5"/>
  <c r="E536" i="5"/>
  <c r="E537" i="5"/>
  <c r="E538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8" i="5"/>
  <c r="E559" i="5"/>
  <c r="E560" i="5"/>
  <c r="E561" i="5"/>
  <c r="E562" i="5"/>
  <c r="E563" i="5"/>
  <c r="E565" i="5"/>
  <c r="E566" i="5"/>
  <c r="E567" i="5"/>
  <c r="E2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8" i="5"/>
  <c r="V59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1" i="5"/>
  <c r="V102" i="5"/>
  <c r="V103" i="5"/>
  <c r="V104" i="5"/>
  <c r="V105" i="5"/>
  <c r="V106" i="5"/>
  <c r="V107" i="5"/>
  <c r="V108" i="5"/>
  <c r="V109" i="5"/>
  <c r="V111" i="5"/>
  <c r="V114" i="5"/>
  <c r="V115" i="5"/>
  <c r="V116" i="5"/>
  <c r="V117" i="5"/>
  <c r="V119" i="5"/>
  <c r="V120" i="5"/>
  <c r="V121" i="5"/>
  <c r="V122" i="5"/>
  <c r="V123" i="5"/>
  <c r="V124" i="5"/>
  <c r="V125" i="5"/>
  <c r="V126" i="5"/>
  <c r="V128" i="5"/>
  <c r="V129" i="5"/>
  <c r="V130" i="5"/>
  <c r="V131" i="5"/>
  <c r="V134" i="5"/>
  <c r="V136" i="5"/>
  <c r="V138" i="5"/>
  <c r="V139" i="5"/>
  <c r="V141" i="5"/>
  <c r="V142" i="5"/>
  <c r="V143" i="5"/>
  <c r="V145" i="5"/>
  <c r="V146" i="5"/>
  <c r="V147" i="5"/>
  <c r="V148" i="5"/>
  <c r="V149" i="5"/>
  <c r="V150" i="5"/>
  <c r="V152" i="5"/>
  <c r="V154" i="5"/>
  <c r="V156" i="5"/>
  <c r="V157" i="5"/>
  <c r="V158" i="5"/>
  <c r="V159" i="5"/>
  <c r="V160" i="5"/>
  <c r="V162" i="5"/>
  <c r="V163" i="5"/>
  <c r="V164" i="5"/>
  <c r="V165" i="5"/>
  <c r="V168" i="5"/>
  <c r="V169" i="5"/>
  <c r="V170" i="5"/>
  <c r="V171" i="5"/>
  <c r="V172" i="5"/>
  <c r="V173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9" i="5"/>
  <c r="V200" i="5"/>
  <c r="V201" i="5"/>
  <c r="V202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3" i="5"/>
  <c r="V225" i="5"/>
  <c r="V226" i="5"/>
  <c r="V227" i="5"/>
  <c r="V229" i="5"/>
  <c r="V230" i="5"/>
  <c r="V231" i="5"/>
  <c r="V232" i="5"/>
  <c r="V233" i="5"/>
  <c r="V234" i="5"/>
  <c r="V236" i="5"/>
  <c r="V237" i="5"/>
  <c r="V238" i="5"/>
  <c r="V239" i="5"/>
  <c r="V240" i="5"/>
  <c r="V241" i="5"/>
  <c r="V242" i="5"/>
  <c r="V243" i="5"/>
  <c r="V244" i="5"/>
  <c r="V245" i="5"/>
  <c r="V247" i="5"/>
  <c r="V248" i="5"/>
  <c r="V249" i="5"/>
  <c r="V250" i="5"/>
  <c r="V251" i="5"/>
  <c r="V252" i="5"/>
  <c r="V253" i="5"/>
  <c r="V254" i="5"/>
  <c r="V255" i="5"/>
  <c r="V256" i="5"/>
  <c r="V258" i="5"/>
  <c r="V259" i="5"/>
  <c r="V262" i="5"/>
  <c r="V263" i="5"/>
  <c r="V264" i="5"/>
  <c r="V265" i="5"/>
  <c r="V266" i="5"/>
  <c r="V267" i="5"/>
  <c r="V268" i="5"/>
  <c r="V269" i="5"/>
  <c r="V270" i="5"/>
  <c r="V271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3" i="5"/>
  <c r="V324" i="5"/>
  <c r="V325" i="5"/>
  <c r="V326" i="5"/>
  <c r="V327" i="5"/>
  <c r="V328" i="5"/>
  <c r="V329" i="5"/>
  <c r="V330" i="5"/>
  <c r="V331" i="5"/>
  <c r="V332" i="5"/>
  <c r="V333" i="5"/>
  <c r="V334" i="5"/>
  <c r="V335" i="5"/>
  <c r="V336" i="5"/>
  <c r="V337" i="5"/>
  <c r="V338" i="5"/>
  <c r="V339" i="5"/>
  <c r="V340" i="5"/>
  <c r="V341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358" i="5"/>
  <c r="V359" i="5"/>
  <c r="V360" i="5"/>
  <c r="V361" i="5"/>
  <c r="V362" i="5"/>
  <c r="V364" i="5"/>
  <c r="V365" i="5"/>
  <c r="V366" i="5"/>
  <c r="V367" i="5"/>
  <c r="V368" i="5"/>
  <c r="V369" i="5"/>
  <c r="V370" i="5"/>
  <c r="V371" i="5"/>
  <c r="V372" i="5"/>
  <c r="V373" i="5"/>
  <c r="V376" i="5"/>
  <c r="V377" i="5"/>
  <c r="V379" i="5"/>
  <c r="V380" i="5"/>
  <c r="V381" i="5"/>
  <c r="V382" i="5"/>
  <c r="V383" i="5"/>
  <c r="V384" i="5"/>
  <c r="V385" i="5"/>
  <c r="V386" i="5"/>
  <c r="V387" i="5"/>
  <c r="V388" i="5"/>
  <c r="V389" i="5"/>
  <c r="V390" i="5"/>
  <c r="V391" i="5"/>
  <c r="V392" i="5"/>
  <c r="V394" i="5"/>
  <c r="V397" i="5"/>
  <c r="V398" i="5"/>
  <c r="V399" i="5"/>
  <c r="V400" i="5"/>
  <c r="V401" i="5"/>
  <c r="V403" i="5"/>
  <c r="V404" i="5"/>
  <c r="V405" i="5"/>
  <c r="V406" i="5"/>
  <c r="V408" i="5"/>
  <c r="V409" i="5"/>
  <c r="V410" i="5"/>
  <c r="V411" i="5"/>
  <c r="V412" i="5"/>
  <c r="V413" i="5"/>
  <c r="V414" i="5"/>
  <c r="V415" i="5"/>
  <c r="V416" i="5"/>
  <c r="V417" i="5"/>
  <c r="V418" i="5"/>
  <c r="V420" i="5"/>
  <c r="V421" i="5"/>
  <c r="V422" i="5"/>
  <c r="V423" i="5"/>
  <c r="V424" i="5"/>
  <c r="V425" i="5"/>
  <c r="V426" i="5"/>
  <c r="V427" i="5"/>
  <c r="V428" i="5"/>
  <c r="V429" i="5"/>
  <c r="V430" i="5"/>
  <c r="V431" i="5"/>
  <c r="V433" i="5"/>
  <c r="V434" i="5"/>
  <c r="V435" i="5"/>
  <c r="V437" i="5"/>
  <c r="V439" i="5"/>
  <c r="V441" i="5"/>
  <c r="V442" i="5"/>
  <c r="V443" i="5"/>
  <c r="V444" i="5"/>
  <c r="V447" i="5"/>
  <c r="V449" i="5"/>
  <c r="V450" i="5"/>
  <c r="V451" i="5"/>
  <c r="V454" i="5"/>
  <c r="V455" i="5"/>
  <c r="V456" i="5"/>
  <c r="V458" i="5"/>
  <c r="V459" i="5"/>
  <c r="V460" i="5"/>
  <c r="V461" i="5"/>
  <c r="V462" i="5"/>
  <c r="V463" i="5"/>
  <c r="V466" i="5"/>
  <c r="V467" i="5"/>
  <c r="V468" i="5"/>
  <c r="V469" i="5"/>
  <c r="V470" i="5"/>
  <c r="V471" i="5"/>
  <c r="V472" i="5"/>
  <c r="V474" i="5"/>
  <c r="V475" i="5"/>
  <c r="V476" i="5"/>
  <c r="V478" i="5"/>
  <c r="V479" i="5"/>
  <c r="V480" i="5"/>
  <c r="V481" i="5"/>
  <c r="V482" i="5"/>
  <c r="V483" i="5"/>
  <c r="V486" i="5"/>
  <c r="V487" i="5"/>
  <c r="V488" i="5"/>
  <c r="V490" i="5"/>
  <c r="V491" i="5"/>
  <c r="V492" i="5"/>
  <c r="V493" i="5"/>
  <c r="V494" i="5"/>
  <c r="V495" i="5"/>
  <c r="V496" i="5"/>
  <c r="V498" i="5"/>
  <c r="V500" i="5"/>
  <c r="V502" i="5"/>
  <c r="V503" i="5"/>
  <c r="V504" i="5"/>
  <c r="V505" i="5"/>
  <c r="V506" i="5"/>
  <c r="V507" i="5"/>
  <c r="V509" i="5"/>
  <c r="V510" i="5"/>
  <c r="V511" i="5"/>
  <c r="V512" i="5"/>
  <c r="V513" i="5"/>
  <c r="V514" i="5"/>
  <c r="V516" i="5"/>
  <c r="V517" i="5"/>
  <c r="V518" i="5"/>
  <c r="V519" i="5"/>
  <c r="V520" i="5"/>
  <c r="V521" i="5"/>
  <c r="V522" i="5"/>
  <c r="V524" i="5"/>
  <c r="V525" i="5"/>
  <c r="V526" i="5"/>
  <c r="V528" i="5"/>
  <c r="V529" i="5"/>
  <c r="V530" i="5"/>
  <c r="V531" i="5"/>
  <c r="V532" i="5"/>
  <c r="V533" i="5"/>
  <c r="V534" i="5"/>
  <c r="V535" i="5"/>
  <c r="V536" i="5"/>
  <c r="V537" i="5"/>
  <c r="V538" i="5"/>
  <c r="V541" i="5"/>
  <c r="V542" i="5"/>
  <c r="V543" i="5"/>
  <c r="V544" i="5"/>
  <c r="V545" i="5"/>
  <c r="V546" i="5"/>
  <c r="V547" i="5"/>
  <c r="V548" i="5"/>
  <c r="V549" i="5"/>
  <c r="V550" i="5"/>
  <c r="V551" i="5"/>
  <c r="V552" i="5"/>
  <c r="V553" i="5"/>
  <c r="V554" i="5"/>
  <c r="V555" i="5"/>
  <c r="V556" i="5"/>
  <c r="V558" i="5"/>
  <c r="V559" i="5"/>
  <c r="V560" i="5"/>
  <c r="V561" i="5"/>
  <c r="V562" i="5"/>
  <c r="V563" i="5"/>
  <c r="V565" i="5"/>
  <c r="V566" i="5"/>
  <c r="V567" i="5"/>
  <c r="V2" i="5"/>
  <c r="F86" i="4"/>
  <c r="AJ2" i="4"/>
  <c r="AJ3" i="4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2" i="4"/>
  <c r="AI488" i="3"/>
  <c r="AI487" i="3"/>
  <c r="AI486" i="3"/>
  <c r="AI485" i="3"/>
  <c r="AI484" i="3"/>
  <c r="AI483" i="3"/>
  <c r="AI482" i="3"/>
  <c r="AI481" i="3"/>
  <c r="AI480" i="3"/>
  <c r="AI479" i="3"/>
  <c r="AI478" i="3"/>
  <c r="AI477" i="3"/>
  <c r="AI476" i="3"/>
  <c r="AI475" i="3"/>
  <c r="AI474" i="3"/>
  <c r="AI473" i="3"/>
  <c r="AI472" i="3"/>
  <c r="AI471" i="3"/>
  <c r="AI470" i="3"/>
  <c r="AI469" i="3"/>
  <c r="AI468" i="3"/>
  <c r="AI467" i="3"/>
  <c r="AI466" i="3"/>
  <c r="AI465" i="3"/>
  <c r="AI464" i="3"/>
  <c r="AI463" i="3"/>
  <c r="AI462" i="3"/>
  <c r="AI461" i="3"/>
  <c r="AI460" i="3"/>
  <c r="AI459" i="3"/>
  <c r="AI458" i="3"/>
  <c r="AI457" i="3"/>
  <c r="AI456" i="3"/>
  <c r="AI455" i="3"/>
  <c r="AI454" i="3"/>
  <c r="AI453" i="3"/>
  <c r="AI452" i="3"/>
  <c r="AI451" i="3"/>
  <c r="AI450" i="3"/>
  <c r="AI449" i="3"/>
  <c r="AI448" i="3"/>
  <c r="AI447" i="3"/>
  <c r="AI446" i="3"/>
  <c r="AI445" i="3"/>
  <c r="AI444" i="3"/>
  <c r="AI443" i="3"/>
  <c r="AI442" i="3"/>
  <c r="AI441" i="3"/>
  <c r="AI440" i="3"/>
  <c r="AI439" i="3"/>
  <c r="AI438" i="3"/>
  <c r="AI437" i="3"/>
  <c r="AI436" i="3"/>
  <c r="AI435" i="3"/>
  <c r="AI434" i="3"/>
  <c r="AI433" i="3"/>
  <c r="AI432" i="3"/>
  <c r="AI431" i="3"/>
  <c r="AI430" i="3"/>
  <c r="AI429" i="3"/>
  <c r="AI428" i="3"/>
  <c r="AI427" i="3"/>
  <c r="AI426" i="3"/>
  <c r="AI425" i="3"/>
  <c r="AI424" i="3"/>
  <c r="AI423" i="3"/>
  <c r="AI422" i="3"/>
  <c r="AI421" i="3"/>
  <c r="AI420" i="3"/>
  <c r="AI419" i="3"/>
  <c r="AI418" i="3"/>
  <c r="AI417" i="3"/>
  <c r="AI416" i="3"/>
  <c r="AI415" i="3"/>
  <c r="AI414" i="3"/>
  <c r="AI413" i="3"/>
  <c r="AI412" i="3"/>
  <c r="AI411" i="3"/>
  <c r="AI410" i="3"/>
  <c r="AI409" i="3"/>
  <c r="AI408" i="3"/>
  <c r="AI407" i="3"/>
  <c r="AI406" i="3"/>
  <c r="AI405" i="3"/>
  <c r="AI404" i="3"/>
  <c r="AI403" i="3"/>
  <c r="AI402" i="3"/>
  <c r="AI401" i="3"/>
  <c r="AI400" i="3"/>
  <c r="AI399" i="3"/>
  <c r="AI398" i="3"/>
  <c r="AI397" i="3"/>
  <c r="AI396" i="3"/>
  <c r="AI395" i="3"/>
  <c r="AI394" i="3"/>
  <c r="AI393" i="3"/>
  <c r="AI392" i="3"/>
  <c r="AI391" i="3"/>
  <c r="AI390" i="3"/>
  <c r="AI389" i="3"/>
  <c r="AI388" i="3"/>
  <c r="AI387" i="3"/>
  <c r="AI386" i="3"/>
  <c r="AI385" i="3"/>
  <c r="AI384" i="3"/>
  <c r="AI383" i="3"/>
  <c r="AI382" i="3"/>
  <c r="AI381" i="3"/>
  <c r="AI380" i="3"/>
  <c r="AI379" i="3"/>
  <c r="AI378" i="3"/>
  <c r="AI377" i="3"/>
  <c r="AI376" i="3"/>
  <c r="AI375" i="3"/>
  <c r="AI374" i="3"/>
  <c r="AI373" i="3"/>
  <c r="AI372" i="3"/>
  <c r="AI371" i="3"/>
  <c r="AI370" i="3"/>
  <c r="AI369" i="3"/>
  <c r="AI368" i="3"/>
  <c r="AI367" i="3"/>
  <c r="AI366" i="3"/>
  <c r="AI365" i="3"/>
  <c r="AI364" i="3"/>
  <c r="AI363" i="3"/>
  <c r="AI362" i="3"/>
  <c r="AI361" i="3"/>
  <c r="AI360" i="3"/>
  <c r="AI359" i="3"/>
  <c r="AI358" i="3"/>
  <c r="AI357" i="3"/>
  <c r="AI356" i="3"/>
  <c r="AI355" i="3"/>
  <c r="AI354" i="3"/>
  <c r="AI353" i="3"/>
  <c r="AI352" i="3"/>
  <c r="AI351" i="3"/>
  <c r="AI350" i="3"/>
  <c r="AI349" i="3"/>
  <c r="AI348" i="3"/>
  <c r="AI347" i="3"/>
  <c r="AI346" i="3"/>
  <c r="AI345" i="3"/>
  <c r="AI344" i="3"/>
  <c r="AI343" i="3"/>
  <c r="AI342" i="3"/>
  <c r="AI341" i="3"/>
  <c r="AI340" i="3"/>
  <c r="AI339" i="3"/>
  <c r="AI338" i="3"/>
  <c r="AI337" i="3"/>
  <c r="AI336" i="3"/>
  <c r="AI335" i="3"/>
  <c r="AI334" i="3"/>
  <c r="AI333" i="3"/>
  <c r="AI332" i="3"/>
  <c r="AI331" i="3"/>
  <c r="AI330" i="3"/>
  <c r="AI329" i="3"/>
  <c r="AI328" i="3"/>
  <c r="AI327" i="3"/>
  <c r="AI326" i="3"/>
  <c r="AI325" i="3"/>
  <c r="AI324" i="3"/>
  <c r="AI323" i="3"/>
  <c r="AI322" i="3"/>
  <c r="AI321" i="3"/>
  <c r="AI320" i="3"/>
  <c r="AI319" i="3"/>
  <c r="AI318" i="3"/>
  <c r="AI317" i="3"/>
  <c r="AI316" i="3"/>
  <c r="AI315" i="3"/>
  <c r="AI314" i="3"/>
  <c r="AI313" i="3"/>
  <c r="AI312" i="3"/>
  <c r="AI311" i="3"/>
  <c r="AI310" i="3"/>
  <c r="AI309" i="3"/>
  <c r="AI308" i="3"/>
  <c r="AI307" i="3"/>
  <c r="AI306" i="3"/>
  <c r="AI305" i="3"/>
  <c r="AI304" i="3"/>
  <c r="AI303" i="3"/>
  <c r="AI302" i="3"/>
  <c r="AI301" i="3"/>
  <c r="AI300" i="3"/>
  <c r="AI299" i="3"/>
  <c r="AI298" i="3"/>
  <c r="AI297" i="3"/>
  <c r="AI296" i="3"/>
  <c r="AI295" i="3"/>
  <c r="AI294" i="3"/>
  <c r="AI293" i="3"/>
  <c r="AI292" i="3"/>
  <c r="AI291" i="3"/>
  <c r="AI290" i="3"/>
  <c r="AI289" i="3"/>
  <c r="AI288" i="3"/>
  <c r="AI287" i="3"/>
  <c r="AI286" i="3"/>
  <c r="AI285" i="3"/>
  <c r="AI284" i="3"/>
  <c r="AI283" i="3"/>
  <c r="AI282" i="3"/>
  <c r="AI281" i="3"/>
  <c r="AI280" i="3"/>
  <c r="AI279" i="3"/>
  <c r="AI278" i="3"/>
  <c r="AI277" i="3"/>
  <c r="AI276" i="3"/>
  <c r="AI275" i="3"/>
  <c r="AI274" i="3"/>
  <c r="AI273" i="3"/>
  <c r="AI272" i="3"/>
  <c r="AI271" i="3"/>
  <c r="AI270" i="3"/>
  <c r="AI269" i="3"/>
  <c r="AI268" i="3"/>
  <c r="AI267" i="3"/>
  <c r="AI266" i="3"/>
  <c r="AI265" i="3"/>
  <c r="AI264" i="3"/>
  <c r="AI263" i="3"/>
  <c r="AI262" i="3"/>
  <c r="AI261" i="3"/>
  <c r="AI260" i="3"/>
  <c r="AI259" i="3"/>
  <c r="AI258" i="3"/>
  <c r="AI257" i="3"/>
  <c r="AI256" i="3"/>
  <c r="AI255" i="3"/>
  <c r="AI254" i="3"/>
  <c r="AI253" i="3"/>
  <c r="AI252" i="3"/>
  <c r="AI251" i="3"/>
  <c r="AI250" i="3"/>
  <c r="AI249" i="3"/>
  <c r="AI248" i="3"/>
  <c r="AI247" i="3"/>
  <c r="AI246" i="3"/>
  <c r="AI245" i="3"/>
  <c r="AI244" i="3"/>
  <c r="AI243" i="3"/>
  <c r="AI242" i="3"/>
  <c r="AI241" i="3"/>
  <c r="AI240" i="3"/>
  <c r="AI239" i="3"/>
  <c r="AI238" i="3"/>
  <c r="AI237" i="3"/>
  <c r="AI236" i="3"/>
  <c r="AI235" i="3"/>
  <c r="AI234" i="3"/>
  <c r="AI233" i="3"/>
  <c r="AI232" i="3"/>
  <c r="AI231" i="3"/>
  <c r="AI230" i="3"/>
  <c r="AI229" i="3"/>
  <c r="AI228" i="3"/>
  <c r="AI227" i="3"/>
  <c r="AI226" i="3"/>
  <c r="AI225" i="3"/>
  <c r="AI224" i="3"/>
  <c r="AI223" i="3"/>
  <c r="AI222" i="3"/>
  <c r="AI221" i="3"/>
  <c r="AI220" i="3"/>
  <c r="AI219" i="3"/>
  <c r="AI218" i="3"/>
  <c r="AI217" i="3"/>
  <c r="AI216" i="3"/>
  <c r="AI215" i="3"/>
  <c r="AI214" i="3"/>
  <c r="AI213" i="3"/>
  <c r="AI212" i="3"/>
  <c r="AI211" i="3"/>
  <c r="AI210" i="3"/>
  <c r="AI209" i="3"/>
  <c r="AI208" i="3"/>
  <c r="AI207" i="3"/>
  <c r="AI206" i="3"/>
  <c r="AI205" i="3"/>
  <c r="AI204" i="3"/>
  <c r="AI203" i="3"/>
  <c r="AI202" i="3"/>
  <c r="AI201" i="3"/>
  <c r="AI200" i="3"/>
  <c r="AI199" i="3"/>
  <c r="AI198" i="3"/>
  <c r="AI197" i="3"/>
  <c r="AI196" i="3"/>
  <c r="AI195" i="3"/>
  <c r="AI194" i="3"/>
  <c r="AI193" i="3"/>
  <c r="AI192" i="3"/>
  <c r="AI191" i="3"/>
  <c r="AI190" i="3"/>
  <c r="AI189" i="3"/>
  <c r="AI188" i="3"/>
  <c r="AI187" i="3"/>
  <c r="AI186" i="3"/>
  <c r="AI185" i="3"/>
  <c r="AI184" i="3"/>
  <c r="AI183" i="3"/>
  <c r="AI182" i="3"/>
  <c r="AI181" i="3"/>
  <c r="AI180" i="3"/>
  <c r="AI179" i="3"/>
  <c r="AI178" i="3"/>
  <c r="AI177" i="3"/>
  <c r="AI176" i="3"/>
  <c r="AI175" i="3"/>
  <c r="AI174" i="3"/>
  <c r="AI173" i="3"/>
  <c r="AI172" i="3"/>
  <c r="AI171" i="3"/>
  <c r="AI170" i="3"/>
  <c r="AI169" i="3"/>
  <c r="AI168" i="3"/>
  <c r="AI167" i="3"/>
  <c r="AI166" i="3"/>
  <c r="AI165" i="3"/>
  <c r="AI164" i="3"/>
  <c r="AI163" i="3"/>
  <c r="AI162" i="3"/>
  <c r="AI161" i="3"/>
  <c r="AI160" i="3"/>
  <c r="AI159" i="3"/>
  <c r="AI158" i="3"/>
  <c r="AI157" i="3"/>
  <c r="AI156" i="3"/>
  <c r="AI155" i="3"/>
  <c r="AI154" i="3"/>
  <c r="AI153" i="3"/>
  <c r="AI152" i="3"/>
  <c r="AI151" i="3"/>
  <c r="AI150" i="3"/>
  <c r="AI149" i="3"/>
  <c r="AI148" i="3"/>
  <c r="AI147" i="3"/>
  <c r="AI146" i="3"/>
  <c r="AI145" i="3"/>
  <c r="AI144" i="3"/>
  <c r="AI143" i="3"/>
  <c r="AI142" i="3"/>
  <c r="AI141" i="3"/>
  <c r="AI140" i="3"/>
  <c r="AI139" i="3"/>
  <c r="AI138" i="3"/>
  <c r="AI137" i="3"/>
  <c r="AI136" i="3"/>
  <c r="AI135" i="3"/>
  <c r="AI134" i="3"/>
  <c r="AI133" i="3"/>
  <c r="AI132" i="3"/>
  <c r="AI131" i="3"/>
  <c r="AI130" i="3"/>
  <c r="AI129" i="3"/>
  <c r="AI128" i="3"/>
  <c r="AI127" i="3"/>
  <c r="AI126" i="3"/>
  <c r="AI125" i="3"/>
  <c r="AI124" i="3"/>
  <c r="AI123" i="3"/>
  <c r="AI122" i="3"/>
  <c r="AI121" i="3"/>
  <c r="AI120" i="3"/>
  <c r="AI119" i="3"/>
  <c r="AI118" i="3"/>
  <c r="AI117" i="3"/>
  <c r="AI116" i="3"/>
  <c r="AI115" i="3"/>
  <c r="AI114" i="3"/>
  <c r="AI113" i="3"/>
  <c r="AI112" i="3"/>
  <c r="AI111" i="3"/>
  <c r="AI110" i="3"/>
  <c r="AI109" i="3"/>
  <c r="AI108" i="3"/>
  <c r="AI107" i="3"/>
  <c r="AI106" i="3"/>
  <c r="AI105" i="3"/>
  <c r="AI104" i="3"/>
  <c r="AI103" i="3"/>
  <c r="AI102" i="3"/>
  <c r="AI101" i="3"/>
  <c r="AI100" i="3"/>
  <c r="AI99" i="3"/>
  <c r="AI98" i="3"/>
  <c r="AI97" i="3"/>
  <c r="AI96" i="3"/>
  <c r="AI95" i="3"/>
  <c r="AI94" i="3"/>
  <c r="AI93" i="3"/>
  <c r="AI92" i="3"/>
  <c r="AI91" i="3"/>
  <c r="AI90" i="3"/>
  <c r="AI89" i="3"/>
  <c r="AI88" i="3"/>
  <c r="AI87" i="3"/>
  <c r="AI86" i="3"/>
  <c r="AI85" i="3"/>
  <c r="AI84" i="3"/>
  <c r="AI83" i="3"/>
  <c r="AI82" i="3"/>
  <c r="AI81" i="3"/>
  <c r="AI80" i="3"/>
  <c r="AI79" i="3"/>
  <c r="AI78" i="3"/>
  <c r="AI77" i="3"/>
  <c r="AI76" i="3"/>
  <c r="AI75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AI5" i="3"/>
  <c r="AI4" i="3"/>
  <c r="AI3" i="3"/>
  <c r="AI2" i="3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30" i="1"/>
  <c r="J6" i="6" l="1"/>
  <c r="R22" i="6"/>
  <c r="S22" i="6" s="1"/>
  <c r="R48" i="6"/>
  <c r="R32" i="6"/>
  <c r="S32" i="6" s="1"/>
  <c r="R16" i="6"/>
  <c r="S16" i="6" s="1"/>
  <c r="R2" i="6"/>
  <c r="R47" i="6"/>
  <c r="R39" i="6"/>
  <c r="S39" i="6" s="1"/>
  <c r="R31" i="6"/>
  <c r="S31" i="6" s="1"/>
  <c r="R23" i="6"/>
  <c r="S23" i="6" s="1"/>
  <c r="R15" i="6"/>
  <c r="S15" i="6" s="1"/>
  <c r="R7" i="6"/>
  <c r="R54" i="6"/>
  <c r="R46" i="6"/>
  <c r="R38" i="6"/>
  <c r="S38" i="6" s="1"/>
  <c r="R30" i="6"/>
  <c r="S30" i="6" s="1"/>
  <c r="R14" i="6"/>
  <c r="S14" i="6" s="1"/>
  <c r="R6" i="6"/>
  <c r="J52" i="6"/>
  <c r="R52" i="6"/>
  <c r="R44" i="6"/>
  <c r="R36" i="6"/>
  <c r="S36" i="6" s="1"/>
  <c r="R28" i="6"/>
  <c r="S28" i="6" s="1"/>
  <c r="R20" i="6"/>
  <c r="S20" i="6" s="1"/>
  <c r="R12" i="6"/>
  <c r="S12" i="6" s="1"/>
  <c r="R4" i="6"/>
  <c r="J28" i="6"/>
  <c r="K28" i="6" s="1"/>
  <c r="R50" i="6"/>
  <c r="R42" i="6"/>
  <c r="S42" i="6" s="1"/>
  <c r="R34" i="6"/>
  <c r="S34" i="6" s="1"/>
  <c r="R26" i="6"/>
  <c r="S26" i="6" s="1"/>
  <c r="R18" i="6"/>
  <c r="S18" i="6" s="1"/>
  <c r="R10" i="6"/>
  <c r="S10" i="6" s="1"/>
  <c r="R40" i="6"/>
  <c r="S40" i="6" s="1"/>
  <c r="R24" i="6"/>
  <c r="S24" i="6" s="1"/>
  <c r="R8" i="6"/>
  <c r="R53" i="6"/>
  <c r="R45" i="6"/>
  <c r="R37" i="6"/>
  <c r="S37" i="6" s="1"/>
  <c r="R29" i="6"/>
  <c r="S29" i="6" s="1"/>
  <c r="R21" i="6"/>
  <c r="S21" i="6" s="1"/>
  <c r="R13" i="6"/>
  <c r="S13" i="6" s="1"/>
  <c r="R5" i="6"/>
  <c r="J46" i="6"/>
  <c r="K46" i="6" s="1"/>
  <c r="J29" i="6"/>
  <c r="K29" i="6" s="1"/>
  <c r="R51" i="6"/>
  <c r="R43" i="6"/>
  <c r="S43" i="6" s="1"/>
  <c r="R35" i="6"/>
  <c r="S35" i="6" s="1"/>
  <c r="R27" i="6"/>
  <c r="S27" i="6" s="1"/>
  <c r="R19" i="6"/>
  <c r="S19" i="6" s="1"/>
  <c r="R11" i="6"/>
  <c r="S11" i="6" s="1"/>
  <c r="R49" i="6"/>
  <c r="R41" i="6"/>
  <c r="S41" i="6" s="1"/>
  <c r="R33" i="6"/>
  <c r="S33" i="6" s="1"/>
  <c r="R25" i="6"/>
  <c r="S25" i="6" s="1"/>
  <c r="R17" i="6"/>
  <c r="S17" i="6" s="1"/>
  <c r="J7" i="6"/>
  <c r="J45" i="6"/>
  <c r="K45" i="6" s="1"/>
  <c r="J22" i="6"/>
  <c r="K22" i="6" s="1"/>
  <c r="J4" i="6"/>
  <c r="J44" i="6"/>
  <c r="K44" i="6" s="1"/>
  <c r="J21" i="6"/>
  <c r="K21" i="6" s="1"/>
  <c r="J8" i="6"/>
  <c r="J37" i="6"/>
  <c r="K37" i="6" s="1"/>
  <c r="J14" i="6"/>
  <c r="K14" i="6" s="1"/>
  <c r="J38" i="6"/>
  <c r="K38" i="6" s="1"/>
  <c r="J20" i="6"/>
  <c r="K20" i="6" s="1"/>
  <c r="J54" i="6"/>
  <c r="J36" i="6"/>
  <c r="K36" i="6" s="1"/>
  <c r="J13" i="6"/>
  <c r="K13" i="6" s="1"/>
  <c r="J53" i="6"/>
  <c r="J30" i="6"/>
  <c r="K30" i="6" s="1"/>
  <c r="J12" i="6"/>
  <c r="K12" i="6" s="1"/>
  <c r="J51" i="6"/>
  <c r="J43" i="6"/>
  <c r="K43" i="6" s="1"/>
  <c r="J35" i="6"/>
  <c r="K35" i="6" s="1"/>
  <c r="J27" i="6"/>
  <c r="K27" i="6" s="1"/>
  <c r="J19" i="6"/>
  <c r="K19" i="6" s="1"/>
  <c r="J11" i="6"/>
  <c r="K11" i="6" s="1"/>
  <c r="J3" i="6"/>
  <c r="J50" i="6"/>
  <c r="J42" i="6"/>
  <c r="K42" i="6" s="1"/>
  <c r="J34" i="6"/>
  <c r="K34" i="6" s="1"/>
  <c r="J26" i="6"/>
  <c r="K26" i="6" s="1"/>
  <c r="J18" i="6"/>
  <c r="K18" i="6" s="1"/>
  <c r="J10" i="6"/>
  <c r="K10" i="6" s="1"/>
  <c r="J49" i="6"/>
  <c r="K49" i="6" s="1"/>
  <c r="J41" i="6"/>
  <c r="K41" i="6" s="1"/>
  <c r="J33" i="6"/>
  <c r="K33" i="6" s="1"/>
  <c r="J25" i="6"/>
  <c r="K25" i="6" s="1"/>
  <c r="J17" i="6"/>
  <c r="K17" i="6" s="1"/>
  <c r="J9" i="6"/>
  <c r="J48" i="6"/>
  <c r="K48" i="6" s="1"/>
  <c r="J40" i="6"/>
  <c r="K40" i="6" s="1"/>
  <c r="J32" i="6"/>
  <c r="K32" i="6" s="1"/>
  <c r="J24" i="6"/>
  <c r="K24" i="6" s="1"/>
  <c r="J16" i="6"/>
  <c r="K16" i="6" s="1"/>
  <c r="J47" i="6"/>
  <c r="K47" i="6" s="1"/>
  <c r="J39" i="6"/>
  <c r="K39" i="6" s="1"/>
  <c r="J31" i="6"/>
  <c r="K31" i="6" s="1"/>
  <c r="J23" i="6"/>
  <c r="K23" i="6" s="1"/>
  <c r="J15" i="6"/>
  <c r="K15" i="6" s="1"/>
  <c r="J2" i="6"/>
</calcChain>
</file>

<file path=xl/sharedStrings.xml><?xml version="1.0" encoding="utf-8"?>
<sst xmlns="http://schemas.openxmlformats.org/spreadsheetml/2006/main" count="2125" uniqueCount="440">
  <si>
    <t>Test:</t>
  </si>
  <si>
    <t>Název:</t>
  </si>
  <si>
    <t>Škála tendence k imposter syndromu</t>
  </si>
  <si>
    <t>Autoři:</t>
  </si>
  <si>
    <t>Michaela Grebeňová, Natálie Pašková, Tereza Svejkovská</t>
  </si>
  <si>
    <t>Náhled:</t>
  </si>
  <si>
    <t>www.pmlab.vyzkum-psychologie.cz/vitejte.php?nahled=289</t>
  </si>
  <si>
    <t>Stupně a položky:</t>
  </si>
  <si>
    <t>Silně nesouhlasím.</t>
  </si>
  <si>
    <t>Nesouhlasím.</t>
  </si>
  <si>
    <t>Neutrální.</t>
  </si>
  <si>
    <t>Souhlasím.</t>
  </si>
  <si>
    <t>Silně souhlasím.</t>
  </si>
  <si>
    <t xml:space="preserve">I v situacích, na které jsem se dobře připravoval, mám stále pochybnosti, zda podám dobrý výkon.  </t>
  </si>
  <si>
    <t xml:space="preserve">I v situacích, na které jsem se dobře připravovala, mám stále pochybnosti, zda podám dobrý výkon.  </t>
  </si>
  <si>
    <t xml:space="preserve">Často se bojím, že v novém úkolu selžu, i když se mi většinou v podobných úkolech daří dobře.  </t>
  </si>
  <si>
    <t xml:space="preserve">Snažím se příliš nezapojovat do soutěžního prostředí, aby mě tolik nebolelo, když prohraji nebo si povedu špatně. </t>
  </si>
  <si>
    <t xml:space="preserve">Pokud se mi za něco, čeho jsem dosáhl, dostane velké pochvaly a uznání, mám tendenci snižovat význam toho, co jsem udělal. </t>
  </si>
  <si>
    <t xml:space="preserve">Pokud se mi za něco, čeho jsem dosáhla, dostane velké pochvaly a uznání, mám tendenci snižovat význam toho, co jsem udělala. </t>
  </si>
  <si>
    <t xml:space="preserve">Je pro mě těžké přijímat komplimenty nebo pochvaly o mých schopnostech nebo úspěších. </t>
  </si>
  <si>
    <t xml:space="preserve">V některých případech, kdy mě někdo za něco pochválil, mám pocit, že jsem ho oklamal. </t>
  </si>
  <si>
    <t xml:space="preserve">V některých případech, kdy mě někdo za něco pochválil, mám pocit, že jsem ho oklamala. </t>
  </si>
  <si>
    <t>Často se mi stává, že do úkolů vkládám více úsilí než ostatní.</t>
  </si>
  <si>
    <t xml:space="preserve">Často se přistihnu, že věnuji plnění úkolů více času, než je nutné. </t>
  </si>
  <si>
    <t xml:space="preserve">Často říkám ostatním, že jsem pracoval na odborném projektu nebo se učil méně, než kolik času jsem tím ve skutečnosti strávil. </t>
  </si>
  <si>
    <t xml:space="preserve">Často říkám ostatním, že jsem pracovala na odborném projektu nebo se učila méně, než kolik času jsem tím ve skutečnosti strávila. </t>
  </si>
  <si>
    <t xml:space="preserve">Někdy si myslím, že jsem získal své současné postavení nebo úspěch proto, že jsem se ocitl ve správný čas na správném místě nebo jsem znal správné lidi. </t>
  </si>
  <si>
    <t xml:space="preserve">Někdy si myslím, že jsem získala své současné postavení nebo úspěch proto, že jsem se ocitla ve správný čas na správném místě nebo jsem znala správné lidi. </t>
  </si>
  <si>
    <t xml:space="preserve">Někdy se domnívám, že můj úspěch v životě nebo v zaměstnání byl výsledkem nějaké náhody. </t>
  </si>
  <si>
    <t xml:space="preserve">Za své úspěchy vděčím spíše vnějším faktorům než svým schopnostem. </t>
  </si>
  <si>
    <t xml:space="preserve">Bojím se, aby lidé, kteří jsou pro mě důležití, nezjistili, že nejsem tak schopný, jak si myslí. </t>
  </si>
  <si>
    <t xml:space="preserve">Bojím se, aby lidé, kteří jsou pro mě důležití, nezjistili, že nejsem tak schopná, jak si myslí. </t>
  </si>
  <si>
    <t xml:space="preserve">Dokážu budit dojem, že jsem kompetentnější, než ve skutečnosti jsem.  </t>
  </si>
  <si>
    <t xml:space="preserve">Často se obávám, že v nějakém úkolu neuspěji, i když ostatní kolem mě mají značnou důvěru, že se mi to podaří.  </t>
  </si>
  <si>
    <t>respondent</t>
  </si>
  <si>
    <t>pohlavi</t>
  </si>
  <si>
    <t>rocnik</t>
  </si>
  <si>
    <t>timestamp</t>
  </si>
  <si>
    <t>text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</si>
  <si>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</si>
  <si>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</si>
  <si>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</si>
  <si>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</si>
  <si>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</si>
  <si>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</si>
  <si>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</si>
  <si>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</si>
  <si>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</si>
  <si>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</si>
  <si>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</si>
  <si>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</si>
  <si>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</si>
  <si>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</si>
  <si>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</si>
  <si>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</si>
  <si>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</si>
  <si>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</si>
  <si>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</si>
  <si>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</si>
  <si>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</si>
  <si>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</si>
  <si>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</si>
  <si>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</si>
  <si>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</si>
  <si>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</si>
  <si>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</si>
  <si>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</si>
  <si>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</si>
  <si>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</si>
  <si>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</si>
  <si>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</si>
  <si>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</si>
  <si>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</si>
  <si>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</si>
  <si>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</si>
  <si>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</si>
  <si>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</si>
  <si>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</si>
  <si>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</si>
  <si>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</si>
  <si>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</si>
  <si>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</si>
  <si>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</si>
  <si>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</si>
  <si>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nekompatibilita</t>
  </si>
  <si>
    <t xml:space="preserve"> 2 (psychologie)</t>
  </si>
  <si>
    <t xml:space="preserve"> </t>
  </si>
  <si>
    <t xml:space="preserve"> 2 - Ekonomika a management</t>
  </si>
  <si>
    <t xml:space="preserve"> 1, 4</t>
  </si>
  <si>
    <t xml:space="preserve"> 2 - tělesná výchova a sport</t>
  </si>
  <si>
    <t xml:space="preserve"> 2 - stavební inženýrství</t>
  </si>
  <si>
    <t xml:space="preserve"> 2 - právo</t>
  </si>
  <si>
    <t xml:space="preserve"> 2 Kybernetika a řídící technika</t>
  </si>
  <si>
    <t xml:space="preserve"> 2, psychologie </t>
  </si>
  <si>
    <t xml:space="preserve"> 1, 2 Psychologie, 6</t>
  </si>
  <si>
    <t xml:space="preserve"> 2- speciální pedagogika</t>
  </si>
  <si>
    <t xml:space="preserve"> Ne</t>
  </si>
  <si>
    <t xml:space="preserve"> 7- pedagog </t>
  </si>
  <si>
    <t xml:space="preserve"> Učitelka v MŠ pouze s maturitou</t>
  </si>
  <si>
    <t xml:space="preserve"> 2 TV-Z </t>
  </si>
  <si>
    <t xml:space="preserve"> 2. Ochrana obyvatelstva</t>
  </si>
  <si>
    <t xml:space="preserve"> 2. - Psychologie</t>
  </si>
  <si>
    <t xml:space="preserve"> 2 - všeobecné lékařství </t>
  </si>
  <si>
    <t xml:space="preserve"> 2. Ekonomie </t>
  </si>
  <si>
    <t xml:space="preserve"> 2 - učitelství </t>
  </si>
  <si>
    <t xml:space="preserve"> 2 zubní lékařství</t>
  </si>
  <si>
    <t xml:space="preserve"> 2 (psychologie), 6</t>
  </si>
  <si>
    <t xml:space="preserve"> 2 Bc.</t>
  </si>
  <si>
    <t xml:space="preserve"> 2 psychologie</t>
  </si>
  <si>
    <t xml:space="preserve"> 2 - psychologie a 6</t>
  </si>
  <si>
    <t xml:space="preserve"> 2, překladatelství anglického jazyka </t>
  </si>
  <si>
    <t xml:space="preserve"> 1. tělesná výchova+ matematika </t>
  </si>
  <si>
    <t xml:space="preserve"> Žádné z uvedených </t>
  </si>
  <si>
    <t xml:space="preserve"> 2, 5</t>
  </si>
  <si>
    <t xml:space="preserve"> 5 - dělník</t>
  </si>
  <si>
    <t xml:space="preserve"> 2. - sociologie</t>
  </si>
  <si>
    <t xml:space="preserve"> 2 - mechatronika</t>
  </si>
  <si>
    <t xml:space="preserve"> 2 strojírenská technologie </t>
  </si>
  <si>
    <t xml:space="preserve"> 2 - Aerospace engineering</t>
  </si>
  <si>
    <t xml:space="preserve"> 2-tělocvik a matematika pro vzdělávání </t>
  </si>
  <si>
    <t xml:space="preserve"> 2 - tělocvik a AJ pro vzdělávání</t>
  </si>
  <si>
    <t xml:space="preserve"> 2- rybářství </t>
  </si>
  <si>
    <t xml:space="preserve"> Technicky ani jedno, jelikož jsem na pozici THP. Tedy hypoteticky 5</t>
  </si>
  <si>
    <t xml:space="preserve"> 2 - všeobecné lékařství</t>
  </si>
  <si>
    <t xml:space="preserve"> 2 - psychologie</t>
  </si>
  <si>
    <t xml:space="preserve"> 2- psychologie</t>
  </si>
  <si>
    <t xml:space="preserve"> 2 (fyzika), 3</t>
  </si>
  <si>
    <t xml:space="preserve"> 2- psychologie </t>
  </si>
  <si>
    <t xml:space="preserve"> Ani jedno </t>
  </si>
  <si>
    <t xml:space="preserve"> 1,2 psychologie </t>
  </si>
  <si>
    <t xml:space="preserve"> 2 psychologie 5 překladatelka na volné noze u studia 6 lgbtq+ </t>
  </si>
  <si>
    <t xml:space="preserve"> 3….Učitelka MŠ</t>
  </si>
  <si>
    <t xml:space="preserve"> 2, mezinárodní studia a diplomacie </t>
  </si>
  <si>
    <t xml:space="preserve"> 2 = Tělesná výchova pro vzdělávání a Geografie pro vzdělávání </t>
  </si>
  <si>
    <t xml:space="preserve"> Administrativní pracovnice </t>
  </si>
  <si>
    <t xml:space="preserve"> 1, 2 psychologie, </t>
  </si>
  <si>
    <t xml:space="preserve"> 2= sociální práce s rodinou 6= LGBTQ+</t>
  </si>
  <si>
    <t xml:space="preserve"> 1,2,3,6</t>
  </si>
  <si>
    <t xml:space="preserve"> 1, 2, 6</t>
  </si>
  <si>
    <t xml:space="preserve"> 5 6</t>
  </si>
  <si>
    <t xml:space="preserve"> 2 - psychologie, 6</t>
  </si>
  <si>
    <t xml:space="preserve"> 1, 2 - zdravotnické záchranářství </t>
  </si>
  <si>
    <t xml:space="preserve"> Školství</t>
  </si>
  <si>
    <t xml:space="preserve"> 2 sociologie, 6</t>
  </si>
  <si>
    <t xml:space="preserve"> 2 - inženýrská geodézie</t>
  </si>
  <si>
    <t xml:space="preserve"> 2-ekonomie</t>
  </si>
  <si>
    <t xml:space="preserve"> 1 2 </t>
  </si>
  <si>
    <t xml:space="preserve"> 2 - všeobecné lékařství 6</t>
  </si>
  <si>
    <t xml:space="preserve"> 1 2 psychologie</t>
  </si>
  <si>
    <t xml:space="preserve"> 2 - tělovýchova </t>
  </si>
  <si>
    <t xml:space="preserve"> 2 (bc. studium politologie)</t>
  </si>
  <si>
    <t xml:space="preserve"> 1,2,4</t>
  </si>
  <si>
    <t xml:space="preserve"> 2 masmedia</t>
  </si>
  <si>
    <t xml:space="preserve"> 2 fyzio</t>
  </si>
  <si>
    <t xml:space="preserve"> 2 - psychologie 6 - (nevím jestli se to že jsem křesťanka považuje za minoritu, ale v Česku asi spíš jo)</t>
  </si>
  <si>
    <t xml:space="preserve"> 5= tatérka </t>
  </si>
  <si>
    <t xml:space="preserve"> 2 - Dopravní inženýrství 6</t>
  </si>
  <si>
    <t xml:space="preserve"> 2 Psychologie</t>
  </si>
  <si>
    <t xml:space="preserve"> 2 biologie</t>
  </si>
  <si>
    <t xml:space="preserve"> Zaměstnanec v administrativě logistiky</t>
  </si>
  <si>
    <t xml:space="preserve"> 2 IT</t>
  </si>
  <si>
    <t xml:space="preserve"> 2, psychologie</t>
  </si>
  <si>
    <t xml:space="preserve"> 2 psychologie ff</t>
  </si>
  <si>
    <t xml:space="preserve"> 2, všeobecné lékařství </t>
  </si>
  <si>
    <t xml:space="preserve"> 2 - psychologie 6</t>
  </si>
  <si>
    <t xml:space="preserve"> 5 2 Design</t>
  </si>
  <si>
    <t xml:space="preserve"> 2 speciální pedagogika, </t>
  </si>
  <si>
    <t xml:space="preserve"> 2 - zubní lékařství</t>
  </si>
  <si>
    <t xml:space="preserve"> Žádné z výše uvedených</t>
  </si>
  <si>
    <t xml:space="preserve"> 1,2 - psychologie, 4</t>
  </si>
  <si>
    <t xml:space="preserve"> 2 - český jazyk a literatura a anglická filologie, 5</t>
  </si>
  <si>
    <t xml:space="preserve"> 2 - sociální pedagogika. </t>
  </si>
  <si>
    <t xml:space="preserve"> 5 kadeřnice </t>
  </si>
  <si>
    <t xml:space="preserve"> 2 - andragogika</t>
  </si>
  <si>
    <t xml:space="preserve"> Nepatřím</t>
  </si>
  <si>
    <t xml:space="preserve"> 2- nMgr. Andragogika </t>
  </si>
  <si>
    <t xml:space="preserve"> 1, 2 (fyzioterapeut)</t>
  </si>
  <si>
    <t xml:space="preserve"> 2-Andragogika, Sociologie 6</t>
  </si>
  <si>
    <t xml:space="preserve"> 2, informatika</t>
  </si>
  <si>
    <t xml:space="preserve"> 2 - elektrotechnika</t>
  </si>
  <si>
    <t xml:space="preserve"> 2 - učitelství, 6</t>
  </si>
  <si>
    <t xml:space="preserve"> 2 = obor informatika </t>
  </si>
  <si>
    <t xml:space="preserve"> 1, 2</t>
  </si>
  <si>
    <t xml:space="preserve"> 2 Strojírenství</t>
  </si>
  <si>
    <t xml:space="preserve"> 2 (programování)</t>
  </si>
  <si>
    <t xml:space="preserve"> 1, zdravotní sestra</t>
  </si>
  <si>
    <t xml:space="preserve"> 2, Datové inženýrství a neuronové sítě v chemii</t>
  </si>
  <si>
    <t xml:space="preserve"> 2 elektronická 5</t>
  </si>
  <si>
    <t xml:space="preserve"> 2 - udrzitelnost</t>
  </si>
  <si>
    <t xml:space="preserve"> 1, 2 (psychologové), 6</t>
  </si>
  <si>
    <t xml:space="preserve"> 2 Molekulární biologie a biochemie organismů </t>
  </si>
  <si>
    <t xml:space="preserve"> 2 Matematika a Český jazyk se zaměřením na vzdělávání</t>
  </si>
  <si>
    <t xml:space="preserve"> 2 Malba</t>
  </si>
  <si>
    <t xml:space="preserve"> 2 Všeobecné lékařství</t>
  </si>
  <si>
    <t xml:space="preserve"> 12psycho6</t>
  </si>
  <si>
    <t xml:space="preserve"> 4.</t>
  </si>
  <si>
    <t xml:space="preserve"> 2 FMV VSE</t>
  </si>
  <si>
    <t xml:space="preserve"> 2 - herectví</t>
  </si>
  <si>
    <t xml:space="preserve"> 2 Bohemistika a archivnictví </t>
  </si>
  <si>
    <t xml:space="preserve"> 2- intenzivní péče</t>
  </si>
  <si>
    <t xml:space="preserve"> 2 zahradní inženýrství </t>
  </si>
  <si>
    <t xml:space="preserve"> 2 - Energetika ve strojírenství</t>
  </si>
  <si>
    <t xml:space="preserve"> 2 aplikovaná matematika </t>
  </si>
  <si>
    <t xml:space="preserve"> 5 - příslušník bezpečnostního sboru</t>
  </si>
  <si>
    <t xml:space="preserve"> 2 - učitelství pro 1.st. ZŠ</t>
  </si>
  <si>
    <t xml:space="preserve"> 5 = Manuálně pracující </t>
  </si>
  <si>
    <t xml:space="preserve"> 1, 6</t>
  </si>
  <si>
    <t xml:space="preserve"> 2-VSRR (ČZU)</t>
  </si>
  <si>
    <t xml:space="preserve"> 1, 2 psychologie, 3</t>
  </si>
  <si>
    <t xml:space="preserve"> Učitelka , která je doma kvůli dětem </t>
  </si>
  <si>
    <t xml:space="preserve"> 2. Environmentální geografie se zaměřením na ochranu a tvorbu krajiny (životní prostředí)</t>
  </si>
  <si>
    <t xml:space="preserve"> 2 Archivnictví </t>
  </si>
  <si>
    <t xml:space="preserve"> 2 Matematika se zaměřením na vzdělání Ma, Výchova ke zdraví se zaměřením na vzdělání Mi</t>
  </si>
  <si>
    <t xml:space="preserve"> (1), 3</t>
  </si>
  <si>
    <t xml:space="preserve"> 2 bioinformatika </t>
  </si>
  <si>
    <t xml:space="preserve"> Ne </t>
  </si>
  <si>
    <t xml:space="preserve"> 2, Angličtina pro tlumočení a překlad </t>
  </si>
  <si>
    <t xml:space="preserve"> 2 - informační studia a knihovnictví</t>
  </si>
  <si>
    <t xml:space="preserve"> 2 aplikovaná ekologie 6</t>
  </si>
  <si>
    <t xml:space="preserve"> 2 - pozemní stavitelství a pracuji jako projektant</t>
  </si>
  <si>
    <t xml:space="preserve"> Nepatřím </t>
  </si>
  <si>
    <t xml:space="preserve"> Majitelka stavební firmy</t>
  </si>
  <si>
    <t xml:space="preserve"> 2, cislo oboru nevim, obor Vseobecne lekarstvi </t>
  </si>
  <si>
    <t xml:space="preserve"> 2 - aplikovaná fyzika </t>
  </si>
  <si>
    <t xml:space="preserve"> Učitelka </t>
  </si>
  <si>
    <t xml:space="preserve"> 2.Radiologický asistent</t>
  </si>
  <si>
    <t xml:space="preserve"> Administrativni pracovnik</t>
  </si>
  <si>
    <t xml:space="preserve"> 2 všeobecné lékařství </t>
  </si>
  <si>
    <t xml:space="preserve"> 2- čínská filologie, 5, 6</t>
  </si>
  <si>
    <t xml:space="preserve"> 2 - Informatika, 6</t>
  </si>
  <si>
    <t xml:space="preserve"> 2, pozemní stavitelství, pracuji jako projektantka</t>
  </si>
  <si>
    <t xml:space="preserve"> Zadna</t>
  </si>
  <si>
    <t xml:space="preserve"> 2 Experimentální biologie </t>
  </si>
  <si>
    <t xml:space="preserve"> 2 - Softwarové inženýrství</t>
  </si>
  <si>
    <t xml:space="preserve"> 2 ekologie</t>
  </si>
  <si>
    <t xml:space="preserve"> 4,5,6</t>
  </si>
  <si>
    <t xml:space="preserve"> 2 Geografie pro vzdělávání maior + Fyzika pro vzdělávání minor (PřF)</t>
  </si>
  <si>
    <t xml:space="preserve"> 2 (fyzika, biologie) 6 (lgbt)</t>
  </si>
  <si>
    <t xml:space="preserve"> 2 (psychologie), 4</t>
  </si>
  <si>
    <t xml:space="preserve"> 2 = sociální práce</t>
  </si>
  <si>
    <t xml:space="preserve"> 2 pedagogika čj/ov</t>
  </si>
  <si>
    <t xml:space="preserve"> 2 Analytika byznysovych dat </t>
  </si>
  <si>
    <t xml:space="preserve"> 2-psychologie</t>
  </si>
  <si>
    <t xml:space="preserve"> 2 sociální pedagogika</t>
  </si>
  <si>
    <t xml:space="preserve"> 2 (divadlo, ekonomie), 4</t>
  </si>
  <si>
    <t xml:space="preserve"> 2 – bohemistika</t>
  </si>
  <si>
    <t xml:space="preserve"> 2 čj+nj</t>
  </si>
  <si>
    <t xml:space="preserve"> 2 Řízení lidských zdrojů </t>
  </si>
  <si>
    <t xml:space="preserve"> Vš psychologie</t>
  </si>
  <si>
    <t xml:space="preserve"> ne</t>
  </si>
  <si>
    <t xml:space="preserve"> 2, 3</t>
  </si>
  <si>
    <t xml:space="preserve"> 2, korejština pro hospodářskou praxi</t>
  </si>
  <si>
    <t xml:space="preserve"> 2 psychologie, 4 </t>
  </si>
  <si>
    <t xml:space="preserve"> Důchodkyně </t>
  </si>
  <si>
    <t xml:space="preserve"> 2 (lingvistika)</t>
  </si>
  <si>
    <t xml:space="preserve"> 1, 2, 3</t>
  </si>
  <si>
    <t xml:space="preserve"> 1-prakticka sestra, 2 - všeobecné ošetřovatelství kombi </t>
  </si>
  <si>
    <t xml:space="preserve"> 1, 4, 5</t>
  </si>
  <si>
    <t xml:space="preserve"> 1, 2 religionistika</t>
  </si>
  <si>
    <t xml:space="preserve"> 2=Speciální pedagogika </t>
  </si>
  <si>
    <t xml:space="preserve"> 2 - informatika</t>
  </si>
  <si>
    <t xml:space="preserve"> 2 mikrobiologie (bakalář), 6 (LGBTQ+)</t>
  </si>
  <si>
    <t xml:space="preserve"> 2- IT</t>
  </si>
  <si>
    <t xml:space="preserve"> 2 (politologie a mezinárodní vztahy - FSV UK, zároveň druhý obor: Mezinárodní studia a diplomacie - FMV VŠE) 6 (lgbt) </t>
  </si>
  <si>
    <t xml:space="preserve"> 5.</t>
  </si>
  <si>
    <t xml:space="preserve"> Žádná </t>
  </si>
  <si>
    <t xml:space="preserve"> 1-ne, 2-B10, 3-ne, 4-ne, 5-ne, 6-ano </t>
  </si>
  <si>
    <t xml:space="preserve"> 1, 2 (psychologie) pozn. příliš dlouhé a komplikované otázky - daly by se v pohodě zkrátit (pokud ovšem nejsou součástí jiného dotazníku) </t>
  </si>
  <si>
    <t xml:space="preserve"> 2 (1)</t>
  </si>
  <si>
    <t xml:space="preserve"> 2 psychologie </t>
  </si>
  <si>
    <t xml:space="preserve"> 2 (Marketingová komunikace), 4, 6</t>
  </si>
  <si>
    <t xml:space="preserve"> nie</t>
  </si>
  <si>
    <t xml:space="preserve"> 2 učitelka</t>
  </si>
  <si>
    <t xml:space="preserve"> 2 (Biotechnologie a genové inženýrství), 6</t>
  </si>
  <si>
    <t xml:space="preserve"> 1 2 - sociální práce</t>
  </si>
  <si>
    <t xml:space="preserve"> 2 - Andragogika a personální řízení</t>
  </si>
  <si>
    <t xml:space="preserve"> 2 Aplikovaná chemie</t>
  </si>
  <si>
    <t xml:space="preserve"> 2 - Filozofie+Německá filologie 6 - Lgbtq+</t>
  </si>
  <si>
    <t xml:space="preserve"> 2, 3 (PhD student, fyzikální chemie)</t>
  </si>
  <si>
    <t xml:space="preserve"> 2 chemie 3</t>
  </si>
  <si>
    <t xml:space="preserve"> 2. Aplikovaná chemie</t>
  </si>
  <si>
    <t xml:space="preserve"> 1 fyzika</t>
  </si>
  <si>
    <t xml:space="preserve"> 2 - aplikovaná chemie</t>
  </si>
  <si>
    <t xml:space="preserve"> 2 - electrical engineering</t>
  </si>
  <si>
    <t xml:space="preserve"> 2 = Psychologie </t>
  </si>
  <si>
    <t xml:space="preserve"> 2 Český jazyk a literatura </t>
  </si>
  <si>
    <t xml:space="preserve"> 2-ekonomika</t>
  </si>
  <si>
    <t xml:space="preserve"> Předškolní mimoškolní pedagogika </t>
  </si>
  <si>
    <t xml:space="preserve"> 2 - pedagogické asistentství</t>
  </si>
  <si>
    <t xml:space="preserve"> 7 Administrativní asistentka</t>
  </si>
  <si>
    <t xml:space="preserve"> 2 Ekonomicko-manazerska studia</t>
  </si>
  <si>
    <t xml:space="preserve"> 2 - učitelství tv+ m pro SŠ</t>
  </si>
  <si>
    <t xml:space="preserve"> 1= ošetřovatelka</t>
  </si>
  <si>
    <t xml:space="preserve"> 2 - zubní lékařství 6 - lgbtq+</t>
  </si>
  <si>
    <t xml:space="preserve"> 2 biomedicínské inženýrství, pedagogika</t>
  </si>
  <si>
    <t xml:space="preserve"> 2 - civilní nouzové plánování</t>
  </si>
  <si>
    <t xml:space="preserve"> 7. jiné </t>
  </si>
  <si>
    <t xml:space="preserve"> 2 veterinární hygiena a ekologie </t>
  </si>
  <si>
    <t xml:space="preserve"> 2 ( TV + speciální pedagogika) 6 (LGBT)</t>
  </si>
  <si>
    <t xml:space="preserve"> NE</t>
  </si>
  <si>
    <t xml:space="preserve"> 2 5</t>
  </si>
  <si>
    <t>cas_1</t>
  </si>
  <si>
    <t>cas_2</t>
  </si>
  <si>
    <t>odpoved_1</t>
  </si>
  <si>
    <t>odpoved_2</t>
  </si>
  <si>
    <t>p1_1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</si>
  <si>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</si>
  <si>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</si>
  <si>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</si>
  <si>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</si>
  <si>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</si>
  <si>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</si>
  <si>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</si>
  <si>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</si>
  <si>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</si>
  <si>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</si>
  <si>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</si>
  <si>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p13_1</t>
  </si>
  <si>
    <t>p14_1</t>
  </si>
  <si>
    <t>p15_1</t>
  </si>
  <si>
    <t>p1_2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</si>
  <si>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</si>
  <si>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</si>
  <si>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</si>
  <si>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</si>
  <si>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</si>
  <si>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</si>
  <si>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</si>
  <si>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</si>
  <si>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</si>
  <si>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</si>
  <si>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</si>
  <si>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>p13_2</t>
  </si>
  <si>
    <t>p14_2</t>
  </si>
  <si>
    <t>p15_2</t>
  </si>
  <si>
    <t xml:space="preserve"> 2 -Ekonomika a management</t>
  </si>
  <si>
    <t xml:space="preserve"> 2 zubní lékařství </t>
  </si>
  <si>
    <t xml:space="preserve"> 2 (psychologie) a 6</t>
  </si>
  <si>
    <t xml:space="preserve"> 3, psychologie </t>
  </si>
  <si>
    <t xml:space="preserve"> 2 = psychologie </t>
  </si>
  <si>
    <t xml:space="preserve"> 2. Psychologie</t>
  </si>
  <si>
    <t xml:space="preserve"> 2 = tělesná výchova a geografie </t>
  </si>
  <si>
    <t xml:space="preserve"> Byla jsem referent městského úřadu</t>
  </si>
  <si>
    <t xml:space="preserve"> 2, Zdravotnické záchranářství </t>
  </si>
  <si>
    <t xml:space="preserve"> 2Dopravní inženýrství a plánování 6</t>
  </si>
  <si>
    <t xml:space="preserve"> 7 - bezpečnostní sbory</t>
  </si>
  <si>
    <t xml:space="preserve"> 2 -psychologie</t>
  </si>
  <si>
    <t xml:space="preserve"> 2 Informační studia a knihovnictví</t>
  </si>
  <si>
    <t xml:space="preserve"> 2-aplikovaná ekologie 6</t>
  </si>
  <si>
    <t xml:space="preserve"> Vš student, číslo nevím</t>
  </si>
  <si>
    <t xml:space="preserve"> 2. psychologie </t>
  </si>
  <si>
    <t xml:space="preserve"> 2 = Psychologie</t>
  </si>
  <si>
    <t>polozka</t>
  </si>
  <si>
    <t>vzkaz</t>
  </si>
  <si>
    <t xml:space="preserve"> Nejsem souteziva, je mi to jedno, zda je někdo první, druhý, poslední. </t>
  </si>
  <si>
    <t xml:space="preserve"> Jsem ráda, když mě někdo pochválí, ale přijde mi, že to neumím moc dát najevo</t>
  </si>
  <si>
    <t xml:space="preserve"> Není to pocit, že jsem je oklamal. Spíš je to pocit, že se v dané oblasti neorientují a tak nemůžou objektivně vyhodnotit jestli jde doopravdy o úspěch.</t>
  </si>
  <si>
    <t xml:space="preserve"> puntickar</t>
  </si>
  <si>
    <t xml:space="preserve"> Nemám žádné postavení nebo úspěch</t>
  </si>
  <si>
    <t xml:space="preserve"> “Štěstí je potřeba jít naproti.“ </t>
  </si>
  <si>
    <t xml:space="preserve"> Heh, jak je to v pisnicce Remember the name: “This is ten percent luck Twenty percent skill Fifteen percent concentrated power of will Five percent pleasure Fifty percent pain“</t>
  </si>
  <si>
    <t xml:space="preserve"> Lidé, kteří mě znají vědí co mají ode mě čekat. Aspoň většinou.</t>
  </si>
  <si>
    <t xml:space="preserve"> 3 Kybernetika a řídící technika</t>
  </si>
  <si>
    <t xml:space="preserve"> 3. Ochrana obyvatelstva</t>
  </si>
  <si>
    <t>2=psychologie</t>
  </si>
  <si>
    <t xml:space="preserve"> 1, 2 psychologie</t>
  </si>
  <si>
    <t xml:space="preserve"> 3 Učitelka MŠ</t>
  </si>
  <si>
    <t xml:space="preserve"> 3 - andragogika</t>
  </si>
  <si>
    <t>t celkem</t>
  </si>
  <si>
    <t xml:space="preserve"> Proměnná</t>
  </si>
  <si>
    <t>Výkl.roz</t>
  </si>
  <si>
    <t>Prp.celk</t>
  </si>
  <si>
    <t>Metoda hlavních komponent</t>
  </si>
  <si>
    <t>Exploratorní faktorová analýza</t>
  </si>
  <si>
    <t>Faktor 1</t>
  </si>
  <si>
    <t>Faktor 2</t>
  </si>
  <si>
    <t>Faktor 3</t>
  </si>
  <si>
    <t>Faktor 4</t>
  </si>
  <si>
    <t>Komunalita</t>
  </si>
  <si>
    <t>R celek</t>
  </si>
  <si>
    <t>Průměr</t>
  </si>
  <si>
    <t>sm.odch.</t>
  </si>
  <si>
    <t>šikmost</t>
  </si>
  <si>
    <t>HS 1</t>
  </si>
  <si>
    <t>HS 2</t>
  </si>
  <si>
    <t>počet dní</t>
  </si>
  <si>
    <t>HS</t>
  </si>
  <si>
    <t>vek</t>
  </si>
  <si>
    <t>vek. skupina</t>
  </si>
  <si>
    <t>18-25</t>
  </si>
  <si>
    <t>26-35</t>
  </si>
  <si>
    <t>36-50</t>
  </si>
  <si>
    <t>51-65</t>
  </si>
  <si>
    <t>HS ženy</t>
  </si>
  <si>
    <t>HS muži</t>
  </si>
  <si>
    <t>M ženy =</t>
  </si>
  <si>
    <t>Z skór</t>
  </si>
  <si>
    <t>&lt;1%</t>
  </si>
  <si>
    <t>&gt;99%</t>
  </si>
  <si>
    <t>Pohlaví</t>
  </si>
  <si>
    <t>Stanin</t>
  </si>
  <si>
    <t>Percentil</t>
  </si>
  <si>
    <t>max ženy =</t>
  </si>
  <si>
    <t>min ženy =</t>
  </si>
  <si>
    <t>SD ženy =</t>
  </si>
  <si>
    <t>min muži =</t>
  </si>
  <si>
    <t>max muži =</t>
  </si>
  <si>
    <t>M muži =</t>
  </si>
  <si>
    <t>SD muži =</t>
  </si>
  <si>
    <t>skupina</t>
  </si>
  <si>
    <t>podbarvena jsou doublavaná data kvůli uvedení příslušnosti k více skupinám - ve sloupečku "skupina" se u respondenta tedy mění jen číslo skupiny</t>
  </si>
  <si>
    <t>Zdravotnické profese </t>
  </si>
  <si>
    <t>VŠ studenti </t>
  </si>
  <si>
    <t>Akademici a výzkumníci </t>
  </si>
  <si>
    <t>Manažeři </t>
  </si>
  <si>
    <t>Manuálně pracující </t>
  </si>
  <si>
    <t>Minority </t>
  </si>
  <si>
    <t>Žádné </t>
  </si>
  <si>
    <t>0 =</t>
  </si>
  <si>
    <t>1 =</t>
  </si>
  <si>
    <t>2 =</t>
  </si>
  <si>
    <t>3 =</t>
  </si>
  <si>
    <t>4 =</t>
  </si>
  <si>
    <t>6 =</t>
  </si>
  <si>
    <t>5 =</t>
  </si>
  <si>
    <t>Kódování validizačního kritéria</t>
  </si>
  <si>
    <t>1, 2, 6</t>
  </si>
  <si>
    <t>2, 6</t>
  </si>
  <si>
    <t>1, 2</t>
  </si>
  <si>
    <t>2, 3</t>
  </si>
  <si>
    <t>2, 5, 6</t>
  </si>
  <si>
    <t>5, 6</t>
  </si>
  <si>
    <t>1, 4</t>
  </si>
  <si>
    <t>2, 5</t>
  </si>
  <si>
    <t>4, 5</t>
  </si>
  <si>
    <t>2, 4</t>
  </si>
  <si>
    <t>1, 6</t>
  </si>
  <si>
    <t>2, 4, 6</t>
  </si>
  <si>
    <t xml:space="preserve"> 4, 5, 6</t>
  </si>
  <si>
    <t>Mdn dní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</si>
</sst>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"/>
  </numFmts>
  <fonts count="2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  <font>
      <b/>
      <sz val="11"/>
      <color theme="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29">
    <xf numFmtId="0" fontId="0" fillId="0" borderId="0" xfId="0"/>
    <xf numFmtId="22" fontId="0" fillId="0" borderId="0" xfId="0" applyNumberFormat="1"/>
    <xf numFmtId="0" fontId="0" fillId="33" borderId="0" xfId="0" applyFill="1"/>
    <xf numFmtId="0" fontId="0" fillId="0" borderId="10" xfId="0" applyBorder="1"/>
    <xf numFmtId="0" fontId="0" fillId="34" borderId="0" xfId="0" applyFill="1"/>
    <xf numFmtId="22" fontId="0" fillId="34" borderId="0" xfId="0" applyNumberFormat="1" applyFill="1"/>
    <xf numFmtId="0" fontId="20" fillId="0" borderId="0" xfId="43" applyFont="1" applyAlignment="1">
      <alignment horizontal="left" vertical="center"/>
    </xf>
    <xf numFmtId="2" fontId="20" fillId="0" borderId="0" xfId="43" applyNumberFormat="1" applyFont="1" applyAlignment="1">
      <alignment horizontal="right" vertical="center"/>
    </xf>
    <xf numFmtId="2" fontId="21" fillId="0" borderId="0" xfId="43" applyNumberFormat="1" applyFont="1" applyAlignment="1">
      <alignment horizontal="right" vertical="center"/>
    </xf>
    <xf numFmtId="9" fontId="20" fillId="0" borderId="0" xfId="42" applyFont="1" applyAlignment="1">
      <alignment horizontal="right" vertical="center"/>
    </xf>
    <xf numFmtId="2" fontId="20" fillId="0" borderId="0" xfId="44" applyNumberFormat="1" applyFont="1" applyAlignment="1">
      <alignment horizontal="right" vertical="center"/>
    </xf>
    <xf numFmtId="0" fontId="20" fillId="0" borderId="0" xfId="44" applyFont="1" applyAlignment="1">
      <alignment horizontal="left" vertical="center"/>
    </xf>
    <xf numFmtId="0" fontId="0" fillId="0" borderId="11" xfId="0" applyBorder="1"/>
    <xf numFmtId="2" fontId="0" fillId="0" borderId="0" xfId="0" applyNumberFormat="1"/>
    <xf numFmtId="9" fontId="0" fillId="0" borderId="0" xfId="42" applyFont="1"/>
    <xf numFmtId="0" fontId="22" fillId="35" borderId="0" xfId="0" applyFont="1" applyFill="1" applyAlignment="1">
      <alignment horizontal="center" vertical="center"/>
    </xf>
    <xf numFmtId="0" fontId="0" fillId="36" borderId="0" xfId="0" applyFill="1"/>
    <xf numFmtId="9" fontId="0" fillId="0" borderId="0" xfId="42" applyFont="1" applyAlignment="1">
      <alignment horizontal="left" indent="4"/>
    </xf>
    <xf numFmtId="9" fontId="0" fillId="0" borderId="0" xfId="42" applyFont="1" applyAlignment="1">
      <alignment horizontal="left" indent="5"/>
    </xf>
    <xf numFmtId="0" fontId="22" fillId="36" borderId="0" xfId="0" applyFont="1" applyFill="1" applyAlignment="1">
      <alignment horizontal="center" vertical="center"/>
    </xf>
    <xf numFmtId="0" fontId="20" fillId="36" borderId="0" xfId="44" applyFont="1" applyFill="1" applyAlignment="1">
      <alignment horizontal="center" vertical="top" wrapText="1"/>
    </xf>
    <xf numFmtId="165" fontId="21" fillId="0" borderId="0" xfId="45" applyNumberFormat="1" applyFont="1" applyAlignment="1">
      <alignment horizontal="right" vertical="center"/>
    </xf>
    <xf numFmtId="164" fontId="20" fillId="0" borderId="0" xfId="46" applyNumberFormat="1" applyFont="1" applyAlignment="1">
      <alignment horizontal="right" vertical="center"/>
    </xf>
    <xf numFmtId="2" fontId="20" fillId="0" borderId="0" xfId="46" applyNumberFormat="1" applyFont="1" applyAlignment="1">
      <alignment horizontal="right" vertical="center"/>
    </xf>
    <xf numFmtId="0" fontId="19" fillId="0" borderId="0" xfId="43"/>
    <xf numFmtId="0" fontId="20" fillId="36" borderId="0" xfId="43" applyFont="1" applyFill="1" applyAlignment="1">
      <alignment horizontal="center" vertical="top" wrapText="1"/>
    </xf>
    <xf numFmtId="0" fontId="0" fillId="0" borderId="0" xfId="0" applyAlignment="1">
      <alignment horizontal="right"/>
    </xf>
    <xf numFmtId="0" fontId="20" fillId="36" borderId="0" xfId="44" applyFont="1" applyFill="1" applyAlignment="1">
      <alignment horizontal="left"/>
    </xf>
    <xf numFmtId="0" fontId="19" fillId="36" borderId="0" xfId="44" applyFill="1"/>
  </cellXfs>
  <cellStyles count="47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bez položek 7, 8" xfId="45" xr:uid="{AB03FA8D-5C9E-431E-BC83-853BAB6BBD3C}"/>
    <cellStyle name="Normální_bez položek 7,8" xfId="46" xr:uid="{994F53E6-E674-4C77-BF88-8D83F762C9CC}"/>
    <cellStyle name="Normální_bez vyřazených položek" xfId="44" xr:uid="{48506050-CEEE-4BAA-A92E-68CB69DE1468}"/>
    <cellStyle name="Normální_očištěná data" xfId="43" xr:uid="{C1ECE68C-16BE-4327-9A7C-50998DC0442B}"/>
    <cellStyle name="Poznámka" xfId="15" builtinId="10" customBuiltin="1"/>
    <cellStyle name="Procenta" xfId="42" builtinId="5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622A-B681-401A-8F67-8499435FA891}">
  <dimension ref="A1:AY497"/>
  <sheetViews>
    <sheetView topLeftCell="AZ1" workbookViewId="0">
      <selection activeCell="D6" sqref="D6"/>
    </sheetView>
  </sheetViews>
  <sheetFormatPr defaultRowHeight="15" x14ac:dyDescent="0.25"/>
  <cols>
    <col min="51" max="51" width="13" customWidth="1"/>
  </cols>
  <sheetData>
    <row r="1" spans="1:51" x14ac:dyDescent="0.25">
      <c r="A1" s="15" t="s">
        <v>34</v>
      </c>
      <c r="B1" s="15" t="s">
        <v>35</v>
      </c>
      <c r="C1" s="15" t="s">
        <v>36</v>
      </c>
      <c r="D1" s="15" t="s">
        <v>409</v>
      </c>
      <c r="E1" s="15" t="s">
        <v>39</v>
      </c>
      <c r="F1" s="15" t="s">
        <v>40</v>
      </c>
      <c r="G1" s="15" t="s">
        <v>41</v>
      </c>
      <c r="H1" s="15" t="s">
        <v>42</v>
      </c>
      <c r="I1" s="15" t="s">
        <v>43</v>
      </c>
      <c r="J1" s="15" t="s">
        <v>44</v>
      </c>
      <c r="K1" s="15" t="s">
        <v>45</v>
      </c>
      <c r="L1" s="15" t="s">
        <v>46</v>
      </c>
      <c r="M1" s="15" t="s">
        <v>47</v>
      </c>
      <c r="N1" s="15" t="s">
        <v>48</v>
      </c>
      <c r="O1" s="15" t="s">
        <v>49</v>
      </c>
      <c r="P1" s="15" t="s">
        <v>50</v>
      </c>
      <c r="Q1" s="15" t="s">
        <v>51</v>
      </c>
      <c r="R1" s="15" t="s">
        <v>52</v>
      </c>
      <c r="S1" s="15" t="s">
        <v>53</v>
      </c>
      <c r="T1" s="15" t="s">
        <v>54</v>
      </c>
      <c r="U1" s="15" t="s">
        <v>55</v>
      </c>
      <c r="V1" s="15" t="s">
        <v>56</v>
      </c>
      <c r="W1" s="15" t="s">
        <v>57</v>
      </c>
      <c r="X1" s="15" t="s">
        <v>58</v>
      </c>
      <c r="Y1" s="15" t="s">
        <v>59</v>
      </c>
      <c r="Z1" s="15" t="s">
        <v>60</v>
      </c>
      <c r="AA1" s="15" t="s">
        <v>61</v>
      </c>
      <c r="AB1" s="15" t="s">
        <v>62</v>
      </c>
      <c r="AC1" s="15" t="s">
        <v>63</v>
      </c>
      <c r="AD1" s="15" t="s">
        <v>64</v>
      </c>
      <c r="AE1" s="15" t="s">
        <v>65</v>
      </c>
      <c r="AF1" s="15" t="s">
        <v>66</v>
      </c>
      <c r="AG1" s="15" t="s">
        <v>67</v>
      </c>
      <c r="AH1" s="15" t="s">
        <v>68</v>
      </c>
      <c r="AI1" s="15" t="s">
        <v>368</v>
      </c>
      <c r="AJ1" s="15" t="s">
        <v>69</v>
      </c>
      <c r="AK1" s="15" t="s">
        <v>70</v>
      </c>
      <c r="AL1" s="15" t="s">
        <v>71</v>
      </c>
      <c r="AM1" s="15" t="s">
        <v>72</v>
      </c>
      <c r="AN1" s="15" t="s">
        <v>73</v>
      </c>
      <c r="AO1" s="15" t="s">
        <v>74</v>
      </c>
      <c r="AP1" s="15" t="s">
        <v>75</v>
      </c>
      <c r="AQ1" s="15" t="s">
        <v>76</v>
      </c>
      <c r="AR1" s="15" t="s">
        <v>77</v>
      </c>
      <c r="AS1" s="15" t="s">
        <v>78</v>
      </c>
      <c r="AT1" s="15" t="s">
        <v>79</v>
      </c>
      <c r="AU1" s="15" t="s">
        <v>80</v>
      </c>
      <c r="AV1" s="15" t="s">
        <v>81</v>
      </c>
      <c r="AW1" s="15" t="s">
        <v>82</v>
      </c>
      <c r="AX1" s="15" t="s">
        <v>83</v>
      </c>
      <c r="AY1" s="15" t="s">
        <v>84</v>
      </c>
    </row>
    <row r="2" spans="1:51" x14ac:dyDescent="0.25">
      <c r="A2">
        <v>35628</v>
      </c>
      <c r="B2">
        <v>0</v>
      </c>
      <c r="C2">
        <v>2001</v>
      </c>
      <c r="D2">
        <v>2</v>
      </c>
      <c r="E2">
        <v>5</v>
      </c>
      <c r="F2">
        <v>5</v>
      </c>
      <c r="G2">
        <v>5</v>
      </c>
      <c r="H2">
        <v>5</v>
      </c>
      <c r="I2">
        <v>4</v>
      </c>
      <c r="J2">
        <v>5</v>
      </c>
      <c r="K2">
        <v>4</v>
      </c>
      <c r="L2">
        <v>4</v>
      </c>
      <c r="M2">
        <v>3</v>
      </c>
      <c r="N2">
        <v>4</v>
      </c>
      <c r="O2">
        <v>3</v>
      </c>
      <c r="P2">
        <v>4</v>
      </c>
      <c r="Q2">
        <v>5</v>
      </c>
      <c r="R2">
        <v>5</v>
      </c>
      <c r="S2">
        <v>5</v>
      </c>
      <c r="T2">
        <v>8</v>
      </c>
      <c r="U2">
        <v>5</v>
      </c>
      <c r="V2">
        <v>5</v>
      </c>
      <c r="W2">
        <v>7</v>
      </c>
      <c r="X2">
        <v>5</v>
      </c>
      <c r="Y2">
        <v>5</v>
      </c>
      <c r="Z2">
        <v>5</v>
      </c>
      <c r="AA2">
        <v>9</v>
      </c>
      <c r="AB2">
        <v>9</v>
      </c>
      <c r="AC2">
        <v>26</v>
      </c>
      <c r="AD2">
        <v>7</v>
      </c>
      <c r="AE2">
        <v>5</v>
      </c>
      <c r="AF2">
        <v>4</v>
      </c>
      <c r="AG2">
        <v>3</v>
      </c>
      <c r="AH2">
        <v>8</v>
      </c>
      <c r="AI2">
        <f>SUM(T2:AH2)</f>
        <v>111</v>
      </c>
      <c r="AJ2">
        <v>8</v>
      </c>
      <c r="AK2">
        <v>15</v>
      </c>
      <c r="AL2">
        <v>9</v>
      </c>
      <c r="AM2">
        <v>6</v>
      </c>
      <c r="AN2">
        <v>7</v>
      </c>
      <c r="AO2">
        <v>13</v>
      </c>
      <c r="AP2">
        <v>4</v>
      </c>
      <c r="AQ2">
        <v>1</v>
      </c>
      <c r="AR2">
        <v>14</v>
      </c>
      <c r="AS2">
        <v>2</v>
      </c>
      <c r="AT2">
        <v>11</v>
      </c>
      <c r="AU2">
        <v>5</v>
      </c>
      <c r="AV2">
        <v>10</v>
      </c>
      <c r="AW2">
        <v>12</v>
      </c>
      <c r="AX2">
        <v>3</v>
      </c>
      <c r="AY2">
        <v>5</v>
      </c>
    </row>
    <row r="3" spans="1:51" x14ac:dyDescent="0.25">
      <c r="A3">
        <v>35637</v>
      </c>
      <c r="B3">
        <v>1</v>
      </c>
      <c r="C3">
        <v>1994</v>
      </c>
      <c r="D3">
        <v>1</v>
      </c>
      <c r="E3">
        <v>2</v>
      </c>
      <c r="F3">
        <v>2</v>
      </c>
      <c r="G3">
        <v>1</v>
      </c>
      <c r="H3">
        <v>2</v>
      </c>
      <c r="I3">
        <v>2</v>
      </c>
      <c r="J3">
        <v>1</v>
      </c>
      <c r="K3">
        <v>4</v>
      </c>
      <c r="L3">
        <v>3</v>
      </c>
      <c r="M3">
        <v>2</v>
      </c>
      <c r="N3">
        <v>4</v>
      </c>
      <c r="O3">
        <v>4</v>
      </c>
      <c r="P3">
        <v>3</v>
      </c>
      <c r="Q3">
        <v>2</v>
      </c>
      <c r="R3">
        <v>3</v>
      </c>
      <c r="S3">
        <v>2</v>
      </c>
      <c r="T3">
        <v>15</v>
      </c>
      <c r="U3">
        <v>11</v>
      </c>
      <c r="V3">
        <v>10</v>
      </c>
      <c r="W3">
        <v>9</v>
      </c>
      <c r="X3">
        <v>10</v>
      </c>
      <c r="Y3">
        <v>12</v>
      </c>
      <c r="Z3">
        <v>7</v>
      </c>
      <c r="AA3">
        <v>8</v>
      </c>
      <c r="AB3">
        <v>13</v>
      </c>
      <c r="AC3">
        <v>8</v>
      </c>
      <c r="AD3">
        <v>17</v>
      </c>
      <c r="AE3">
        <v>10</v>
      </c>
      <c r="AF3">
        <v>19</v>
      </c>
      <c r="AG3">
        <v>10</v>
      </c>
      <c r="AH3">
        <v>9</v>
      </c>
      <c r="AI3">
        <f t="shared" ref="AI3:AI59" si="0">SUM(T3:AH3)</f>
        <v>168</v>
      </c>
      <c r="AJ3">
        <v>2</v>
      </c>
      <c r="AK3">
        <v>3</v>
      </c>
      <c r="AL3">
        <v>13</v>
      </c>
      <c r="AM3">
        <v>6</v>
      </c>
      <c r="AN3">
        <v>12</v>
      </c>
      <c r="AO3">
        <v>8</v>
      </c>
      <c r="AP3">
        <v>10</v>
      </c>
      <c r="AQ3">
        <v>15</v>
      </c>
      <c r="AR3">
        <v>7</v>
      </c>
      <c r="AS3">
        <v>11</v>
      </c>
      <c r="AT3">
        <v>4</v>
      </c>
      <c r="AU3">
        <v>5</v>
      </c>
      <c r="AV3">
        <v>1</v>
      </c>
      <c r="AW3">
        <v>9</v>
      </c>
      <c r="AX3">
        <v>14</v>
      </c>
      <c r="AY3">
        <v>51</v>
      </c>
    </row>
    <row r="4" spans="1:51" x14ac:dyDescent="0.25">
      <c r="A4">
        <v>35640</v>
      </c>
      <c r="B4">
        <v>1</v>
      </c>
      <c r="C4">
        <v>1975</v>
      </c>
      <c r="D4">
        <v>4</v>
      </c>
      <c r="E4">
        <v>2</v>
      </c>
      <c r="F4">
        <v>2</v>
      </c>
      <c r="G4">
        <v>2</v>
      </c>
      <c r="H4">
        <v>3</v>
      </c>
      <c r="I4">
        <v>3</v>
      </c>
      <c r="J4">
        <v>2</v>
      </c>
      <c r="K4">
        <v>4</v>
      </c>
      <c r="L4">
        <v>4</v>
      </c>
      <c r="M4">
        <v>2</v>
      </c>
      <c r="N4">
        <v>2</v>
      </c>
      <c r="O4">
        <v>2</v>
      </c>
      <c r="P4">
        <v>2</v>
      </c>
      <c r="Q4">
        <v>2</v>
      </c>
      <c r="R4">
        <v>2</v>
      </c>
      <c r="S4">
        <v>3</v>
      </c>
      <c r="T4">
        <v>9</v>
      </c>
      <c r="U4">
        <v>7</v>
      </c>
      <c r="V4">
        <v>3</v>
      </c>
      <c r="W4">
        <v>6</v>
      </c>
      <c r="X4">
        <v>6</v>
      </c>
      <c r="Y4">
        <v>5</v>
      </c>
      <c r="Z4">
        <v>3</v>
      </c>
      <c r="AA4">
        <v>2</v>
      </c>
      <c r="AB4">
        <v>7</v>
      </c>
      <c r="AC4">
        <v>5</v>
      </c>
      <c r="AD4">
        <v>6</v>
      </c>
      <c r="AE4">
        <v>3</v>
      </c>
      <c r="AF4">
        <v>6</v>
      </c>
      <c r="AG4">
        <v>4</v>
      </c>
      <c r="AH4">
        <v>4</v>
      </c>
      <c r="AI4">
        <f t="shared" si="0"/>
        <v>76</v>
      </c>
      <c r="AJ4">
        <v>6</v>
      </c>
      <c r="AK4">
        <v>1</v>
      </c>
      <c r="AL4">
        <v>2</v>
      </c>
      <c r="AM4">
        <v>4</v>
      </c>
      <c r="AN4">
        <v>5</v>
      </c>
      <c r="AO4">
        <v>10</v>
      </c>
      <c r="AP4">
        <v>13</v>
      </c>
      <c r="AQ4">
        <v>14</v>
      </c>
      <c r="AR4">
        <v>11</v>
      </c>
      <c r="AS4">
        <v>8</v>
      </c>
      <c r="AT4">
        <v>3</v>
      </c>
      <c r="AU4">
        <v>9</v>
      </c>
      <c r="AV4">
        <v>12</v>
      </c>
      <c r="AW4">
        <v>15</v>
      </c>
      <c r="AX4">
        <v>7</v>
      </c>
      <c r="AY4">
        <v>36</v>
      </c>
    </row>
    <row r="5" spans="1:51" x14ac:dyDescent="0.25">
      <c r="A5">
        <v>35643</v>
      </c>
      <c r="B5">
        <v>1</v>
      </c>
      <c r="C5">
        <v>1994</v>
      </c>
      <c r="D5">
        <v>4</v>
      </c>
      <c r="E5">
        <v>2</v>
      </c>
      <c r="F5">
        <v>2</v>
      </c>
      <c r="G5">
        <v>1</v>
      </c>
      <c r="H5">
        <v>2</v>
      </c>
      <c r="I5">
        <v>3</v>
      </c>
      <c r="J5">
        <v>1</v>
      </c>
      <c r="K5">
        <v>3</v>
      </c>
      <c r="L5">
        <v>1</v>
      </c>
      <c r="M5">
        <v>2</v>
      </c>
      <c r="N5">
        <v>3</v>
      </c>
      <c r="O5">
        <v>2</v>
      </c>
      <c r="P5">
        <v>2</v>
      </c>
      <c r="Q5">
        <v>1</v>
      </c>
      <c r="R5">
        <v>4</v>
      </c>
      <c r="S5">
        <v>2</v>
      </c>
      <c r="T5">
        <v>5</v>
      </c>
      <c r="U5">
        <v>7</v>
      </c>
      <c r="V5">
        <v>7</v>
      </c>
      <c r="W5">
        <v>7</v>
      </c>
      <c r="X5">
        <v>4</v>
      </c>
      <c r="Y5">
        <v>9</v>
      </c>
      <c r="Z5">
        <v>8</v>
      </c>
      <c r="AA5">
        <v>6</v>
      </c>
      <c r="AB5">
        <v>16</v>
      </c>
      <c r="AC5">
        <v>12</v>
      </c>
      <c r="AD5">
        <v>14</v>
      </c>
      <c r="AE5">
        <v>4</v>
      </c>
      <c r="AF5">
        <v>10</v>
      </c>
      <c r="AG5">
        <v>11</v>
      </c>
      <c r="AH5">
        <v>5</v>
      </c>
      <c r="AI5">
        <f t="shared" si="0"/>
        <v>125</v>
      </c>
      <c r="AJ5">
        <v>15</v>
      </c>
      <c r="AK5">
        <v>2</v>
      </c>
      <c r="AL5">
        <v>6</v>
      </c>
      <c r="AM5">
        <v>4</v>
      </c>
      <c r="AN5">
        <v>12</v>
      </c>
      <c r="AO5">
        <v>11</v>
      </c>
      <c r="AP5">
        <v>9</v>
      </c>
      <c r="AQ5">
        <v>8</v>
      </c>
      <c r="AR5">
        <v>3</v>
      </c>
      <c r="AS5">
        <v>5</v>
      </c>
      <c r="AT5">
        <v>1</v>
      </c>
      <c r="AU5">
        <v>7</v>
      </c>
      <c r="AV5">
        <v>10</v>
      </c>
      <c r="AW5">
        <v>14</v>
      </c>
      <c r="AX5">
        <v>13</v>
      </c>
      <c r="AY5">
        <v>15</v>
      </c>
    </row>
    <row r="6" spans="1:51" x14ac:dyDescent="0.25">
      <c r="A6">
        <v>35639</v>
      </c>
      <c r="B6">
        <v>1</v>
      </c>
      <c r="C6">
        <v>1996</v>
      </c>
      <c r="D6">
        <v>4</v>
      </c>
      <c r="E6">
        <v>2</v>
      </c>
      <c r="F6">
        <v>4</v>
      </c>
      <c r="G6">
        <v>2</v>
      </c>
      <c r="H6">
        <v>3</v>
      </c>
      <c r="I6">
        <v>5</v>
      </c>
      <c r="J6">
        <v>3</v>
      </c>
      <c r="K6">
        <v>4</v>
      </c>
      <c r="L6">
        <v>2</v>
      </c>
      <c r="M6">
        <v>2</v>
      </c>
      <c r="N6">
        <v>4</v>
      </c>
      <c r="O6">
        <v>4</v>
      </c>
      <c r="P6">
        <v>3</v>
      </c>
      <c r="Q6">
        <v>3</v>
      </c>
      <c r="R6">
        <v>2</v>
      </c>
      <c r="S6">
        <v>4</v>
      </c>
      <c r="T6">
        <v>96</v>
      </c>
      <c r="U6">
        <v>4</v>
      </c>
      <c r="V6">
        <v>22</v>
      </c>
      <c r="W6">
        <v>302</v>
      </c>
      <c r="X6">
        <v>2</v>
      </c>
      <c r="Y6">
        <v>4</v>
      </c>
      <c r="Z6">
        <v>4</v>
      </c>
      <c r="AA6">
        <v>5</v>
      </c>
      <c r="AB6">
        <v>6</v>
      </c>
      <c r="AC6">
        <v>6</v>
      </c>
      <c r="AD6">
        <v>4</v>
      </c>
      <c r="AE6">
        <v>9</v>
      </c>
      <c r="AF6">
        <v>5</v>
      </c>
      <c r="AG6">
        <v>8</v>
      </c>
      <c r="AH6">
        <v>25</v>
      </c>
      <c r="AI6">
        <f t="shared" si="0"/>
        <v>502</v>
      </c>
      <c r="AJ6">
        <v>2</v>
      </c>
      <c r="AK6">
        <v>11</v>
      </c>
      <c r="AL6">
        <v>1</v>
      </c>
      <c r="AM6">
        <v>4</v>
      </c>
      <c r="AN6">
        <v>12</v>
      </c>
      <c r="AO6">
        <v>8</v>
      </c>
      <c r="AP6">
        <v>15</v>
      </c>
      <c r="AQ6">
        <v>5</v>
      </c>
      <c r="AR6">
        <v>13</v>
      </c>
      <c r="AS6">
        <v>14</v>
      </c>
      <c r="AT6">
        <v>3</v>
      </c>
      <c r="AU6">
        <v>9</v>
      </c>
      <c r="AV6">
        <v>10</v>
      </c>
      <c r="AW6">
        <v>6</v>
      </c>
      <c r="AX6">
        <v>7</v>
      </c>
      <c r="AY6">
        <v>67</v>
      </c>
    </row>
    <row r="7" spans="1:51" x14ac:dyDescent="0.25">
      <c r="A7">
        <v>35623</v>
      </c>
      <c r="B7">
        <v>1</v>
      </c>
      <c r="C7">
        <v>2000</v>
      </c>
      <c r="D7">
        <v>0</v>
      </c>
      <c r="E7">
        <v>2</v>
      </c>
      <c r="F7">
        <v>2</v>
      </c>
      <c r="G7">
        <v>2</v>
      </c>
      <c r="H7">
        <v>4</v>
      </c>
      <c r="I7">
        <v>3</v>
      </c>
      <c r="J7">
        <v>2</v>
      </c>
      <c r="K7">
        <v>2</v>
      </c>
      <c r="L7">
        <v>2</v>
      </c>
      <c r="M7">
        <v>2</v>
      </c>
      <c r="N7">
        <v>3</v>
      </c>
      <c r="O7">
        <v>2</v>
      </c>
      <c r="P7">
        <v>2</v>
      </c>
      <c r="Q7">
        <v>2</v>
      </c>
      <c r="R7">
        <v>3</v>
      </c>
      <c r="S7">
        <v>4</v>
      </c>
      <c r="T7">
        <v>6</v>
      </c>
      <c r="U7">
        <v>7</v>
      </c>
      <c r="V7">
        <v>5</v>
      </c>
      <c r="W7">
        <v>9</v>
      </c>
      <c r="X7">
        <v>6</v>
      </c>
      <c r="Y7">
        <v>4</v>
      </c>
      <c r="Z7">
        <v>3</v>
      </c>
      <c r="AA7">
        <v>4</v>
      </c>
      <c r="AB7">
        <v>5</v>
      </c>
      <c r="AC7">
        <v>10</v>
      </c>
      <c r="AD7">
        <v>5</v>
      </c>
      <c r="AE7">
        <v>3</v>
      </c>
      <c r="AF7">
        <v>6</v>
      </c>
      <c r="AG7">
        <v>6</v>
      </c>
      <c r="AH7">
        <v>8</v>
      </c>
      <c r="AI7">
        <f t="shared" si="0"/>
        <v>87</v>
      </c>
      <c r="AJ7">
        <v>15</v>
      </c>
      <c r="AK7">
        <v>9</v>
      </c>
      <c r="AL7">
        <v>5</v>
      </c>
      <c r="AM7">
        <v>8</v>
      </c>
      <c r="AN7">
        <v>3</v>
      </c>
      <c r="AO7">
        <v>14</v>
      </c>
      <c r="AP7">
        <v>12</v>
      </c>
      <c r="AQ7">
        <v>4</v>
      </c>
      <c r="AR7">
        <v>10</v>
      </c>
      <c r="AS7">
        <v>1</v>
      </c>
      <c r="AT7">
        <v>6</v>
      </c>
      <c r="AU7">
        <v>2</v>
      </c>
      <c r="AV7">
        <v>13</v>
      </c>
      <c r="AW7">
        <v>11</v>
      </c>
      <c r="AX7">
        <v>7</v>
      </c>
      <c r="AY7">
        <v>43</v>
      </c>
    </row>
    <row r="8" spans="1:51" x14ac:dyDescent="0.25">
      <c r="A8">
        <v>35650</v>
      </c>
      <c r="B8">
        <v>1</v>
      </c>
      <c r="C8">
        <v>1998</v>
      </c>
      <c r="D8">
        <v>4</v>
      </c>
      <c r="E8">
        <v>4</v>
      </c>
      <c r="F8">
        <v>4</v>
      </c>
      <c r="G8">
        <v>3</v>
      </c>
      <c r="H8">
        <v>3</v>
      </c>
      <c r="I8">
        <v>2</v>
      </c>
      <c r="J8">
        <v>2</v>
      </c>
      <c r="K8">
        <v>4</v>
      </c>
      <c r="L8">
        <v>5</v>
      </c>
      <c r="M8">
        <v>2</v>
      </c>
      <c r="N8">
        <v>4</v>
      </c>
      <c r="O8">
        <v>3</v>
      </c>
      <c r="P8">
        <v>2</v>
      </c>
      <c r="Q8">
        <v>2</v>
      </c>
      <c r="R8">
        <v>3</v>
      </c>
      <c r="S8">
        <v>4</v>
      </c>
      <c r="T8">
        <v>12</v>
      </c>
      <c r="U8">
        <v>24</v>
      </c>
      <c r="V8">
        <v>15</v>
      </c>
      <c r="W8">
        <v>12</v>
      </c>
      <c r="X8">
        <v>11</v>
      </c>
      <c r="Y8">
        <v>10</v>
      </c>
      <c r="Z8">
        <v>8</v>
      </c>
      <c r="AA8">
        <v>7</v>
      </c>
      <c r="AB8">
        <v>8</v>
      </c>
      <c r="AC8">
        <v>16</v>
      </c>
      <c r="AD8">
        <v>11</v>
      </c>
      <c r="AE8">
        <v>13</v>
      </c>
      <c r="AF8">
        <v>24</v>
      </c>
      <c r="AG8">
        <v>23</v>
      </c>
      <c r="AH8">
        <v>8</v>
      </c>
      <c r="AI8">
        <f t="shared" si="0"/>
        <v>202</v>
      </c>
      <c r="AJ8">
        <v>12</v>
      </c>
      <c r="AK8">
        <v>6</v>
      </c>
      <c r="AL8">
        <v>9</v>
      </c>
      <c r="AM8">
        <v>10</v>
      </c>
      <c r="AN8">
        <v>5</v>
      </c>
      <c r="AO8">
        <v>11</v>
      </c>
      <c r="AP8">
        <v>15</v>
      </c>
      <c r="AQ8">
        <v>8</v>
      </c>
      <c r="AR8">
        <v>13</v>
      </c>
      <c r="AS8">
        <v>1</v>
      </c>
      <c r="AT8">
        <v>14</v>
      </c>
      <c r="AU8">
        <v>4</v>
      </c>
      <c r="AV8">
        <v>2</v>
      </c>
      <c r="AW8">
        <v>3</v>
      </c>
      <c r="AX8">
        <v>7</v>
      </c>
      <c r="AY8">
        <v>55</v>
      </c>
    </row>
    <row r="9" spans="1:51" x14ac:dyDescent="0.25">
      <c r="A9">
        <v>35651</v>
      </c>
      <c r="B9">
        <v>1</v>
      </c>
      <c r="C9">
        <v>2002</v>
      </c>
      <c r="D9">
        <v>0</v>
      </c>
      <c r="E9">
        <v>2</v>
      </c>
      <c r="F9">
        <v>2</v>
      </c>
      <c r="G9">
        <v>2</v>
      </c>
      <c r="H9">
        <v>3</v>
      </c>
      <c r="I9">
        <v>2</v>
      </c>
      <c r="J9">
        <v>2</v>
      </c>
      <c r="K9">
        <v>3</v>
      </c>
      <c r="L9">
        <v>2</v>
      </c>
      <c r="M9">
        <v>4</v>
      </c>
      <c r="N9">
        <v>4</v>
      </c>
      <c r="O9">
        <v>2</v>
      </c>
      <c r="P9">
        <v>2</v>
      </c>
      <c r="Q9">
        <v>2</v>
      </c>
      <c r="R9">
        <v>4</v>
      </c>
      <c r="S9">
        <v>3</v>
      </c>
      <c r="T9">
        <v>7</v>
      </c>
      <c r="U9">
        <v>9</v>
      </c>
      <c r="V9">
        <v>6</v>
      </c>
      <c r="W9">
        <v>17</v>
      </c>
      <c r="X9">
        <v>28</v>
      </c>
      <c r="Y9">
        <v>11</v>
      </c>
      <c r="Z9">
        <v>7</v>
      </c>
      <c r="AA9">
        <v>7</v>
      </c>
      <c r="AB9">
        <v>8</v>
      </c>
      <c r="AC9">
        <v>11</v>
      </c>
      <c r="AD9">
        <v>6</v>
      </c>
      <c r="AE9">
        <v>8</v>
      </c>
      <c r="AF9">
        <v>11</v>
      </c>
      <c r="AG9">
        <v>13</v>
      </c>
      <c r="AH9">
        <v>26</v>
      </c>
      <c r="AI9">
        <f t="shared" si="0"/>
        <v>175</v>
      </c>
      <c r="AJ9">
        <v>3</v>
      </c>
      <c r="AK9">
        <v>6</v>
      </c>
      <c r="AL9">
        <v>10</v>
      </c>
      <c r="AM9">
        <v>4</v>
      </c>
      <c r="AN9">
        <v>7</v>
      </c>
      <c r="AO9">
        <v>8</v>
      </c>
      <c r="AP9">
        <v>11</v>
      </c>
      <c r="AQ9">
        <v>12</v>
      </c>
      <c r="AR9">
        <v>9</v>
      </c>
      <c r="AS9">
        <v>2</v>
      </c>
      <c r="AT9">
        <v>14</v>
      </c>
      <c r="AU9">
        <v>13</v>
      </c>
      <c r="AV9">
        <v>5</v>
      </c>
      <c r="AW9">
        <v>15</v>
      </c>
      <c r="AX9">
        <v>1</v>
      </c>
      <c r="AY9">
        <v>49</v>
      </c>
    </row>
    <row r="10" spans="1:51" x14ac:dyDescent="0.25">
      <c r="A10">
        <v>35654</v>
      </c>
      <c r="B10">
        <v>1</v>
      </c>
      <c r="C10">
        <v>1991</v>
      </c>
      <c r="D10">
        <v>2</v>
      </c>
      <c r="E10">
        <v>2</v>
      </c>
      <c r="F10">
        <v>4</v>
      </c>
      <c r="G10">
        <v>2</v>
      </c>
      <c r="H10">
        <v>4</v>
      </c>
      <c r="I10">
        <v>2</v>
      </c>
      <c r="J10">
        <v>2</v>
      </c>
      <c r="K10">
        <v>4</v>
      </c>
      <c r="L10">
        <v>4</v>
      </c>
      <c r="M10">
        <v>2</v>
      </c>
      <c r="N10">
        <v>4</v>
      </c>
      <c r="O10">
        <v>4</v>
      </c>
      <c r="P10">
        <v>2</v>
      </c>
      <c r="Q10">
        <v>4</v>
      </c>
      <c r="R10">
        <v>4</v>
      </c>
      <c r="S10">
        <v>2</v>
      </c>
      <c r="T10">
        <v>7</v>
      </c>
      <c r="U10">
        <v>9</v>
      </c>
      <c r="V10">
        <v>4</v>
      </c>
      <c r="W10">
        <v>8</v>
      </c>
      <c r="X10">
        <v>3</v>
      </c>
      <c r="Y10">
        <v>20</v>
      </c>
      <c r="Z10">
        <v>7</v>
      </c>
      <c r="AA10">
        <v>5</v>
      </c>
      <c r="AB10">
        <v>6</v>
      </c>
      <c r="AC10">
        <v>117</v>
      </c>
      <c r="AD10">
        <v>4</v>
      </c>
      <c r="AE10">
        <v>4</v>
      </c>
      <c r="AF10">
        <v>9</v>
      </c>
      <c r="AG10">
        <v>3</v>
      </c>
      <c r="AH10">
        <v>4</v>
      </c>
      <c r="AI10">
        <f t="shared" si="0"/>
        <v>210</v>
      </c>
      <c r="AJ10">
        <v>11</v>
      </c>
      <c r="AK10">
        <v>8</v>
      </c>
      <c r="AL10">
        <v>10</v>
      </c>
      <c r="AM10">
        <v>6</v>
      </c>
      <c r="AN10">
        <v>2</v>
      </c>
      <c r="AO10">
        <v>9</v>
      </c>
      <c r="AP10">
        <v>4</v>
      </c>
      <c r="AQ10">
        <v>15</v>
      </c>
      <c r="AR10">
        <v>13</v>
      </c>
      <c r="AS10">
        <v>1</v>
      </c>
      <c r="AT10">
        <v>14</v>
      </c>
      <c r="AU10">
        <v>3</v>
      </c>
      <c r="AV10">
        <v>7</v>
      </c>
      <c r="AW10">
        <v>5</v>
      </c>
      <c r="AX10">
        <v>12</v>
      </c>
      <c r="AY10">
        <v>64</v>
      </c>
    </row>
    <row r="11" spans="1:51" x14ac:dyDescent="0.25">
      <c r="A11">
        <v>35653</v>
      </c>
      <c r="B11">
        <v>1</v>
      </c>
      <c r="C11">
        <v>1995</v>
      </c>
      <c r="D11">
        <v>6</v>
      </c>
      <c r="E11">
        <v>4</v>
      </c>
      <c r="F11">
        <v>4</v>
      </c>
      <c r="G11">
        <v>4</v>
      </c>
      <c r="H11">
        <v>4</v>
      </c>
      <c r="I11">
        <v>4</v>
      </c>
      <c r="J11">
        <v>3</v>
      </c>
      <c r="K11">
        <v>2</v>
      </c>
      <c r="L11">
        <v>2</v>
      </c>
      <c r="M11">
        <v>2</v>
      </c>
      <c r="N11">
        <v>4</v>
      </c>
      <c r="O11">
        <v>4</v>
      </c>
      <c r="P11">
        <v>3</v>
      </c>
      <c r="Q11">
        <v>4</v>
      </c>
      <c r="R11">
        <v>4</v>
      </c>
      <c r="S11">
        <v>3</v>
      </c>
      <c r="T11">
        <v>9</v>
      </c>
      <c r="U11">
        <v>7</v>
      </c>
      <c r="V11">
        <v>7</v>
      </c>
      <c r="W11">
        <v>5</v>
      </c>
      <c r="X11">
        <v>4</v>
      </c>
      <c r="Y11">
        <v>9</v>
      </c>
      <c r="Z11">
        <v>8</v>
      </c>
      <c r="AA11">
        <v>5</v>
      </c>
      <c r="AB11">
        <v>12</v>
      </c>
      <c r="AC11">
        <v>7</v>
      </c>
      <c r="AD11">
        <v>9</v>
      </c>
      <c r="AE11">
        <v>6</v>
      </c>
      <c r="AF11">
        <v>9</v>
      </c>
      <c r="AG11">
        <v>11</v>
      </c>
      <c r="AH11">
        <v>6</v>
      </c>
      <c r="AI11">
        <f t="shared" si="0"/>
        <v>114</v>
      </c>
      <c r="AJ11">
        <v>5</v>
      </c>
      <c r="AK11">
        <v>6</v>
      </c>
      <c r="AL11">
        <v>15</v>
      </c>
      <c r="AM11">
        <v>13</v>
      </c>
      <c r="AN11">
        <v>7</v>
      </c>
      <c r="AO11">
        <v>12</v>
      </c>
      <c r="AP11">
        <v>11</v>
      </c>
      <c r="AQ11">
        <v>10</v>
      </c>
      <c r="AR11">
        <v>4</v>
      </c>
      <c r="AS11">
        <v>3</v>
      </c>
      <c r="AT11">
        <v>2</v>
      </c>
      <c r="AU11">
        <v>14</v>
      </c>
      <c r="AV11">
        <v>9</v>
      </c>
      <c r="AW11">
        <v>1</v>
      </c>
      <c r="AX11">
        <v>8</v>
      </c>
      <c r="AY11">
        <v>48</v>
      </c>
    </row>
    <row r="12" spans="1:51" x14ac:dyDescent="0.25">
      <c r="A12">
        <v>35668</v>
      </c>
      <c r="B12">
        <v>0</v>
      </c>
      <c r="C12">
        <v>1992</v>
      </c>
      <c r="D12">
        <v>0</v>
      </c>
      <c r="E12">
        <v>4</v>
      </c>
      <c r="F12">
        <v>4</v>
      </c>
      <c r="G12">
        <v>3</v>
      </c>
      <c r="H12">
        <v>4</v>
      </c>
      <c r="I12">
        <v>2</v>
      </c>
      <c r="J12">
        <v>2</v>
      </c>
      <c r="K12">
        <v>3</v>
      </c>
      <c r="L12">
        <v>2</v>
      </c>
      <c r="M12">
        <v>1</v>
      </c>
      <c r="N12">
        <v>3</v>
      </c>
      <c r="O12">
        <v>4</v>
      </c>
      <c r="P12">
        <v>1</v>
      </c>
      <c r="Q12">
        <v>2</v>
      </c>
      <c r="R12">
        <v>2</v>
      </c>
      <c r="S12">
        <v>4</v>
      </c>
      <c r="T12">
        <v>6</v>
      </c>
      <c r="U12">
        <v>8</v>
      </c>
      <c r="V12">
        <v>7</v>
      </c>
      <c r="W12">
        <v>5</v>
      </c>
      <c r="X12">
        <v>6</v>
      </c>
      <c r="Y12">
        <v>4</v>
      </c>
      <c r="Z12">
        <v>4</v>
      </c>
      <c r="AA12">
        <v>3</v>
      </c>
      <c r="AB12">
        <v>9</v>
      </c>
      <c r="AC12">
        <v>11</v>
      </c>
      <c r="AD12">
        <v>6</v>
      </c>
      <c r="AE12">
        <v>5</v>
      </c>
      <c r="AF12">
        <v>11</v>
      </c>
      <c r="AG12">
        <v>5</v>
      </c>
      <c r="AH12">
        <v>7</v>
      </c>
      <c r="AI12">
        <f t="shared" si="0"/>
        <v>97</v>
      </c>
      <c r="AJ12">
        <v>10</v>
      </c>
      <c r="AK12">
        <v>3</v>
      </c>
      <c r="AL12">
        <v>11</v>
      </c>
      <c r="AM12">
        <v>9</v>
      </c>
      <c r="AN12">
        <v>2</v>
      </c>
      <c r="AO12">
        <v>15</v>
      </c>
      <c r="AP12">
        <v>5</v>
      </c>
      <c r="AQ12">
        <v>8</v>
      </c>
      <c r="AR12">
        <v>6</v>
      </c>
      <c r="AS12">
        <v>7</v>
      </c>
      <c r="AT12">
        <v>14</v>
      </c>
      <c r="AU12">
        <v>4</v>
      </c>
      <c r="AV12">
        <v>1</v>
      </c>
      <c r="AW12">
        <v>12</v>
      </c>
      <c r="AX12">
        <v>13</v>
      </c>
      <c r="AY12">
        <v>58</v>
      </c>
    </row>
    <row r="13" spans="1:51" x14ac:dyDescent="0.25">
      <c r="A13">
        <v>35658</v>
      </c>
      <c r="B13">
        <v>0</v>
      </c>
      <c r="C13">
        <v>2006</v>
      </c>
      <c r="D13">
        <v>0</v>
      </c>
      <c r="E13">
        <v>5</v>
      </c>
      <c r="F13">
        <v>4</v>
      </c>
      <c r="G13">
        <v>2</v>
      </c>
      <c r="H13">
        <v>4</v>
      </c>
      <c r="I13">
        <v>4</v>
      </c>
      <c r="J13">
        <v>2</v>
      </c>
      <c r="K13">
        <v>4</v>
      </c>
      <c r="L13">
        <v>1</v>
      </c>
      <c r="M13">
        <v>2</v>
      </c>
      <c r="N13">
        <v>3</v>
      </c>
      <c r="O13">
        <v>3</v>
      </c>
      <c r="P13">
        <v>2</v>
      </c>
      <c r="Q13">
        <v>2</v>
      </c>
      <c r="R13">
        <v>3</v>
      </c>
      <c r="S13">
        <v>4</v>
      </c>
      <c r="T13">
        <v>8</v>
      </c>
      <c r="U13">
        <v>114</v>
      </c>
      <c r="V13">
        <v>135</v>
      </c>
      <c r="W13">
        <v>30</v>
      </c>
      <c r="X13">
        <v>18</v>
      </c>
      <c r="Y13">
        <v>8</v>
      </c>
      <c r="Z13">
        <v>5</v>
      </c>
      <c r="AA13">
        <v>3</v>
      </c>
      <c r="AB13">
        <v>27</v>
      </c>
      <c r="AC13">
        <v>45</v>
      </c>
      <c r="AD13">
        <v>4</v>
      </c>
      <c r="AE13">
        <v>4</v>
      </c>
      <c r="AF13">
        <v>31</v>
      </c>
      <c r="AG13">
        <v>10</v>
      </c>
      <c r="AH13">
        <v>5</v>
      </c>
      <c r="AI13">
        <f t="shared" si="0"/>
        <v>447</v>
      </c>
      <c r="AJ13">
        <v>4</v>
      </c>
      <c r="AK13">
        <v>9</v>
      </c>
      <c r="AL13">
        <v>2</v>
      </c>
      <c r="AM13">
        <v>1</v>
      </c>
      <c r="AN13">
        <v>15</v>
      </c>
      <c r="AO13">
        <v>7</v>
      </c>
      <c r="AP13">
        <v>5</v>
      </c>
      <c r="AQ13">
        <v>14</v>
      </c>
      <c r="AR13">
        <v>13</v>
      </c>
      <c r="AS13">
        <v>3</v>
      </c>
      <c r="AT13">
        <v>10</v>
      </c>
      <c r="AU13">
        <v>8</v>
      </c>
      <c r="AV13">
        <v>11</v>
      </c>
      <c r="AW13">
        <v>12</v>
      </c>
      <c r="AX13">
        <v>6</v>
      </c>
      <c r="AY13">
        <v>60</v>
      </c>
    </row>
    <row r="14" spans="1:51" x14ac:dyDescent="0.25">
      <c r="A14">
        <v>35677</v>
      </c>
      <c r="B14">
        <v>0</v>
      </c>
      <c r="C14">
        <v>1994</v>
      </c>
      <c r="D14">
        <v>5</v>
      </c>
      <c r="E14">
        <v>5</v>
      </c>
      <c r="F14">
        <v>5</v>
      </c>
      <c r="G14">
        <v>4</v>
      </c>
      <c r="H14">
        <v>5</v>
      </c>
      <c r="I14">
        <v>4</v>
      </c>
      <c r="J14">
        <v>4</v>
      </c>
      <c r="K14">
        <v>3</v>
      </c>
      <c r="L14">
        <v>4</v>
      </c>
      <c r="M14">
        <v>4</v>
      </c>
      <c r="N14">
        <v>4</v>
      </c>
      <c r="O14">
        <v>3</v>
      </c>
      <c r="P14">
        <v>2</v>
      </c>
      <c r="Q14">
        <v>4</v>
      </c>
      <c r="R14">
        <v>3</v>
      </c>
      <c r="S14">
        <v>5</v>
      </c>
      <c r="T14">
        <v>5</v>
      </c>
      <c r="U14">
        <v>4</v>
      </c>
      <c r="V14">
        <v>9</v>
      </c>
      <c r="W14">
        <v>8</v>
      </c>
      <c r="X14">
        <v>5</v>
      </c>
      <c r="Y14">
        <v>7</v>
      </c>
      <c r="Z14">
        <v>11</v>
      </c>
      <c r="AA14">
        <v>6</v>
      </c>
      <c r="AB14">
        <v>7</v>
      </c>
      <c r="AC14">
        <v>7</v>
      </c>
      <c r="AD14">
        <v>5</v>
      </c>
      <c r="AE14">
        <v>6</v>
      </c>
      <c r="AF14">
        <v>7</v>
      </c>
      <c r="AG14">
        <v>5</v>
      </c>
      <c r="AH14">
        <v>5</v>
      </c>
      <c r="AI14">
        <f t="shared" si="0"/>
        <v>97</v>
      </c>
      <c r="AJ14">
        <v>13</v>
      </c>
      <c r="AK14">
        <v>8</v>
      </c>
      <c r="AL14">
        <v>10</v>
      </c>
      <c r="AM14">
        <v>3</v>
      </c>
      <c r="AN14">
        <v>14</v>
      </c>
      <c r="AO14">
        <v>11</v>
      </c>
      <c r="AP14">
        <v>1</v>
      </c>
      <c r="AQ14">
        <v>6</v>
      </c>
      <c r="AR14">
        <v>12</v>
      </c>
      <c r="AS14">
        <v>5</v>
      </c>
      <c r="AT14">
        <v>15</v>
      </c>
      <c r="AU14">
        <v>7</v>
      </c>
      <c r="AV14">
        <v>2</v>
      </c>
      <c r="AW14">
        <v>4</v>
      </c>
      <c r="AX14">
        <v>9</v>
      </c>
      <c r="AY14">
        <v>32</v>
      </c>
    </row>
    <row r="15" spans="1:51" x14ac:dyDescent="0.25">
      <c r="A15">
        <v>35681</v>
      </c>
      <c r="B15">
        <v>0</v>
      </c>
      <c r="C15">
        <v>2002</v>
      </c>
      <c r="D15">
        <v>2</v>
      </c>
      <c r="E15">
        <v>5</v>
      </c>
      <c r="F15">
        <v>4</v>
      </c>
      <c r="G15">
        <v>4</v>
      </c>
      <c r="H15">
        <v>5</v>
      </c>
      <c r="I15">
        <v>4</v>
      </c>
      <c r="J15">
        <v>4</v>
      </c>
      <c r="K15">
        <v>4</v>
      </c>
      <c r="L15">
        <v>3</v>
      </c>
      <c r="M15">
        <v>2</v>
      </c>
      <c r="N15">
        <v>4</v>
      </c>
      <c r="O15">
        <v>5</v>
      </c>
      <c r="P15">
        <v>5</v>
      </c>
      <c r="Q15">
        <v>3</v>
      </c>
      <c r="R15">
        <v>4</v>
      </c>
      <c r="S15">
        <v>4</v>
      </c>
      <c r="T15">
        <v>5</v>
      </c>
      <c r="U15">
        <v>22</v>
      </c>
      <c r="V15">
        <v>6</v>
      </c>
      <c r="W15">
        <v>6</v>
      </c>
      <c r="X15">
        <v>5</v>
      </c>
      <c r="Y15">
        <v>5</v>
      </c>
      <c r="Z15">
        <v>5</v>
      </c>
      <c r="AA15">
        <v>6</v>
      </c>
      <c r="AB15">
        <v>18</v>
      </c>
      <c r="AC15">
        <v>7</v>
      </c>
      <c r="AD15">
        <v>17</v>
      </c>
      <c r="AE15">
        <v>6</v>
      </c>
      <c r="AF15">
        <v>5</v>
      </c>
      <c r="AG15">
        <v>6</v>
      </c>
      <c r="AH15">
        <v>6</v>
      </c>
      <c r="AI15">
        <f t="shared" si="0"/>
        <v>125</v>
      </c>
      <c r="AJ15">
        <v>12</v>
      </c>
      <c r="AK15">
        <v>1</v>
      </c>
      <c r="AL15">
        <v>8</v>
      </c>
      <c r="AM15">
        <v>15</v>
      </c>
      <c r="AN15">
        <v>6</v>
      </c>
      <c r="AO15">
        <v>13</v>
      </c>
      <c r="AP15">
        <v>3</v>
      </c>
      <c r="AQ15">
        <v>9</v>
      </c>
      <c r="AR15">
        <v>2</v>
      </c>
      <c r="AS15">
        <v>10</v>
      </c>
      <c r="AT15">
        <v>7</v>
      </c>
      <c r="AU15">
        <v>11</v>
      </c>
      <c r="AV15">
        <v>5</v>
      </c>
      <c r="AW15">
        <v>14</v>
      </c>
      <c r="AX15">
        <v>4</v>
      </c>
      <c r="AY15">
        <v>28</v>
      </c>
    </row>
    <row r="16" spans="1:51" x14ac:dyDescent="0.25">
      <c r="A16">
        <v>35675</v>
      </c>
      <c r="B16">
        <v>0</v>
      </c>
      <c r="C16">
        <v>1976</v>
      </c>
      <c r="D16">
        <v>0</v>
      </c>
      <c r="E16">
        <v>4</v>
      </c>
      <c r="F16">
        <v>4</v>
      </c>
      <c r="G16">
        <v>3</v>
      </c>
      <c r="H16">
        <v>2</v>
      </c>
      <c r="I16">
        <v>2</v>
      </c>
      <c r="J16">
        <v>3</v>
      </c>
      <c r="K16">
        <v>3</v>
      </c>
      <c r="L16">
        <v>3</v>
      </c>
      <c r="M16">
        <v>2</v>
      </c>
      <c r="N16">
        <v>3</v>
      </c>
      <c r="O16">
        <v>2</v>
      </c>
      <c r="P16">
        <v>2</v>
      </c>
      <c r="Q16">
        <v>4</v>
      </c>
      <c r="R16">
        <v>3</v>
      </c>
      <c r="S16">
        <v>4</v>
      </c>
      <c r="T16">
        <v>7</v>
      </c>
      <c r="U16">
        <v>5</v>
      </c>
      <c r="V16">
        <v>8</v>
      </c>
      <c r="W16">
        <v>12</v>
      </c>
      <c r="X16">
        <v>4</v>
      </c>
      <c r="Y16">
        <v>6</v>
      </c>
      <c r="Z16">
        <v>6</v>
      </c>
      <c r="AA16">
        <v>4</v>
      </c>
      <c r="AB16">
        <v>8</v>
      </c>
      <c r="AC16">
        <v>8</v>
      </c>
      <c r="AD16">
        <v>4</v>
      </c>
      <c r="AE16">
        <v>3</v>
      </c>
      <c r="AF16">
        <v>8</v>
      </c>
      <c r="AG16">
        <v>5</v>
      </c>
      <c r="AH16">
        <v>6</v>
      </c>
      <c r="AI16">
        <f t="shared" si="0"/>
        <v>94</v>
      </c>
      <c r="AJ16">
        <v>15</v>
      </c>
      <c r="AK16">
        <v>10</v>
      </c>
      <c r="AL16">
        <v>9</v>
      </c>
      <c r="AM16">
        <v>3</v>
      </c>
      <c r="AN16">
        <v>6</v>
      </c>
      <c r="AO16">
        <v>13</v>
      </c>
      <c r="AP16">
        <v>8</v>
      </c>
      <c r="AQ16">
        <v>7</v>
      </c>
      <c r="AR16">
        <v>4</v>
      </c>
      <c r="AS16">
        <v>1</v>
      </c>
      <c r="AT16">
        <v>14</v>
      </c>
      <c r="AU16">
        <v>2</v>
      </c>
      <c r="AV16">
        <v>12</v>
      </c>
      <c r="AW16">
        <v>11</v>
      </c>
      <c r="AX16">
        <v>5</v>
      </c>
      <c r="AY16">
        <v>55</v>
      </c>
    </row>
    <row r="17" spans="1:51" x14ac:dyDescent="0.25">
      <c r="A17">
        <v>35685</v>
      </c>
      <c r="B17">
        <v>0</v>
      </c>
      <c r="C17">
        <v>2001</v>
      </c>
      <c r="D17">
        <v>2</v>
      </c>
      <c r="E17">
        <v>2</v>
      </c>
      <c r="F17">
        <v>4</v>
      </c>
      <c r="G17">
        <v>1</v>
      </c>
      <c r="H17">
        <v>3</v>
      </c>
      <c r="I17">
        <v>3</v>
      </c>
      <c r="J17">
        <v>2</v>
      </c>
      <c r="K17">
        <v>3</v>
      </c>
      <c r="L17">
        <v>3</v>
      </c>
      <c r="M17">
        <v>2</v>
      </c>
      <c r="N17">
        <v>4</v>
      </c>
      <c r="O17">
        <v>5</v>
      </c>
      <c r="P17">
        <v>4</v>
      </c>
      <c r="Q17">
        <v>3</v>
      </c>
      <c r="R17">
        <v>2</v>
      </c>
      <c r="S17">
        <v>3</v>
      </c>
      <c r="T17">
        <v>6</v>
      </c>
      <c r="U17">
        <v>6</v>
      </c>
      <c r="V17">
        <v>17</v>
      </c>
      <c r="W17">
        <v>17</v>
      </c>
      <c r="X17">
        <v>7</v>
      </c>
      <c r="Y17">
        <v>10</v>
      </c>
      <c r="Z17">
        <v>12</v>
      </c>
      <c r="AA17">
        <v>10</v>
      </c>
      <c r="AB17">
        <v>10</v>
      </c>
      <c r="AC17">
        <v>20</v>
      </c>
      <c r="AD17">
        <v>10</v>
      </c>
      <c r="AE17">
        <v>5</v>
      </c>
      <c r="AF17">
        <v>14</v>
      </c>
      <c r="AG17">
        <v>11</v>
      </c>
      <c r="AH17">
        <v>12</v>
      </c>
      <c r="AI17">
        <f t="shared" si="0"/>
        <v>167</v>
      </c>
      <c r="AJ17">
        <v>10</v>
      </c>
      <c r="AK17">
        <v>12</v>
      </c>
      <c r="AL17">
        <v>1</v>
      </c>
      <c r="AM17">
        <v>8</v>
      </c>
      <c r="AN17">
        <v>11</v>
      </c>
      <c r="AO17">
        <v>4</v>
      </c>
      <c r="AP17">
        <v>14</v>
      </c>
      <c r="AQ17">
        <v>2</v>
      </c>
      <c r="AR17">
        <v>13</v>
      </c>
      <c r="AS17">
        <v>3</v>
      </c>
      <c r="AT17">
        <v>5</v>
      </c>
      <c r="AU17">
        <v>9</v>
      </c>
      <c r="AV17">
        <v>15</v>
      </c>
      <c r="AW17">
        <v>6</v>
      </c>
      <c r="AX17">
        <v>7</v>
      </c>
      <c r="AY17">
        <v>81</v>
      </c>
    </row>
    <row r="18" spans="1:51" x14ac:dyDescent="0.25">
      <c r="A18">
        <v>35674</v>
      </c>
      <c r="B18">
        <v>1</v>
      </c>
      <c r="C18">
        <v>1999</v>
      </c>
      <c r="D18">
        <v>2</v>
      </c>
      <c r="E18">
        <v>5</v>
      </c>
      <c r="F18">
        <v>1</v>
      </c>
      <c r="G18">
        <v>2</v>
      </c>
      <c r="H18">
        <v>5</v>
      </c>
      <c r="I18">
        <v>4</v>
      </c>
      <c r="J18">
        <v>1</v>
      </c>
      <c r="K18">
        <v>5</v>
      </c>
      <c r="L18">
        <v>4</v>
      </c>
      <c r="M18">
        <v>1</v>
      </c>
      <c r="N18">
        <v>2</v>
      </c>
      <c r="O18">
        <v>2</v>
      </c>
      <c r="P18">
        <v>1</v>
      </c>
      <c r="Q18">
        <v>2</v>
      </c>
      <c r="R18">
        <v>5</v>
      </c>
      <c r="S18">
        <v>4</v>
      </c>
      <c r="T18">
        <v>21</v>
      </c>
      <c r="U18">
        <v>26</v>
      </c>
      <c r="V18">
        <v>7</v>
      </c>
      <c r="W18">
        <v>10</v>
      </c>
      <c r="X18">
        <v>14</v>
      </c>
      <c r="Y18">
        <v>43</v>
      </c>
      <c r="Z18">
        <v>18</v>
      </c>
      <c r="AA18">
        <v>5</v>
      </c>
      <c r="AB18">
        <v>92</v>
      </c>
      <c r="AC18">
        <v>89</v>
      </c>
      <c r="AD18">
        <v>20</v>
      </c>
      <c r="AE18">
        <v>36</v>
      </c>
      <c r="AF18">
        <v>36</v>
      </c>
      <c r="AG18">
        <v>12</v>
      </c>
      <c r="AH18">
        <v>23</v>
      </c>
      <c r="AI18">
        <f t="shared" si="0"/>
        <v>452</v>
      </c>
      <c r="AJ18">
        <v>15</v>
      </c>
      <c r="AK18">
        <v>11</v>
      </c>
      <c r="AL18">
        <v>13</v>
      </c>
      <c r="AM18">
        <v>7</v>
      </c>
      <c r="AN18">
        <v>2</v>
      </c>
      <c r="AO18">
        <v>1</v>
      </c>
      <c r="AP18">
        <v>3</v>
      </c>
      <c r="AQ18">
        <v>6</v>
      </c>
      <c r="AR18">
        <v>14</v>
      </c>
      <c r="AS18">
        <v>10</v>
      </c>
      <c r="AT18">
        <v>12</v>
      </c>
      <c r="AU18">
        <v>8</v>
      </c>
      <c r="AV18">
        <v>5</v>
      </c>
      <c r="AW18">
        <v>4</v>
      </c>
      <c r="AX18">
        <v>9</v>
      </c>
      <c r="AY18">
        <v>95</v>
      </c>
    </row>
    <row r="19" spans="1:51" x14ac:dyDescent="0.25">
      <c r="A19">
        <v>35701</v>
      </c>
      <c r="B19">
        <v>1</v>
      </c>
      <c r="C19">
        <v>2001</v>
      </c>
      <c r="D19">
        <v>2</v>
      </c>
      <c r="E19">
        <v>4</v>
      </c>
      <c r="F19">
        <v>3</v>
      </c>
      <c r="G19">
        <v>2</v>
      </c>
      <c r="H19">
        <v>2</v>
      </c>
      <c r="I19">
        <v>2</v>
      </c>
      <c r="J19">
        <v>2</v>
      </c>
      <c r="K19">
        <v>1</v>
      </c>
      <c r="L19">
        <v>2</v>
      </c>
      <c r="M19">
        <v>1</v>
      </c>
      <c r="N19">
        <v>2</v>
      </c>
      <c r="O19">
        <v>4</v>
      </c>
      <c r="P19">
        <v>2</v>
      </c>
      <c r="Q19">
        <v>2</v>
      </c>
      <c r="R19">
        <v>4</v>
      </c>
      <c r="S19">
        <v>4</v>
      </c>
      <c r="T19">
        <v>8</v>
      </c>
      <c r="U19">
        <v>19</v>
      </c>
      <c r="V19">
        <v>6</v>
      </c>
      <c r="W19">
        <v>8</v>
      </c>
      <c r="X19">
        <v>6</v>
      </c>
      <c r="Y19">
        <v>9</v>
      </c>
      <c r="Z19">
        <v>4</v>
      </c>
      <c r="AA19">
        <v>7</v>
      </c>
      <c r="AB19">
        <v>7</v>
      </c>
      <c r="AC19">
        <v>9</v>
      </c>
      <c r="AD19">
        <v>7</v>
      </c>
      <c r="AE19">
        <v>6</v>
      </c>
      <c r="AF19">
        <v>9</v>
      </c>
      <c r="AG19">
        <v>5</v>
      </c>
      <c r="AH19">
        <v>11</v>
      </c>
      <c r="AI19">
        <f t="shared" si="0"/>
        <v>121</v>
      </c>
      <c r="AJ19">
        <v>3</v>
      </c>
      <c r="AK19">
        <v>1</v>
      </c>
      <c r="AL19">
        <v>12</v>
      </c>
      <c r="AM19">
        <v>11</v>
      </c>
      <c r="AN19">
        <v>6</v>
      </c>
      <c r="AO19">
        <v>2</v>
      </c>
      <c r="AP19">
        <v>15</v>
      </c>
      <c r="AQ19">
        <v>8</v>
      </c>
      <c r="AR19">
        <v>14</v>
      </c>
      <c r="AS19">
        <v>9</v>
      </c>
      <c r="AT19">
        <v>4</v>
      </c>
      <c r="AU19">
        <v>7</v>
      </c>
      <c r="AV19">
        <v>13</v>
      </c>
      <c r="AW19">
        <v>10</v>
      </c>
      <c r="AX19">
        <v>5</v>
      </c>
      <c r="AY19">
        <v>46</v>
      </c>
    </row>
    <row r="20" spans="1:51" x14ac:dyDescent="0.25">
      <c r="A20">
        <v>35699</v>
      </c>
      <c r="B20">
        <v>1</v>
      </c>
      <c r="C20">
        <v>1993</v>
      </c>
      <c r="D20">
        <v>0</v>
      </c>
      <c r="E20">
        <v>3</v>
      </c>
      <c r="F20">
        <v>3</v>
      </c>
      <c r="G20">
        <v>4</v>
      </c>
      <c r="H20">
        <v>2</v>
      </c>
      <c r="I20">
        <v>1</v>
      </c>
      <c r="J20">
        <v>2</v>
      </c>
      <c r="K20">
        <v>4</v>
      </c>
      <c r="L20">
        <v>4</v>
      </c>
      <c r="M20">
        <v>3</v>
      </c>
      <c r="N20">
        <v>4</v>
      </c>
      <c r="O20">
        <v>4</v>
      </c>
      <c r="P20">
        <v>2</v>
      </c>
      <c r="Q20">
        <v>2</v>
      </c>
      <c r="R20">
        <v>4</v>
      </c>
      <c r="S20">
        <v>3</v>
      </c>
      <c r="T20">
        <v>7</v>
      </c>
      <c r="U20">
        <v>7</v>
      </c>
      <c r="V20">
        <v>10</v>
      </c>
      <c r="W20">
        <v>9</v>
      </c>
      <c r="X20">
        <v>12</v>
      </c>
      <c r="Y20">
        <v>24</v>
      </c>
      <c r="Z20">
        <v>7</v>
      </c>
      <c r="AA20">
        <v>7</v>
      </c>
      <c r="AB20">
        <v>9</v>
      </c>
      <c r="AC20">
        <v>18</v>
      </c>
      <c r="AD20">
        <v>11</v>
      </c>
      <c r="AE20">
        <v>7</v>
      </c>
      <c r="AF20">
        <v>8</v>
      </c>
      <c r="AG20">
        <v>6</v>
      </c>
      <c r="AH20">
        <v>8</v>
      </c>
      <c r="AI20">
        <f t="shared" si="0"/>
        <v>150</v>
      </c>
      <c r="AJ20">
        <v>7</v>
      </c>
      <c r="AK20">
        <v>15</v>
      </c>
      <c r="AL20">
        <v>9</v>
      </c>
      <c r="AM20">
        <v>11</v>
      </c>
      <c r="AN20">
        <v>2</v>
      </c>
      <c r="AO20">
        <v>1</v>
      </c>
      <c r="AP20">
        <v>14</v>
      </c>
      <c r="AQ20">
        <v>4</v>
      </c>
      <c r="AR20">
        <v>8</v>
      </c>
      <c r="AS20">
        <v>10</v>
      </c>
      <c r="AT20">
        <v>3</v>
      </c>
      <c r="AU20">
        <v>6</v>
      </c>
      <c r="AV20">
        <v>5</v>
      </c>
      <c r="AW20">
        <v>12</v>
      </c>
      <c r="AX20">
        <v>13</v>
      </c>
      <c r="AY20">
        <v>65</v>
      </c>
    </row>
    <row r="21" spans="1:51" x14ac:dyDescent="0.25">
      <c r="A21">
        <v>35709</v>
      </c>
      <c r="B21">
        <v>0</v>
      </c>
      <c r="C21">
        <v>1999</v>
      </c>
      <c r="D21">
        <v>0</v>
      </c>
      <c r="E21">
        <v>5</v>
      </c>
      <c r="F21">
        <v>5</v>
      </c>
      <c r="G21">
        <v>3</v>
      </c>
      <c r="H21">
        <v>5</v>
      </c>
      <c r="I21">
        <v>5</v>
      </c>
      <c r="J21">
        <v>4</v>
      </c>
      <c r="K21">
        <v>2</v>
      </c>
      <c r="L21">
        <v>2</v>
      </c>
      <c r="M21">
        <v>1</v>
      </c>
      <c r="N21">
        <v>5</v>
      </c>
      <c r="O21">
        <v>4</v>
      </c>
      <c r="P21">
        <v>3</v>
      </c>
      <c r="Q21">
        <v>5</v>
      </c>
      <c r="R21">
        <v>5</v>
      </c>
      <c r="S21">
        <v>4</v>
      </c>
      <c r="T21">
        <v>7</v>
      </c>
      <c r="U21">
        <v>4</v>
      </c>
      <c r="V21">
        <v>4</v>
      </c>
      <c r="W21">
        <v>8</v>
      </c>
      <c r="X21">
        <v>3</v>
      </c>
      <c r="Y21">
        <v>9</v>
      </c>
      <c r="Z21">
        <v>4</v>
      </c>
      <c r="AA21">
        <v>6</v>
      </c>
      <c r="AB21">
        <v>11</v>
      </c>
      <c r="AC21">
        <v>5</v>
      </c>
      <c r="AD21">
        <v>4</v>
      </c>
      <c r="AE21">
        <v>15</v>
      </c>
      <c r="AF21">
        <v>5</v>
      </c>
      <c r="AG21">
        <v>5</v>
      </c>
      <c r="AH21">
        <v>5</v>
      </c>
      <c r="AI21">
        <f t="shared" si="0"/>
        <v>95</v>
      </c>
      <c r="AJ21">
        <v>7</v>
      </c>
      <c r="AK21">
        <v>12</v>
      </c>
      <c r="AL21">
        <v>5</v>
      </c>
      <c r="AM21">
        <v>2</v>
      </c>
      <c r="AN21">
        <v>6</v>
      </c>
      <c r="AO21">
        <v>8</v>
      </c>
      <c r="AP21">
        <v>10</v>
      </c>
      <c r="AQ21">
        <v>13</v>
      </c>
      <c r="AR21">
        <v>15</v>
      </c>
      <c r="AS21">
        <v>14</v>
      </c>
      <c r="AT21">
        <v>9</v>
      </c>
      <c r="AU21">
        <v>1</v>
      </c>
      <c r="AV21">
        <v>11</v>
      </c>
      <c r="AW21">
        <v>3</v>
      </c>
      <c r="AX21">
        <v>4</v>
      </c>
      <c r="AY21">
        <v>33</v>
      </c>
    </row>
    <row r="22" spans="1:51" x14ac:dyDescent="0.25">
      <c r="A22">
        <v>35710</v>
      </c>
      <c r="B22">
        <v>1</v>
      </c>
      <c r="C22">
        <v>1998</v>
      </c>
      <c r="D22">
        <v>0</v>
      </c>
      <c r="E22">
        <v>2</v>
      </c>
      <c r="F22">
        <v>2</v>
      </c>
      <c r="G22">
        <v>2</v>
      </c>
      <c r="H22">
        <v>4</v>
      </c>
      <c r="I22">
        <v>4</v>
      </c>
      <c r="J22">
        <v>4</v>
      </c>
      <c r="K22">
        <v>2</v>
      </c>
      <c r="L22">
        <v>4</v>
      </c>
      <c r="M22">
        <v>2</v>
      </c>
      <c r="N22">
        <v>2</v>
      </c>
      <c r="O22">
        <v>2</v>
      </c>
      <c r="P22">
        <v>3</v>
      </c>
      <c r="Q22">
        <v>2</v>
      </c>
      <c r="R22">
        <v>4</v>
      </c>
      <c r="S22">
        <v>2</v>
      </c>
      <c r="T22">
        <v>8</v>
      </c>
      <c r="U22">
        <v>6</v>
      </c>
      <c r="V22">
        <v>6</v>
      </c>
      <c r="W22">
        <v>9</v>
      </c>
      <c r="X22">
        <v>4</v>
      </c>
      <c r="Y22">
        <v>6</v>
      </c>
      <c r="Z22">
        <v>12</v>
      </c>
      <c r="AA22">
        <v>4</v>
      </c>
      <c r="AB22">
        <v>17</v>
      </c>
      <c r="AC22">
        <v>9</v>
      </c>
      <c r="AD22">
        <v>13</v>
      </c>
      <c r="AE22">
        <v>11</v>
      </c>
      <c r="AF22">
        <v>10</v>
      </c>
      <c r="AG22">
        <v>5</v>
      </c>
      <c r="AH22">
        <v>9</v>
      </c>
      <c r="AI22">
        <f t="shared" si="0"/>
        <v>129</v>
      </c>
      <c r="AJ22">
        <v>13</v>
      </c>
      <c r="AK22">
        <v>8</v>
      </c>
      <c r="AL22">
        <v>11</v>
      </c>
      <c r="AM22">
        <v>10</v>
      </c>
      <c r="AN22">
        <v>5</v>
      </c>
      <c r="AO22">
        <v>14</v>
      </c>
      <c r="AP22">
        <v>6</v>
      </c>
      <c r="AQ22">
        <v>9</v>
      </c>
      <c r="AR22">
        <v>1</v>
      </c>
      <c r="AS22">
        <v>15</v>
      </c>
      <c r="AT22">
        <v>12</v>
      </c>
      <c r="AU22">
        <v>3</v>
      </c>
      <c r="AV22">
        <v>4</v>
      </c>
      <c r="AW22">
        <v>7</v>
      </c>
      <c r="AX22">
        <v>2</v>
      </c>
      <c r="AY22">
        <v>65</v>
      </c>
    </row>
    <row r="23" spans="1:51" x14ac:dyDescent="0.25">
      <c r="A23">
        <v>35720</v>
      </c>
      <c r="B23">
        <v>0</v>
      </c>
      <c r="C23">
        <v>2002</v>
      </c>
      <c r="D23" s="26" t="s">
        <v>426</v>
      </c>
      <c r="E23">
        <v>4</v>
      </c>
      <c r="F23">
        <v>4</v>
      </c>
      <c r="G23">
        <v>2</v>
      </c>
      <c r="H23">
        <v>3</v>
      </c>
      <c r="I23">
        <v>4</v>
      </c>
      <c r="J23">
        <v>1</v>
      </c>
      <c r="K23">
        <v>4</v>
      </c>
      <c r="L23">
        <v>4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4</v>
      </c>
      <c r="T23">
        <v>5</v>
      </c>
      <c r="U23">
        <v>9</v>
      </c>
      <c r="V23">
        <v>9</v>
      </c>
      <c r="W23">
        <v>9</v>
      </c>
      <c r="X23">
        <v>4</v>
      </c>
      <c r="Y23">
        <v>7</v>
      </c>
      <c r="Z23">
        <v>5</v>
      </c>
      <c r="AA23">
        <v>13</v>
      </c>
      <c r="AB23">
        <v>6</v>
      </c>
      <c r="AC23">
        <v>10</v>
      </c>
      <c r="AD23">
        <v>4</v>
      </c>
      <c r="AE23">
        <v>3</v>
      </c>
      <c r="AF23">
        <v>7</v>
      </c>
      <c r="AG23">
        <v>14</v>
      </c>
      <c r="AH23">
        <v>20</v>
      </c>
      <c r="AI23">
        <f t="shared" si="0"/>
        <v>125</v>
      </c>
      <c r="AJ23">
        <v>9</v>
      </c>
      <c r="AK23">
        <v>4</v>
      </c>
      <c r="AL23">
        <v>12</v>
      </c>
      <c r="AM23">
        <v>7</v>
      </c>
      <c r="AN23">
        <v>14</v>
      </c>
      <c r="AO23">
        <v>15</v>
      </c>
      <c r="AP23">
        <v>13</v>
      </c>
      <c r="AQ23">
        <v>1</v>
      </c>
      <c r="AR23">
        <v>8</v>
      </c>
      <c r="AS23">
        <v>10</v>
      </c>
      <c r="AT23">
        <v>11</v>
      </c>
      <c r="AU23">
        <v>5</v>
      </c>
      <c r="AV23">
        <v>3</v>
      </c>
      <c r="AW23">
        <v>2</v>
      </c>
      <c r="AX23">
        <v>6</v>
      </c>
      <c r="AY23">
        <v>54</v>
      </c>
    </row>
    <row r="24" spans="1:51" x14ac:dyDescent="0.25">
      <c r="A24">
        <v>35719</v>
      </c>
      <c r="B24">
        <v>0</v>
      </c>
      <c r="C24">
        <v>2003</v>
      </c>
      <c r="D24">
        <v>2</v>
      </c>
      <c r="E24">
        <v>3</v>
      </c>
      <c r="F24">
        <v>2</v>
      </c>
      <c r="G24">
        <v>3</v>
      </c>
      <c r="H24">
        <v>4</v>
      </c>
      <c r="I24">
        <v>4</v>
      </c>
      <c r="J24">
        <v>3</v>
      </c>
      <c r="K24">
        <v>2</v>
      </c>
      <c r="L24">
        <v>2</v>
      </c>
      <c r="M24">
        <v>2</v>
      </c>
      <c r="N24">
        <v>4</v>
      </c>
      <c r="O24">
        <v>4</v>
      </c>
      <c r="P24">
        <v>3</v>
      </c>
      <c r="Q24">
        <v>2</v>
      </c>
      <c r="R24">
        <v>3</v>
      </c>
      <c r="S24">
        <v>4</v>
      </c>
      <c r="T24">
        <v>8</v>
      </c>
      <c r="U24">
        <v>5</v>
      </c>
      <c r="V24">
        <v>6</v>
      </c>
      <c r="W24">
        <v>7</v>
      </c>
      <c r="X24">
        <v>4</v>
      </c>
      <c r="Y24">
        <v>4</v>
      </c>
      <c r="Z24">
        <v>3</v>
      </c>
      <c r="AA24">
        <v>3</v>
      </c>
      <c r="AB24">
        <v>5</v>
      </c>
      <c r="AC24">
        <v>7</v>
      </c>
      <c r="AD24">
        <v>4</v>
      </c>
      <c r="AE24">
        <v>4</v>
      </c>
      <c r="AF24">
        <v>7</v>
      </c>
      <c r="AG24">
        <v>3</v>
      </c>
      <c r="AH24">
        <v>6</v>
      </c>
      <c r="AI24">
        <f t="shared" si="0"/>
        <v>76</v>
      </c>
      <c r="AJ24">
        <v>5</v>
      </c>
      <c r="AK24">
        <v>3</v>
      </c>
      <c r="AL24">
        <v>1</v>
      </c>
      <c r="AM24">
        <v>4</v>
      </c>
      <c r="AN24">
        <v>6</v>
      </c>
      <c r="AO24">
        <v>8</v>
      </c>
      <c r="AP24">
        <v>7</v>
      </c>
      <c r="AQ24">
        <v>14</v>
      </c>
      <c r="AR24">
        <v>12</v>
      </c>
      <c r="AS24">
        <v>2</v>
      </c>
      <c r="AT24">
        <v>10</v>
      </c>
      <c r="AU24">
        <v>11</v>
      </c>
      <c r="AV24">
        <v>9</v>
      </c>
      <c r="AW24">
        <v>15</v>
      </c>
      <c r="AX24">
        <v>13</v>
      </c>
      <c r="AY24">
        <v>60</v>
      </c>
    </row>
    <row r="25" spans="1:51" x14ac:dyDescent="0.25">
      <c r="A25">
        <v>35712</v>
      </c>
      <c r="B25">
        <v>1</v>
      </c>
      <c r="C25">
        <v>1996</v>
      </c>
      <c r="D25">
        <v>0</v>
      </c>
      <c r="E25">
        <v>4</v>
      </c>
      <c r="F25">
        <v>4</v>
      </c>
      <c r="G25">
        <v>1</v>
      </c>
      <c r="H25">
        <v>3</v>
      </c>
      <c r="I25">
        <v>3</v>
      </c>
      <c r="J25">
        <v>3</v>
      </c>
      <c r="K25">
        <v>4</v>
      </c>
      <c r="L25">
        <v>4</v>
      </c>
      <c r="M25">
        <v>2</v>
      </c>
      <c r="N25">
        <v>2</v>
      </c>
      <c r="O25">
        <v>2</v>
      </c>
      <c r="P25">
        <v>2</v>
      </c>
      <c r="Q25">
        <v>3</v>
      </c>
      <c r="R25">
        <v>4</v>
      </c>
      <c r="S25">
        <v>2</v>
      </c>
      <c r="T25">
        <v>7</v>
      </c>
      <c r="U25">
        <v>10</v>
      </c>
      <c r="V25">
        <v>8</v>
      </c>
      <c r="W25">
        <v>8</v>
      </c>
      <c r="X25">
        <v>8</v>
      </c>
      <c r="Y25">
        <v>5</v>
      </c>
      <c r="Z25">
        <v>5</v>
      </c>
      <c r="AA25">
        <v>5</v>
      </c>
      <c r="AB25">
        <v>9</v>
      </c>
      <c r="AC25">
        <v>9</v>
      </c>
      <c r="AD25">
        <v>6</v>
      </c>
      <c r="AE25">
        <v>5</v>
      </c>
      <c r="AF25">
        <v>10</v>
      </c>
      <c r="AG25">
        <v>7</v>
      </c>
      <c r="AH25">
        <v>8</v>
      </c>
      <c r="AI25">
        <f t="shared" si="0"/>
        <v>110</v>
      </c>
      <c r="AJ25">
        <v>10</v>
      </c>
      <c r="AK25">
        <v>12</v>
      </c>
      <c r="AL25">
        <v>1</v>
      </c>
      <c r="AM25">
        <v>7</v>
      </c>
      <c r="AN25">
        <v>4</v>
      </c>
      <c r="AO25">
        <v>11</v>
      </c>
      <c r="AP25">
        <v>8</v>
      </c>
      <c r="AQ25">
        <v>13</v>
      </c>
      <c r="AR25">
        <v>15</v>
      </c>
      <c r="AS25">
        <v>3</v>
      </c>
      <c r="AT25">
        <v>14</v>
      </c>
      <c r="AU25">
        <v>2</v>
      </c>
      <c r="AV25">
        <v>9</v>
      </c>
      <c r="AW25">
        <v>6</v>
      </c>
      <c r="AX25">
        <v>5</v>
      </c>
      <c r="AY25">
        <v>57</v>
      </c>
    </row>
    <row r="26" spans="1:51" x14ac:dyDescent="0.25">
      <c r="A26">
        <v>35721</v>
      </c>
      <c r="B26">
        <v>1</v>
      </c>
      <c r="C26">
        <v>1983</v>
      </c>
      <c r="D26">
        <v>0</v>
      </c>
      <c r="E26">
        <v>2</v>
      </c>
      <c r="F26">
        <v>2</v>
      </c>
      <c r="G26">
        <v>4</v>
      </c>
      <c r="H26">
        <v>2</v>
      </c>
      <c r="I26">
        <v>4</v>
      </c>
      <c r="J26">
        <v>4</v>
      </c>
      <c r="K26">
        <v>4</v>
      </c>
      <c r="L26">
        <v>2</v>
      </c>
      <c r="M26">
        <v>3</v>
      </c>
      <c r="N26">
        <v>4</v>
      </c>
      <c r="O26">
        <v>3</v>
      </c>
      <c r="P26">
        <v>2</v>
      </c>
      <c r="Q26">
        <v>4</v>
      </c>
      <c r="R26">
        <v>4</v>
      </c>
      <c r="S26">
        <v>3</v>
      </c>
      <c r="T26">
        <v>5</v>
      </c>
      <c r="U26">
        <v>10</v>
      </c>
      <c r="V26">
        <v>8</v>
      </c>
      <c r="W26">
        <v>7</v>
      </c>
      <c r="X26">
        <v>3</v>
      </c>
      <c r="Y26">
        <v>8</v>
      </c>
      <c r="Z26">
        <v>6</v>
      </c>
      <c r="AA26">
        <v>5</v>
      </c>
      <c r="AB26">
        <v>8</v>
      </c>
      <c r="AC26">
        <v>7</v>
      </c>
      <c r="AD26">
        <v>12</v>
      </c>
      <c r="AE26">
        <v>7</v>
      </c>
      <c r="AF26">
        <v>4</v>
      </c>
      <c r="AG26">
        <v>7</v>
      </c>
      <c r="AH26">
        <v>8</v>
      </c>
      <c r="AI26">
        <f t="shared" si="0"/>
        <v>105</v>
      </c>
      <c r="AJ26">
        <v>2</v>
      </c>
      <c r="AK26">
        <v>1</v>
      </c>
      <c r="AL26">
        <v>14</v>
      </c>
      <c r="AM26">
        <v>3</v>
      </c>
      <c r="AN26">
        <v>9</v>
      </c>
      <c r="AO26">
        <v>8</v>
      </c>
      <c r="AP26">
        <v>4</v>
      </c>
      <c r="AQ26">
        <v>6</v>
      </c>
      <c r="AR26">
        <v>12</v>
      </c>
      <c r="AS26">
        <v>7</v>
      </c>
      <c r="AT26">
        <v>5</v>
      </c>
      <c r="AU26">
        <v>15</v>
      </c>
      <c r="AV26">
        <v>10</v>
      </c>
      <c r="AW26">
        <v>11</v>
      </c>
      <c r="AX26">
        <v>13</v>
      </c>
      <c r="AY26">
        <v>70</v>
      </c>
    </row>
    <row r="27" spans="1:51" x14ac:dyDescent="0.25">
      <c r="A27">
        <v>35705</v>
      </c>
      <c r="B27">
        <v>0</v>
      </c>
      <c r="C27">
        <v>1966</v>
      </c>
      <c r="D27">
        <v>5</v>
      </c>
      <c r="E27">
        <v>4</v>
      </c>
      <c r="F27">
        <v>4</v>
      </c>
      <c r="G27">
        <v>4</v>
      </c>
      <c r="H27">
        <v>3</v>
      </c>
      <c r="I27">
        <v>2</v>
      </c>
      <c r="J27">
        <v>3</v>
      </c>
      <c r="K27">
        <v>4</v>
      </c>
      <c r="L27">
        <v>3</v>
      </c>
      <c r="M27">
        <v>2</v>
      </c>
      <c r="N27">
        <v>4</v>
      </c>
      <c r="O27">
        <v>2</v>
      </c>
      <c r="P27">
        <v>3</v>
      </c>
      <c r="Q27">
        <v>4</v>
      </c>
      <c r="R27">
        <v>2</v>
      </c>
      <c r="S27">
        <v>4</v>
      </c>
      <c r="T27">
        <v>3</v>
      </c>
      <c r="U27">
        <v>8</v>
      </c>
      <c r="V27">
        <v>5</v>
      </c>
      <c r="W27">
        <v>5</v>
      </c>
      <c r="X27">
        <v>5</v>
      </c>
      <c r="Y27">
        <v>3</v>
      </c>
      <c r="Z27">
        <v>3</v>
      </c>
      <c r="AA27">
        <v>5</v>
      </c>
      <c r="AB27">
        <v>11</v>
      </c>
      <c r="AC27">
        <v>5</v>
      </c>
      <c r="AD27">
        <v>3</v>
      </c>
      <c r="AE27">
        <v>6</v>
      </c>
      <c r="AF27">
        <v>3</v>
      </c>
      <c r="AG27">
        <v>3</v>
      </c>
      <c r="AH27">
        <v>4</v>
      </c>
      <c r="AI27">
        <f t="shared" si="0"/>
        <v>72</v>
      </c>
      <c r="AJ27">
        <v>7</v>
      </c>
      <c r="AK27">
        <v>6</v>
      </c>
      <c r="AL27">
        <v>13</v>
      </c>
      <c r="AM27">
        <v>15</v>
      </c>
      <c r="AN27">
        <v>14</v>
      </c>
      <c r="AO27">
        <v>8</v>
      </c>
      <c r="AP27">
        <v>11</v>
      </c>
      <c r="AQ27">
        <v>1</v>
      </c>
      <c r="AR27">
        <v>10</v>
      </c>
      <c r="AS27">
        <v>9</v>
      </c>
      <c r="AT27">
        <v>5</v>
      </c>
      <c r="AU27">
        <v>4</v>
      </c>
      <c r="AV27">
        <v>3</v>
      </c>
      <c r="AW27">
        <v>12</v>
      </c>
      <c r="AX27">
        <v>2</v>
      </c>
      <c r="AY27">
        <v>56</v>
      </c>
    </row>
    <row r="28" spans="1:51" x14ac:dyDescent="0.25">
      <c r="A28">
        <v>35741</v>
      </c>
      <c r="B28">
        <v>1</v>
      </c>
      <c r="C28">
        <v>1997</v>
      </c>
      <c r="D28">
        <v>5</v>
      </c>
      <c r="E28">
        <v>2</v>
      </c>
      <c r="F28">
        <v>1</v>
      </c>
      <c r="G28">
        <v>2</v>
      </c>
      <c r="H28">
        <v>4</v>
      </c>
      <c r="I28">
        <v>4</v>
      </c>
      <c r="J28">
        <v>2</v>
      </c>
      <c r="K28">
        <v>3</v>
      </c>
      <c r="L28">
        <v>3</v>
      </c>
      <c r="M28">
        <v>2</v>
      </c>
      <c r="N28">
        <v>1</v>
      </c>
      <c r="O28">
        <v>1</v>
      </c>
      <c r="P28">
        <v>1</v>
      </c>
      <c r="Q28">
        <v>1</v>
      </c>
      <c r="R28">
        <v>2</v>
      </c>
      <c r="S28">
        <v>2</v>
      </c>
      <c r="T28">
        <v>11</v>
      </c>
      <c r="U28">
        <v>25</v>
      </c>
      <c r="V28">
        <v>9</v>
      </c>
      <c r="W28">
        <v>13</v>
      </c>
      <c r="X28">
        <v>18</v>
      </c>
      <c r="Y28">
        <v>11</v>
      </c>
      <c r="Z28">
        <v>14</v>
      </c>
      <c r="AA28">
        <v>31</v>
      </c>
      <c r="AB28">
        <v>25</v>
      </c>
      <c r="AC28">
        <v>13</v>
      </c>
      <c r="AD28">
        <v>8</v>
      </c>
      <c r="AE28">
        <v>9</v>
      </c>
      <c r="AF28">
        <v>9</v>
      </c>
      <c r="AG28">
        <v>9</v>
      </c>
      <c r="AH28">
        <v>22</v>
      </c>
      <c r="AI28">
        <f t="shared" si="0"/>
        <v>227</v>
      </c>
      <c r="AJ28">
        <v>13</v>
      </c>
      <c r="AK28">
        <v>4</v>
      </c>
      <c r="AL28">
        <v>11</v>
      </c>
      <c r="AM28">
        <v>6</v>
      </c>
      <c r="AN28">
        <v>3</v>
      </c>
      <c r="AO28">
        <v>2</v>
      </c>
      <c r="AP28">
        <v>12</v>
      </c>
      <c r="AQ28">
        <v>15</v>
      </c>
      <c r="AR28">
        <v>1</v>
      </c>
      <c r="AS28">
        <v>5</v>
      </c>
      <c r="AT28">
        <v>9</v>
      </c>
      <c r="AU28">
        <v>10</v>
      </c>
      <c r="AV28">
        <v>14</v>
      </c>
      <c r="AW28">
        <v>7</v>
      </c>
      <c r="AX28">
        <v>8</v>
      </c>
      <c r="AY28">
        <v>19</v>
      </c>
    </row>
    <row r="29" spans="1:51" x14ac:dyDescent="0.25">
      <c r="A29">
        <v>35740</v>
      </c>
      <c r="B29">
        <v>0</v>
      </c>
      <c r="C29">
        <v>1981</v>
      </c>
      <c r="D29">
        <v>5</v>
      </c>
      <c r="E29">
        <v>4</v>
      </c>
      <c r="F29">
        <v>2</v>
      </c>
      <c r="G29">
        <v>2</v>
      </c>
      <c r="H29">
        <v>2</v>
      </c>
      <c r="I29">
        <v>2</v>
      </c>
      <c r="J29">
        <v>2</v>
      </c>
      <c r="K29">
        <v>3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3</v>
      </c>
      <c r="S29">
        <v>4</v>
      </c>
      <c r="T29">
        <v>6</v>
      </c>
      <c r="U29">
        <v>9</v>
      </c>
      <c r="V29">
        <v>14</v>
      </c>
      <c r="W29">
        <v>6</v>
      </c>
      <c r="X29">
        <v>13</v>
      </c>
      <c r="Y29">
        <v>8</v>
      </c>
      <c r="Z29">
        <v>33</v>
      </c>
      <c r="AA29">
        <v>6</v>
      </c>
      <c r="AB29">
        <v>7</v>
      </c>
      <c r="AC29">
        <v>9</v>
      </c>
      <c r="AD29">
        <v>7</v>
      </c>
      <c r="AE29">
        <v>6</v>
      </c>
      <c r="AF29">
        <v>31</v>
      </c>
      <c r="AG29">
        <v>6</v>
      </c>
      <c r="AH29">
        <v>15</v>
      </c>
      <c r="AI29">
        <f t="shared" si="0"/>
        <v>176</v>
      </c>
      <c r="AJ29">
        <v>4</v>
      </c>
      <c r="AK29">
        <v>8</v>
      </c>
      <c r="AL29">
        <v>15</v>
      </c>
      <c r="AM29">
        <v>12</v>
      </c>
      <c r="AN29">
        <v>2</v>
      </c>
      <c r="AO29">
        <v>13</v>
      </c>
      <c r="AP29">
        <v>1</v>
      </c>
      <c r="AQ29">
        <v>7</v>
      </c>
      <c r="AR29">
        <v>14</v>
      </c>
      <c r="AS29">
        <v>10</v>
      </c>
      <c r="AT29">
        <v>11</v>
      </c>
      <c r="AU29">
        <v>5</v>
      </c>
      <c r="AV29">
        <v>3</v>
      </c>
      <c r="AW29">
        <v>9</v>
      </c>
      <c r="AX29">
        <v>6</v>
      </c>
      <c r="AY29">
        <v>37</v>
      </c>
    </row>
    <row r="30" spans="1:51" x14ac:dyDescent="0.25">
      <c r="A30">
        <v>35743</v>
      </c>
      <c r="B30">
        <v>0</v>
      </c>
      <c r="C30">
        <v>1984</v>
      </c>
      <c r="D30">
        <v>1</v>
      </c>
      <c r="E30">
        <v>1</v>
      </c>
      <c r="F30">
        <v>1</v>
      </c>
      <c r="G30">
        <v>2</v>
      </c>
      <c r="H30">
        <v>2</v>
      </c>
      <c r="I30">
        <v>2</v>
      </c>
      <c r="J30">
        <v>1</v>
      </c>
      <c r="K30">
        <v>3</v>
      </c>
      <c r="L30">
        <v>3</v>
      </c>
      <c r="M30">
        <v>1</v>
      </c>
      <c r="N30">
        <v>2</v>
      </c>
      <c r="O30">
        <v>2</v>
      </c>
      <c r="P30">
        <v>1</v>
      </c>
      <c r="Q30">
        <v>2</v>
      </c>
      <c r="R30">
        <v>2</v>
      </c>
      <c r="S30">
        <v>1</v>
      </c>
      <c r="T30">
        <v>5</v>
      </c>
      <c r="U30">
        <v>14</v>
      </c>
      <c r="V30">
        <v>11</v>
      </c>
      <c r="W30">
        <v>8</v>
      </c>
      <c r="X30">
        <v>6</v>
      </c>
      <c r="Y30">
        <v>7</v>
      </c>
      <c r="Z30">
        <v>10</v>
      </c>
      <c r="AA30">
        <v>9</v>
      </c>
      <c r="AB30">
        <v>6</v>
      </c>
      <c r="AC30">
        <v>6</v>
      </c>
      <c r="AD30">
        <v>8</v>
      </c>
      <c r="AE30">
        <v>6</v>
      </c>
      <c r="AF30">
        <v>31</v>
      </c>
      <c r="AG30">
        <v>12</v>
      </c>
      <c r="AH30">
        <v>9</v>
      </c>
      <c r="AI30">
        <f t="shared" si="0"/>
        <v>148</v>
      </c>
      <c r="AJ30">
        <v>8</v>
      </c>
      <c r="AK30">
        <v>12</v>
      </c>
      <c r="AL30">
        <v>15</v>
      </c>
      <c r="AM30">
        <v>6</v>
      </c>
      <c r="AN30">
        <v>5</v>
      </c>
      <c r="AO30">
        <v>10</v>
      </c>
      <c r="AP30">
        <v>3</v>
      </c>
      <c r="AQ30">
        <v>4</v>
      </c>
      <c r="AR30">
        <v>11</v>
      </c>
      <c r="AS30">
        <v>13</v>
      </c>
      <c r="AT30">
        <v>14</v>
      </c>
      <c r="AU30">
        <v>9</v>
      </c>
      <c r="AV30">
        <v>1</v>
      </c>
      <c r="AW30">
        <v>2</v>
      </c>
      <c r="AX30">
        <v>7</v>
      </c>
      <c r="AY30">
        <v>5</v>
      </c>
    </row>
    <row r="31" spans="1:51" x14ac:dyDescent="0.25">
      <c r="A31">
        <v>35723</v>
      </c>
      <c r="B31">
        <v>0</v>
      </c>
      <c r="C31">
        <v>1970</v>
      </c>
      <c r="D31">
        <v>0</v>
      </c>
      <c r="E31">
        <v>5</v>
      </c>
      <c r="F31">
        <v>5</v>
      </c>
      <c r="G31">
        <v>2</v>
      </c>
      <c r="H31">
        <v>3</v>
      </c>
      <c r="I31">
        <v>2</v>
      </c>
      <c r="J31">
        <v>1</v>
      </c>
      <c r="K31">
        <v>5</v>
      </c>
      <c r="L31">
        <v>5</v>
      </c>
      <c r="M31">
        <v>1</v>
      </c>
      <c r="N31">
        <v>3</v>
      </c>
      <c r="O31">
        <v>2</v>
      </c>
      <c r="P31">
        <v>2</v>
      </c>
      <c r="Q31">
        <v>3</v>
      </c>
      <c r="R31">
        <v>4</v>
      </c>
      <c r="S31">
        <v>5</v>
      </c>
      <c r="T31">
        <v>8</v>
      </c>
      <c r="U31">
        <v>4</v>
      </c>
      <c r="V31">
        <v>7</v>
      </c>
      <c r="W31">
        <v>11</v>
      </c>
      <c r="X31">
        <v>8</v>
      </c>
      <c r="Y31">
        <v>19</v>
      </c>
      <c r="Z31">
        <v>3</v>
      </c>
      <c r="AA31">
        <v>7</v>
      </c>
      <c r="AB31">
        <v>13</v>
      </c>
      <c r="AC31">
        <v>14</v>
      </c>
      <c r="AD31">
        <v>6</v>
      </c>
      <c r="AE31">
        <v>7</v>
      </c>
      <c r="AF31">
        <v>18</v>
      </c>
      <c r="AG31">
        <v>5</v>
      </c>
      <c r="AH31">
        <v>7</v>
      </c>
      <c r="AI31">
        <f t="shared" si="0"/>
        <v>137</v>
      </c>
      <c r="AJ31">
        <v>3</v>
      </c>
      <c r="AK31">
        <v>4</v>
      </c>
      <c r="AL31">
        <v>13</v>
      </c>
      <c r="AM31">
        <v>15</v>
      </c>
      <c r="AN31">
        <v>14</v>
      </c>
      <c r="AO31">
        <v>12</v>
      </c>
      <c r="AP31">
        <v>11</v>
      </c>
      <c r="AQ31">
        <v>5</v>
      </c>
      <c r="AR31">
        <v>9</v>
      </c>
      <c r="AS31">
        <v>8</v>
      </c>
      <c r="AT31">
        <v>6</v>
      </c>
      <c r="AU31">
        <v>2</v>
      </c>
      <c r="AV31">
        <v>1</v>
      </c>
      <c r="AW31">
        <v>7</v>
      </c>
      <c r="AX31">
        <v>10</v>
      </c>
      <c r="AY31">
        <v>90</v>
      </c>
    </row>
    <row r="32" spans="1:51" x14ac:dyDescent="0.25">
      <c r="A32">
        <v>35750</v>
      </c>
      <c r="B32">
        <v>0</v>
      </c>
      <c r="C32">
        <v>1990</v>
      </c>
      <c r="D32">
        <v>4</v>
      </c>
      <c r="E32">
        <v>4</v>
      </c>
      <c r="F32">
        <v>3</v>
      </c>
      <c r="G32">
        <v>3</v>
      </c>
      <c r="H32">
        <v>4</v>
      </c>
      <c r="I32">
        <v>4</v>
      </c>
      <c r="J32">
        <v>2</v>
      </c>
      <c r="K32">
        <v>4</v>
      </c>
      <c r="L32">
        <v>2</v>
      </c>
      <c r="M32">
        <v>2</v>
      </c>
      <c r="N32">
        <v>5</v>
      </c>
      <c r="O32">
        <v>4</v>
      </c>
      <c r="P32">
        <v>3</v>
      </c>
      <c r="Q32">
        <v>5</v>
      </c>
      <c r="R32">
        <v>5</v>
      </c>
      <c r="S32">
        <v>5</v>
      </c>
      <c r="T32">
        <v>6</v>
      </c>
      <c r="U32">
        <v>6</v>
      </c>
      <c r="V32">
        <v>8</v>
      </c>
      <c r="W32">
        <v>16</v>
      </c>
      <c r="X32">
        <v>5</v>
      </c>
      <c r="Y32">
        <v>21</v>
      </c>
      <c r="Z32">
        <v>58</v>
      </c>
      <c r="AA32">
        <v>9</v>
      </c>
      <c r="AB32">
        <v>19</v>
      </c>
      <c r="AC32">
        <v>8</v>
      </c>
      <c r="AD32">
        <v>37</v>
      </c>
      <c r="AE32">
        <v>7</v>
      </c>
      <c r="AF32">
        <v>19</v>
      </c>
      <c r="AG32">
        <v>4</v>
      </c>
      <c r="AH32">
        <v>19</v>
      </c>
      <c r="AI32">
        <f t="shared" si="0"/>
        <v>242</v>
      </c>
      <c r="AJ32">
        <v>7</v>
      </c>
      <c r="AK32">
        <v>10</v>
      </c>
      <c r="AL32">
        <v>3</v>
      </c>
      <c r="AM32">
        <v>14</v>
      </c>
      <c r="AN32">
        <v>1</v>
      </c>
      <c r="AO32">
        <v>9</v>
      </c>
      <c r="AP32">
        <v>4</v>
      </c>
      <c r="AQ32">
        <v>12</v>
      </c>
      <c r="AR32">
        <v>11</v>
      </c>
      <c r="AS32">
        <v>2</v>
      </c>
      <c r="AT32">
        <v>13</v>
      </c>
      <c r="AU32">
        <v>15</v>
      </c>
      <c r="AV32">
        <v>6</v>
      </c>
      <c r="AW32">
        <v>5</v>
      </c>
      <c r="AX32">
        <v>8</v>
      </c>
      <c r="AY32">
        <v>49</v>
      </c>
    </row>
    <row r="33" spans="1:51" x14ac:dyDescent="0.25">
      <c r="A33">
        <v>35751</v>
      </c>
      <c r="B33">
        <v>0</v>
      </c>
      <c r="C33">
        <v>1973</v>
      </c>
      <c r="D33">
        <v>0</v>
      </c>
      <c r="E33">
        <v>4</v>
      </c>
      <c r="F33">
        <v>4</v>
      </c>
      <c r="G33">
        <v>4</v>
      </c>
      <c r="H33">
        <v>4</v>
      </c>
      <c r="I33">
        <v>4</v>
      </c>
      <c r="J33">
        <v>2</v>
      </c>
      <c r="K33">
        <v>4</v>
      </c>
      <c r="L33">
        <v>4</v>
      </c>
      <c r="M33">
        <v>2</v>
      </c>
      <c r="N33">
        <v>4</v>
      </c>
      <c r="O33">
        <v>4</v>
      </c>
      <c r="P33">
        <v>4</v>
      </c>
      <c r="Q33">
        <v>4</v>
      </c>
      <c r="R33">
        <v>3</v>
      </c>
      <c r="S33">
        <v>4</v>
      </c>
      <c r="T33">
        <v>36</v>
      </c>
      <c r="U33">
        <v>15</v>
      </c>
      <c r="V33">
        <v>12</v>
      </c>
      <c r="W33">
        <v>13</v>
      </c>
      <c r="X33">
        <v>23</v>
      </c>
      <c r="Y33">
        <v>25</v>
      </c>
      <c r="Z33">
        <v>26</v>
      </c>
      <c r="AA33">
        <v>12</v>
      </c>
      <c r="AB33">
        <v>14</v>
      </c>
      <c r="AC33">
        <v>48</v>
      </c>
      <c r="AD33">
        <v>20</v>
      </c>
      <c r="AE33">
        <v>39</v>
      </c>
      <c r="AF33">
        <v>12</v>
      </c>
      <c r="AG33">
        <v>73</v>
      </c>
      <c r="AH33">
        <v>22</v>
      </c>
      <c r="AI33">
        <f t="shared" si="0"/>
        <v>390</v>
      </c>
      <c r="AJ33">
        <v>2</v>
      </c>
      <c r="AK33">
        <v>6</v>
      </c>
      <c r="AL33">
        <v>11</v>
      </c>
      <c r="AM33">
        <v>8</v>
      </c>
      <c r="AN33">
        <v>13</v>
      </c>
      <c r="AO33">
        <v>5</v>
      </c>
      <c r="AP33">
        <v>4</v>
      </c>
      <c r="AQ33">
        <v>10</v>
      </c>
      <c r="AR33">
        <v>9</v>
      </c>
      <c r="AS33">
        <v>15</v>
      </c>
      <c r="AT33">
        <v>14</v>
      </c>
      <c r="AU33">
        <v>12</v>
      </c>
      <c r="AV33">
        <v>7</v>
      </c>
      <c r="AW33">
        <v>1</v>
      </c>
      <c r="AX33">
        <v>3</v>
      </c>
      <c r="AY33">
        <v>43</v>
      </c>
    </row>
    <row r="34" spans="1:51" x14ac:dyDescent="0.25">
      <c r="A34">
        <v>35749</v>
      </c>
      <c r="B34">
        <v>0</v>
      </c>
      <c r="C34">
        <v>1982</v>
      </c>
      <c r="D34">
        <v>0</v>
      </c>
      <c r="E34">
        <v>5</v>
      </c>
      <c r="F34">
        <v>5</v>
      </c>
      <c r="G34">
        <v>3</v>
      </c>
      <c r="H34">
        <v>4</v>
      </c>
      <c r="I34">
        <v>4</v>
      </c>
      <c r="J34">
        <v>2</v>
      </c>
      <c r="K34">
        <v>3</v>
      </c>
      <c r="L34">
        <v>3</v>
      </c>
      <c r="M34">
        <v>3</v>
      </c>
      <c r="N34">
        <v>4</v>
      </c>
      <c r="O34">
        <v>4</v>
      </c>
      <c r="P34">
        <v>3</v>
      </c>
      <c r="Q34">
        <v>5</v>
      </c>
      <c r="R34">
        <v>4</v>
      </c>
      <c r="S34">
        <v>4</v>
      </c>
      <c r="T34">
        <v>34</v>
      </c>
      <c r="U34">
        <v>49</v>
      </c>
      <c r="V34">
        <v>30</v>
      </c>
      <c r="W34">
        <v>73</v>
      </c>
      <c r="X34">
        <v>14</v>
      </c>
      <c r="Y34">
        <v>37</v>
      </c>
      <c r="Z34">
        <v>15</v>
      </c>
      <c r="AA34">
        <v>39</v>
      </c>
      <c r="AB34">
        <v>37</v>
      </c>
      <c r="AC34">
        <v>14</v>
      </c>
      <c r="AD34">
        <v>67</v>
      </c>
      <c r="AE34">
        <v>26</v>
      </c>
      <c r="AF34">
        <v>9</v>
      </c>
      <c r="AG34">
        <v>15</v>
      </c>
      <c r="AH34">
        <v>52</v>
      </c>
      <c r="AI34">
        <f t="shared" si="0"/>
        <v>511</v>
      </c>
      <c r="AJ34">
        <v>1</v>
      </c>
      <c r="AK34">
        <v>2</v>
      </c>
      <c r="AL34">
        <v>5</v>
      </c>
      <c r="AM34">
        <v>11</v>
      </c>
      <c r="AN34">
        <v>3</v>
      </c>
      <c r="AO34">
        <v>6</v>
      </c>
      <c r="AP34">
        <v>15</v>
      </c>
      <c r="AQ34">
        <v>4</v>
      </c>
      <c r="AR34">
        <v>10</v>
      </c>
      <c r="AS34">
        <v>12</v>
      </c>
      <c r="AT34">
        <v>14</v>
      </c>
      <c r="AU34">
        <v>7</v>
      </c>
      <c r="AV34">
        <v>13</v>
      </c>
      <c r="AW34">
        <v>8</v>
      </c>
      <c r="AX34">
        <v>9</v>
      </c>
      <c r="AY34">
        <v>40</v>
      </c>
    </row>
    <row r="35" spans="1:51" x14ac:dyDescent="0.25">
      <c r="A35">
        <v>35773</v>
      </c>
      <c r="B35">
        <v>1</v>
      </c>
      <c r="C35">
        <v>1998</v>
      </c>
      <c r="D35">
        <v>5</v>
      </c>
      <c r="E35">
        <v>4</v>
      </c>
      <c r="F35">
        <v>3</v>
      </c>
      <c r="G35">
        <v>2</v>
      </c>
      <c r="H35">
        <v>2</v>
      </c>
      <c r="I35">
        <v>4</v>
      </c>
      <c r="J35">
        <v>2</v>
      </c>
      <c r="K35">
        <v>3</v>
      </c>
      <c r="L35">
        <v>1</v>
      </c>
      <c r="M35">
        <v>2</v>
      </c>
      <c r="N35">
        <v>2</v>
      </c>
      <c r="O35">
        <v>2</v>
      </c>
      <c r="P35">
        <v>2</v>
      </c>
      <c r="Q35">
        <v>2</v>
      </c>
      <c r="R35">
        <v>4</v>
      </c>
      <c r="S35">
        <v>4</v>
      </c>
      <c r="T35">
        <v>8</v>
      </c>
      <c r="U35">
        <v>10</v>
      </c>
      <c r="V35">
        <v>16</v>
      </c>
      <c r="W35">
        <v>12</v>
      </c>
      <c r="X35">
        <v>9</v>
      </c>
      <c r="Y35">
        <v>26</v>
      </c>
      <c r="Z35">
        <v>12</v>
      </c>
      <c r="AA35">
        <v>8</v>
      </c>
      <c r="AB35">
        <v>20</v>
      </c>
      <c r="AC35">
        <v>14</v>
      </c>
      <c r="AD35">
        <v>9</v>
      </c>
      <c r="AE35">
        <v>11</v>
      </c>
      <c r="AF35">
        <v>21</v>
      </c>
      <c r="AG35">
        <v>7</v>
      </c>
      <c r="AH35">
        <v>8</v>
      </c>
      <c r="AI35">
        <f t="shared" si="0"/>
        <v>191</v>
      </c>
      <c r="AJ35">
        <v>6</v>
      </c>
      <c r="AK35">
        <v>12</v>
      </c>
      <c r="AL35">
        <v>5</v>
      </c>
      <c r="AM35">
        <v>13</v>
      </c>
      <c r="AN35">
        <v>11</v>
      </c>
      <c r="AO35">
        <v>2</v>
      </c>
      <c r="AP35">
        <v>14</v>
      </c>
      <c r="AQ35">
        <v>8</v>
      </c>
      <c r="AR35">
        <v>1</v>
      </c>
      <c r="AS35">
        <v>7</v>
      </c>
      <c r="AT35">
        <v>15</v>
      </c>
      <c r="AU35">
        <v>9</v>
      </c>
      <c r="AV35">
        <v>3</v>
      </c>
      <c r="AW35">
        <v>10</v>
      </c>
      <c r="AX35">
        <v>4</v>
      </c>
      <c r="AY35">
        <v>47</v>
      </c>
    </row>
    <row r="36" spans="1:51" x14ac:dyDescent="0.25">
      <c r="A36">
        <v>35785</v>
      </c>
      <c r="B36">
        <v>1</v>
      </c>
      <c r="C36">
        <v>1999</v>
      </c>
      <c r="D36" s="26" t="s">
        <v>426</v>
      </c>
      <c r="E36">
        <v>4</v>
      </c>
      <c r="F36">
        <v>4</v>
      </c>
      <c r="G36">
        <v>4</v>
      </c>
      <c r="H36">
        <v>4</v>
      </c>
      <c r="I36">
        <v>4</v>
      </c>
      <c r="J36">
        <v>2</v>
      </c>
      <c r="K36">
        <v>5</v>
      </c>
      <c r="L36">
        <v>4</v>
      </c>
      <c r="M36">
        <v>1</v>
      </c>
      <c r="N36">
        <v>2</v>
      </c>
      <c r="O36">
        <v>4</v>
      </c>
      <c r="P36">
        <v>3</v>
      </c>
      <c r="Q36">
        <v>4</v>
      </c>
      <c r="R36">
        <v>4</v>
      </c>
      <c r="S36">
        <v>3</v>
      </c>
      <c r="T36">
        <v>4</v>
      </c>
      <c r="U36">
        <v>3</v>
      </c>
      <c r="V36">
        <v>7</v>
      </c>
      <c r="W36">
        <v>8</v>
      </c>
      <c r="X36">
        <v>3</v>
      </c>
      <c r="Y36">
        <v>6</v>
      </c>
      <c r="Z36">
        <v>5</v>
      </c>
      <c r="AA36">
        <v>12</v>
      </c>
      <c r="AB36">
        <v>14</v>
      </c>
      <c r="AC36">
        <v>5</v>
      </c>
      <c r="AD36">
        <v>6</v>
      </c>
      <c r="AE36">
        <v>5</v>
      </c>
      <c r="AF36">
        <v>6</v>
      </c>
      <c r="AG36">
        <v>5</v>
      </c>
      <c r="AH36">
        <v>16</v>
      </c>
      <c r="AI36">
        <f t="shared" si="0"/>
        <v>105</v>
      </c>
      <c r="AJ36">
        <v>11</v>
      </c>
      <c r="AK36">
        <v>13</v>
      </c>
      <c r="AL36">
        <v>4</v>
      </c>
      <c r="AM36">
        <v>14</v>
      </c>
      <c r="AN36">
        <v>9</v>
      </c>
      <c r="AO36">
        <v>7</v>
      </c>
      <c r="AP36">
        <v>6</v>
      </c>
      <c r="AQ36">
        <v>12</v>
      </c>
      <c r="AR36">
        <v>1</v>
      </c>
      <c r="AS36">
        <v>15</v>
      </c>
      <c r="AT36">
        <v>5</v>
      </c>
      <c r="AU36">
        <v>3</v>
      </c>
      <c r="AV36">
        <v>2</v>
      </c>
      <c r="AW36">
        <v>8</v>
      </c>
      <c r="AX36">
        <v>10</v>
      </c>
      <c r="AY36">
        <v>56</v>
      </c>
    </row>
    <row r="37" spans="1:51" x14ac:dyDescent="0.25">
      <c r="A37">
        <v>35790</v>
      </c>
      <c r="B37">
        <v>1</v>
      </c>
      <c r="C37">
        <v>2001</v>
      </c>
      <c r="D37">
        <v>5</v>
      </c>
      <c r="E37">
        <v>3</v>
      </c>
      <c r="F37">
        <v>3</v>
      </c>
      <c r="G37">
        <v>2</v>
      </c>
      <c r="H37">
        <v>3</v>
      </c>
      <c r="I37">
        <v>2</v>
      </c>
      <c r="J37">
        <v>4</v>
      </c>
      <c r="K37">
        <v>5</v>
      </c>
      <c r="L37">
        <v>1</v>
      </c>
      <c r="M37">
        <v>3</v>
      </c>
      <c r="N37">
        <v>1</v>
      </c>
      <c r="O37">
        <v>2</v>
      </c>
      <c r="P37">
        <v>1</v>
      </c>
      <c r="Q37">
        <v>4</v>
      </c>
      <c r="R37">
        <v>4</v>
      </c>
      <c r="S37">
        <v>3</v>
      </c>
      <c r="T37">
        <v>11</v>
      </c>
      <c r="U37">
        <v>47</v>
      </c>
      <c r="V37">
        <v>14</v>
      </c>
      <c r="W37">
        <v>22</v>
      </c>
      <c r="X37">
        <v>8</v>
      </c>
      <c r="Y37">
        <v>15</v>
      </c>
      <c r="Z37">
        <v>10</v>
      </c>
      <c r="AA37">
        <v>9</v>
      </c>
      <c r="AB37">
        <v>38</v>
      </c>
      <c r="AC37">
        <v>8</v>
      </c>
      <c r="AD37">
        <v>12</v>
      </c>
      <c r="AE37">
        <v>9</v>
      </c>
      <c r="AF37">
        <v>14</v>
      </c>
      <c r="AG37">
        <v>5</v>
      </c>
      <c r="AH37">
        <v>11</v>
      </c>
      <c r="AI37">
        <f t="shared" si="0"/>
        <v>233</v>
      </c>
      <c r="AJ37">
        <v>15</v>
      </c>
      <c r="AK37">
        <v>13</v>
      </c>
      <c r="AL37">
        <v>9</v>
      </c>
      <c r="AM37">
        <v>1</v>
      </c>
      <c r="AN37">
        <v>10</v>
      </c>
      <c r="AO37">
        <v>12</v>
      </c>
      <c r="AP37">
        <v>11</v>
      </c>
      <c r="AQ37">
        <v>5</v>
      </c>
      <c r="AR37">
        <v>4</v>
      </c>
      <c r="AS37">
        <v>3</v>
      </c>
      <c r="AT37">
        <v>2</v>
      </c>
      <c r="AU37">
        <v>14</v>
      </c>
      <c r="AV37">
        <v>8</v>
      </c>
      <c r="AW37">
        <v>6</v>
      </c>
      <c r="AX37">
        <v>7</v>
      </c>
      <c r="AY37">
        <v>68</v>
      </c>
    </row>
    <row r="38" spans="1:51" x14ac:dyDescent="0.25">
      <c r="A38">
        <v>35792</v>
      </c>
      <c r="B38">
        <v>1</v>
      </c>
      <c r="C38">
        <v>2002</v>
      </c>
      <c r="D38">
        <v>2</v>
      </c>
      <c r="E38">
        <v>4</v>
      </c>
      <c r="F38">
        <v>2</v>
      </c>
      <c r="G38">
        <v>1</v>
      </c>
      <c r="H38">
        <v>5</v>
      </c>
      <c r="I38">
        <v>2</v>
      </c>
      <c r="J38">
        <v>3</v>
      </c>
      <c r="K38">
        <v>5</v>
      </c>
      <c r="L38">
        <v>4</v>
      </c>
      <c r="M38">
        <v>2</v>
      </c>
      <c r="N38">
        <v>4</v>
      </c>
      <c r="O38">
        <v>3</v>
      </c>
      <c r="P38">
        <v>4</v>
      </c>
      <c r="Q38">
        <v>2</v>
      </c>
      <c r="R38">
        <v>4</v>
      </c>
      <c r="S38">
        <v>4</v>
      </c>
      <c r="T38">
        <v>10</v>
      </c>
      <c r="U38">
        <v>8</v>
      </c>
      <c r="V38">
        <v>6</v>
      </c>
      <c r="W38">
        <v>8</v>
      </c>
      <c r="X38">
        <v>7</v>
      </c>
      <c r="Y38">
        <v>8</v>
      </c>
      <c r="Z38">
        <v>4</v>
      </c>
      <c r="AA38">
        <v>6</v>
      </c>
      <c r="AB38">
        <v>7</v>
      </c>
      <c r="AC38">
        <v>8</v>
      </c>
      <c r="AD38">
        <v>6</v>
      </c>
      <c r="AE38">
        <v>11</v>
      </c>
      <c r="AF38">
        <v>12</v>
      </c>
      <c r="AG38">
        <v>9</v>
      </c>
      <c r="AH38">
        <v>14</v>
      </c>
      <c r="AI38">
        <f t="shared" si="0"/>
        <v>124</v>
      </c>
      <c r="AJ38">
        <v>14</v>
      </c>
      <c r="AK38">
        <v>11</v>
      </c>
      <c r="AL38">
        <v>12</v>
      </c>
      <c r="AM38">
        <v>7</v>
      </c>
      <c r="AN38">
        <v>3</v>
      </c>
      <c r="AO38">
        <v>2</v>
      </c>
      <c r="AP38">
        <v>4</v>
      </c>
      <c r="AQ38">
        <v>5</v>
      </c>
      <c r="AR38">
        <v>8</v>
      </c>
      <c r="AS38">
        <v>6</v>
      </c>
      <c r="AT38">
        <v>9</v>
      </c>
      <c r="AU38">
        <v>13</v>
      </c>
      <c r="AV38">
        <v>1</v>
      </c>
      <c r="AW38">
        <v>15</v>
      </c>
      <c r="AX38">
        <v>10</v>
      </c>
      <c r="AY38">
        <v>73</v>
      </c>
    </row>
    <row r="39" spans="1:51" x14ac:dyDescent="0.25">
      <c r="A39">
        <v>35804</v>
      </c>
      <c r="B39">
        <v>0</v>
      </c>
      <c r="C39">
        <v>2004</v>
      </c>
      <c r="D39">
        <v>2</v>
      </c>
      <c r="E39">
        <v>5</v>
      </c>
      <c r="F39">
        <v>4</v>
      </c>
      <c r="G39">
        <v>4</v>
      </c>
      <c r="H39">
        <v>4</v>
      </c>
      <c r="I39">
        <v>4</v>
      </c>
      <c r="J39">
        <v>4</v>
      </c>
      <c r="K39">
        <v>3</v>
      </c>
      <c r="L39">
        <v>3</v>
      </c>
      <c r="M39">
        <v>2</v>
      </c>
      <c r="N39">
        <v>4</v>
      </c>
      <c r="O39">
        <v>4</v>
      </c>
      <c r="P39">
        <v>4</v>
      </c>
      <c r="Q39">
        <v>4</v>
      </c>
      <c r="R39">
        <v>4</v>
      </c>
      <c r="S39">
        <v>5</v>
      </c>
      <c r="T39">
        <v>13</v>
      </c>
      <c r="U39">
        <v>13</v>
      </c>
      <c r="V39">
        <v>8</v>
      </c>
      <c r="W39">
        <v>8</v>
      </c>
      <c r="X39">
        <v>11</v>
      </c>
      <c r="Y39">
        <v>7</v>
      </c>
      <c r="Z39">
        <v>5</v>
      </c>
      <c r="AA39">
        <v>15</v>
      </c>
      <c r="AB39">
        <v>10</v>
      </c>
      <c r="AC39">
        <v>13</v>
      </c>
      <c r="AD39">
        <v>5</v>
      </c>
      <c r="AE39">
        <v>3</v>
      </c>
      <c r="AF39">
        <v>5</v>
      </c>
      <c r="AG39">
        <v>5</v>
      </c>
      <c r="AH39">
        <v>7</v>
      </c>
      <c r="AI39">
        <f t="shared" si="0"/>
        <v>128</v>
      </c>
      <c r="AJ39">
        <v>2</v>
      </c>
      <c r="AK39">
        <v>8</v>
      </c>
      <c r="AL39">
        <v>5</v>
      </c>
      <c r="AM39">
        <v>10</v>
      </c>
      <c r="AN39">
        <v>1</v>
      </c>
      <c r="AO39">
        <v>14</v>
      </c>
      <c r="AP39">
        <v>3</v>
      </c>
      <c r="AQ39">
        <v>4</v>
      </c>
      <c r="AR39">
        <v>7</v>
      </c>
      <c r="AS39">
        <v>6</v>
      </c>
      <c r="AT39">
        <v>9</v>
      </c>
      <c r="AU39">
        <v>11</v>
      </c>
      <c r="AV39">
        <v>15</v>
      </c>
      <c r="AW39">
        <v>13</v>
      </c>
      <c r="AX39">
        <v>12</v>
      </c>
      <c r="AY39">
        <v>28</v>
      </c>
    </row>
    <row r="40" spans="1:51" x14ac:dyDescent="0.25">
      <c r="A40">
        <v>35777</v>
      </c>
      <c r="B40">
        <v>0</v>
      </c>
      <c r="C40">
        <v>1993</v>
      </c>
      <c r="D40">
        <v>0</v>
      </c>
      <c r="E40">
        <v>2</v>
      </c>
      <c r="F40">
        <v>2</v>
      </c>
      <c r="G40">
        <v>4</v>
      </c>
      <c r="H40">
        <v>4</v>
      </c>
      <c r="I40">
        <v>3</v>
      </c>
      <c r="J40">
        <v>2</v>
      </c>
      <c r="K40">
        <v>5</v>
      </c>
      <c r="L40">
        <v>4</v>
      </c>
      <c r="M40">
        <v>4</v>
      </c>
      <c r="N40">
        <v>2</v>
      </c>
      <c r="O40">
        <v>1</v>
      </c>
      <c r="P40">
        <v>2</v>
      </c>
      <c r="Q40">
        <v>3</v>
      </c>
      <c r="R40">
        <v>3</v>
      </c>
      <c r="S40">
        <v>2</v>
      </c>
      <c r="T40">
        <v>7</v>
      </c>
      <c r="U40">
        <v>6</v>
      </c>
      <c r="V40">
        <v>7</v>
      </c>
      <c r="W40">
        <v>8</v>
      </c>
      <c r="X40">
        <v>4</v>
      </c>
      <c r="Y40">
        <v>8</v>
      </c>
      <c r="Z40">
        <v>4</v>
      </c>
      <c r="AA40">
        <v>6</v>
      </c>
      <c r="AB40">
        <v>8</v>
      </c>
      <c r="AC40">
        <v>5</v>
      </c>
      <c r="AD40">
        <v>7</v>
      </c>
      <c r="AE40">
        <v>5</v>
      </c>
      <c r="AF40">
        <v>6</v>
      </c>
      <c r="AG40">
        <v>5</v>
      </c>
      <c r="AH40">
        <v>9</v>
      </c>
      <c r="AI40">
        <f t="shared" si="0"/>
        <v>95</v>
      </c>
      <c r="AJ40">
        <v>2</v>
      </c>
      <c r="AK40">
        <v>1</v>
      </c>
      <c r="AL40">
        <v>15</v>
      </c>
      <c r="AM40">
        <v>10</v>
      </c>
      <c r="AN40">
        <v>4</v>
      </c>
      <c r="AO40">
        <v>7</v>
      </c>
      <c r="AP40">
        <v>13</v>
      </c>
      <c r="AQ40">
        <v>11</v>
      </c>
      <c r="AR40">
        <v>3</v>
      </c>
      <c r="AS40">
        <v>9</v>
      </c>
      <c r="AT40">
        <v>6</v>
      </c>
      <c r="AU40">
        <v>14</v>
      </c>
      <c r="AV40">
        <v>12</v>
      </c>
      <c r="AW40">
        <v>8</v>
      </c>
      <c r="AX40">
        <v>5</v>
      </c>
      <c r="AY40">
        <v>65</v>
      </c>
    </row>
    <row r="41" spans="1:51" x14ac:dyDescent="0.25">
      <c r="A41">
        <v>35803</v>
      </c>
      <c r="B41">
        <v>0</v>
      </c>
      <c r="C41">
        <v>1993</v>
      </c>
      <c r="D41">
        <v>0</v>
      </c>
      <c r="E41">
        <v>4</v>
      </c>
      <c r="F41">
        <v>3</v>
      </c>
      <c r="G41">
        <v>2</v>
      </c>
      <c r="H41">
        <v>4</v>
      </c>
      <c r="I41">
        <v>4</v>
      </c>
      <c r="J41">
        <v>2</v>
      </c>
      <c r="K41">
        <v>3</v>
      </c>
      <c r="L41">
        <v>2</v>
      </c>
      <c r="M41">
        <v>1</v>
      </c>
      <c r="N41">
        <v>2</v>
      </c>
      <c r="O41">
        <v>2</v>
      </c>
      <c r="P41">
        <v>3</v>
      </c>
      <c r="Q41">
        <v>2</v>
      </c>
      <c r="R41">
        <v>3</v>
      </c>
      <c r="S41">
        <v>3</v>
      </c>
      <c r="T41">
        <v>6</v>
      </c>
      <c r="U41">
        <v>4</v>
      </c>
      <c r="V41">
        <v>4</v>
      </c>
      <c r="W41">
        <v>7</v>
      </c>
      <c r="X41">
        <v>4</v>
      </c>
      <c r="Y41">
        <v>8</v>
      </c>
      <c r="Z41">
        <v>4</v>
      </c>
      <c r="AA41">
        <v>4</v>
      </c>
      <c r="AB41">
        <v>10</v>
      </c>
      <c r="AC41">
        <v>6</v>
      </c>
      <c r="AD41">
        <v>5</v>
      </c>
      <c r="AE41">
        <v>5</v>
      </c>
      <c r="AF41">
        <v>4</v>
      </c>
      <c r="AG41">
        <v>7</v>
      </c>
      <c r="AH41">
        <v>6</v>
      </c>
      <c r="AI41">
        <f t="shared" si="0"/>
        <v>84</v>
      </c>
      <c r="AJ41">
        <v>13</v>
      </c>
      <c r="AK41">
        <v>6</v>
      </c>
      <c r="AL41">
        <v>2</v>
      </c>
      <c r="AM41">
        <v>7</v>
      </c>
      <c r="AN41">
        <v>8</v>
      </c>
      <c r="AO41">
        <v>1</v>
      </c>
      <c r="AP41">
        <v>9</v>
      </c>
      <c r="AQ41">
        <v>12</v>
      </c>
      <c r="AR41">
        <v>3</v>
      </c>
      <c r="AS41">
        <v>14</v>
      </c>
      <c r="AT41">
        <v>5</v>
      </c>
      <c r="AU41">
        <v>11</v>
      </c>
      <c r="AV41">
        <v>4</v>
      </c>
      <c r="AW41">
        <v>15</v>
      </c>
      <c r="AX41">
        <v>10</v>
      </c>
      <c r="AY41">
        <v>51</v>
      </c>
    </row>
    <row r="42" spans="1:51" x14ac:dyDescent="0.25">
      <c r="A42">
        <v>35799</v>
      </c>
      <c r="B42">
        <v>0</v>
      </c>
      <c r="C42">
        <v>2001</v>
      </c>
      <c r="D42">
        <v>2</v>
      </c>
      <c r="E42">
        <v>5</v>
      </c>
      <c r="F42">
        <v>5</v>
      </c>
      <c r="G42">
        <v>2</v>
      </c>
      <c r="H42">
        <v>5</v>
      </c>
      <c r="I42">
        <v>4</v>
      </c>
      <c r="J42">
        <v>3</v>
      </c>
      <c r="K42">
        <v>4</v>
      </c>
      <c r="L42">
        <v>4</v>
      </c>
      <c r="M42">
        <v>3</v>
      </c>
      <c r="N42">
        <v>3</v>
      </c>
      <c r="O42">
        <v>4</v>
      </c>
      <c r="P42">
        <v>2</v>
      </c>
      <c r="Q42">
        <v>4</v>
      </c>
      <c r="R42">
        <v>4</v>
      </c>
      <c r="S42">
        <v>4</v>
      </c>
      <c r="T42">
        <v>3</v>
      </c>
      <c r="U42">
        <v>4</v>
      </c>
      <c r="V42">
        <v>4</v>
      </c>
      <c r="W42">
        <v>5</v>
      </c>
      <c r="X42">
        <v>3</v>
      </c>
      <c r="Y42">
        <v>5</v>
      </c>
      <c r="Z42">
        <v>3</v>
      </c>
      <c r="AA42">
        <v>2</v>
      </c>
      <c r="AB42">
        <v>4</v>
      </c>
      <c r="AC42">
        <v>5</v>
      </c>
      <c r="AD42">
        <v>4</v>
      </c>
      <c r="AE42">
        <v>192</v>
      </c>
      <c r="AF42">
        <v>3</v>
      </c>
      <c r="AG42">
        <v>3</v>
      </c>
      <c r="AH42">
        <v>11</v>
      </c>
      <c r="AI42">
        <f t="shared" si="0"/>
        <v>251</v>
      </c>
      <c r="AJ42">
        <v>15</v>
      </c>
      <c r="AK42">
        <v>6</v>
      </c>
      <c r="AL42">
        <v>9</v>
      </c>
      <c r="AM42">
        <v>14</v>
      </c>
      <c r="AN42">
        <v>4</v>
      </c>
      <c r="AO42">
        <v>12</v>
      </c>
      <c r="AP42">
        <v>1</v>
      </c>
      <c r="AQ42">
        <v>7</v>
      </c>
      <c r="AR42">
        <v>3</v>
      </c>
      <c r="AS42">
        <v>5</v>
      </c>
      <c r="AT42">
        <v>13</v>
      </c>
      <c r="AU42">
        <v>11</v>
      </c>
      <c r="AV42">
        <v>8</v>
      </c>
      <c r="AW42">
        <v>2</v>
      </c>
      <c r="AX42">
        <v>10</v>
      </c>
      <c r="AY42">
        <v>45</v>
      </c>
    </row>
    <row r="43" spans="1:51" x14ac:dyDescent="0.25">
      <c r="A43">
        <v>35824</v>
      </c>
      <c r="B43">
        <v>0</v>
      </c>
      <c r="C43">
        <v>2004</v>
      </c>
      <c r="D43">
        <v>2</v>
      </c>
      <c r="E43">
        <v>5</v>
      </c>
      <c r="F43">
        <v>3</v>
      </c>
      <c r="G43">
        <v>4</v>
      </c>
      <c r="H43">
        <v>3</v>
      </c>
      <c r="I43">
        <v>2</v>
      </c>
      <c r="J43">
        <v>3</v>
      </c>
      <c r="K43">
        <v>3</v>
      </c>
      <c r="L43">
        <v>2</v>
      </c>
      <c r="M43">
        <v>5</v>
      </c>
      <c r="N43">
        <v>4</v>
      </c>
      <c r="O43">
        <v>2</v>
      </c>
      <c r="P43">
        <v>2</v>
      </c>
      <c r="Q43">
        <v>3</v>
      </c>
      <c r="R43">
        <v>2</v>
      </c>
      <c r="S43">
        <v>4</v>
      </c>
      <c r="T43">
        <v>4</v>
      </c>
      <c r="U43">
        <v>6</v>
      </c>
      <c r="V43">
        <v>12</v>
      </c>
      <c r="W43">
        <v>11</v>
      </c>
      <c r="X43">
        <v>5</v>
      </c>
      <c r="Y43">
        <v>8</v>
      </c>
      <c r="Z43">
        <v>8</v>
      </c>
      <c r="AA43">
        <v>5</v>
      </c>
      <c r="AB43">
        <v>11</v>
      </c>
      <c r="AC43">
        <v>12</v>
      </c>
      <c r="AD43">
        <v>9</v>
      </c>
      <c r="AE43">
        <v>8</v>
      </c>
      <c r="AF43">
        <v>16</v>
      </c>
      <c r="AG43">
        <v>6</v>
      </c>
      <c r="AH43">
        <v>5</v>
      </c>
      <c r="AI43">
        <f t="shared" si="0"/>
        <v>126</v>
      </c>
      <c r="AJ43">
        <v>13</v>
      </c>
      <c r="AK43">
        <v>12</v>
      </c>
      <c r="AL43">
        <v>9</v>
      </c>
      <c r="AM43">
        <v>6</v>
      </c>
      <c r="AN43">
        <v>10</v>
      </c>
      <c r="AO43">
        <v>4</v>
      </c>
      <c r="AP43">
        <v>3</v>
      </c>
      <c r="AQ43">
        <v>5</v>
      </c>
      <c r="AR43">
        <v>14</v>
      </c>
      <c r="AS43">
        <v>7</v>
      </c>
      <c r="AT43">
        <v>15</v>
      </c>
      <c r="AU43">
        <v>2</v>
      </c>
      <c r="AV43">
        <v>1</v>
      </c>
      <c r="AW43">
        <v>8</v>
      </c>
      <c r="AX43">
        <v>11</v>
      </c>
      <c r="AY43">
        <v>70</v>
      </c>
    </row>
    <row r="44" spans="1:51" x14ac:dyDescent="0.25">
      <c r="A44">
        <v>35825</v>
      </c>
      <c r="B44">
        <v>0</v>
      </c>
      <c r="C44">
        <v>2002</v>
      </c>
      <c r="D44">
        <v>2</v>
      </c>
      <c r="E44">
        <v>3</v>
      </c>
      <c r="F44">
        <v>2</v>
      </c>
      <c r="G44">
        <v>4</v>
      </c>
      <c r="H44">
        <v>4</v>
      </c>
      <c r="I44">
        <v>2</v>
      </c>
      <c r="J44">
        <v>2</v>
      </c>
      <c r="K44">
        <v>2</v>
      </c>
      <c r="L44">
        <v>4</v>
      </c>
      <c r="M44">
        <v>4</v>
      </c>
      <c r="N44">
        <v>2</v>
      </c>
      <c r="O44">
        <v>4</v>
      </c>
      <c r="P44">
        <v>2</v>
      </c>
      <c r="Q44">
        <v>4</v>
      </c>
      <c r="R44">
        <v>4</v>
      </c>
      <c r="S44">
        <v>4</v>
      </c>
      <c r="T44">
        <v>6</v>
      </c>
      <c r="U44">
        <v>4</v>
      </c>
      <c r="V44">
        <v>17</v>
      </c>
      <c r="W44">
        <v>11</v>
      </c>
      <c r="X44">
        <v>5</v>
      </c>
      <c r="Y44">
        <v>15</v>
      </c>
      <c r="Z44">
        <v>17</v>
      </c>
      <c r="AA44">
        <v>3</v>
      </c>
      <c r="AB44">
        <v>9</v>
      </c>
      <c r="AC44">
        <v>14</v>
      </c>
      <c r="AD44">
        <v>7</v>
      </c>
      <c r="AE44">
        <v>19</v>
      </c>
      <c r="AF44">
        <v>5</v>
      </c>
      <c r="AG44">
        <v>5</v>
      </c>
      <c r="AH44">
        <v>5</v>
      </c>
      <c r="AI44">
        <f t="shared" si="0"/>
        <v>142</v>
      </c>
      <c r="AJ44">
        <v>15</v>
      </c>
      <c r="AK44">
        <v>8</v>
      </c>
      <c r="AL44">
        <v>5</v>
      </c>
      <c r="AM44">
        <v>6</v>
      </c>
      <c r="AN44">
        <v>9</v>
      </c>
      <c r="AO44">
        <v>1</v>
      </c>
      <c r="AP44">
        <v>11</v>
      </c>
      <c r="AQ44">
        <v>12</v>
      </c>
      <c r="AR44">
        <v>10</v>
      </c>
      <c r="AS44">
        <v>13</v>
      </c>
      <c r="AT44">
        <v>3</v>
      </c>
      <c r="AU44">
        <v>4</v>
      </c>
      <c r="AV44">
        <v>7</v>
      </c>
      <c r="AW44">
        <v>2</v>
      </c>
      <c r="AX44">
        <v>14</v>
      </c>
      <c r="AY44">
        <v>62</v>
      </c>
    </row>
    <row r="45" spans="1:51" x14ac:dyDescent="0.25">
      <c r="A45">
        <v>35826</v>
      </c>
      <c r="B45">
        <v>1</v>
      </c>
      <c r="C45">
        <v>1994</v>
      </c>
      <c r="D45">
        <v>0</v>
      </c>
      <c r="E45">
        <v>4</v>
      </c>
      <c r="F45">
        <v>2</v>
      </c>
      <c r="G45">
        <v>4</v>
      </c>
      <c r="H45">
        <v>4</v>
      </c>
      <c r="I45">
        <v>2</v>
      </c>
      <c r="J45">
        <v>2</v>
      </c>
      <c r="K45">
        <v>2</v>
      </c>
      <c r="L45">
        <v>3</v>
      </c>
      <c r="M45">
        <v>2</v>
      </c>
      <c r="N45">
        <v>3</v>
      </c>
      <c r="O45">
        <v>4</v>
      </c>
      <c r="P45">
        <v>3</v>
      </c>
      <c r="Q45">
        <v>3</v>
      </c>
      <c r="R45">
        <v>4</v>
      </c>
      <c r="S45">
        <v>3</v>
      </c>
      <c r="T45">
        <v>4</v>
      </c>
      <c r="U45">
        <v>7</v>
      </c>
      <c r="V45">
        <v>5</v>
      </c>
      <c r="W45">
        <v>4</v>
      </c>
      <c r="X45">
        <v>4</v>
      </c>
      <c r="Y45">
        <v>9</v>
      </c>
      <c r="Z45">
        <v>3</v>
      </c>
      <c r="AA45">
        <v>3</v>
      </c>
      <c r="AB45">
        <v>5</v>
      </c>
      <c r="AC45">
        <v>5</v>
      </c>
      <c r="AD45">
        <v>6</v>
      </c>
      <c r="AE45">
        <v>4</v>
      </c>
      <c r="AF45">
        <v>4</v>
      </c>
      <c r="AG45">
        <v>4</v>
      </c>
      <c r="AH45">
        <v>6</v>
      </c>
      <c r="AI45">
        <f t="shared" si="0"/>
        <v>73</v>
      </c>
      <c r="AJ45">
        <v>9</v>
      </c>
      <c r="AK45">
        <v>8</v>
      </c>
      <c r="AL45">
        <v>2</v>
      </c>
      <c r="AM45">
        <v>14</v>
      </c>
      <c r="AN45">
        <v>6</v>
      </c>
      <c r="AO45">
        <v>4</v>
      </c>
      <c r="AP45">
        <v>11</v>
      </c>
      <c r="AQ45">
        <v>5</v>
      </c>
      <c r="AR45">
        <v>12</v>
      </c>
      <c r="AS45">
        <v>10</v>
      </c>
      <c r="AT45">
        <v>1</v>
      </c>
      <c r="AU45">
        <v>13</v>
      </c>
      <c r="AV45">
        <v>7</v>
      </c>
      <c r="AW45">
        <v>15</v>
      </c>
      <c r="AX45">
        <v>3</v>
      </c>
      <c r="AY45">
        <v>57</v>
      </c>
    </row>
    <row r="46" spans="1:51" x14ac:dyDescent="0.25">
      <c r="A46">
        <v>35832</v>
      </c>
      <c r="B46">
        <v>1</v>
      </c>
      <c r="C46">
        <v>2004</v>
      </c>
      <c r="D46">
        <v>0</v>
      </c>
      <c r="E46">
        <v>4</v>
      </c>
      <c r="F46">
        <v>2</v>
      </c>
      <c r="G46">
        <v>1</v>
      </c>
      <c r="H46">
        <v>4</v>
      </c>
      <c r="I46">
        <v>4</v>
      </c>
      <c r="J46">
        <v>1</v>
      </c>
      <c r="K46">
        <v>5</v>
      </c>
      <c r="L46">
        <v>3</v>
      </c>
      <c r="M46">
        <v>3</v>
      </c>
      <c r="N46">
        <v>3</v>
      </c>
      <c r="O46">
        <v>1</v>
      </c>
      <c r="P46">
        <v>1</v>
      </c>
      <c r="Q46">
        <v>2</v>
      </c>
      <c r="R46">
        <v>3</v>
      </c>
      <c r="S46">
        <v>3</v>
      </c>
      <c r="T46">
        <v>4</v>
      </c>
      <c r="U46">
        <v>4</v>
      </c>
      <c r="V46">
        <v>17</v>
      </c>
      <c r="W46">
        <v>92</v>
      </c>
      <c r="X46">
        <v>28</v>
      </c>
      <c r="Y46">
        <v>10</v>
      </c>
      <c r="Z46">
        <v>5</v>
      </c>
      <c r="AA46">
        <v>6</v>
      </c>
      <c r="AB46">
        <v>17</v>
      </c>
      <c r="AC46">
        <v>6</v>
      </c>
      <c r="AD46">
        <v>4</v>
      </c>
      <c r="AE46">
        <v>3</v>
      </c>
      <c r="AF46">
        <v>16</v>
      </c>
      <c r="AG46">
        <v>6</v>
      </c>
      <c r="AH46">
        <v>14</v>
      </c>
      <c r="AI46">
        <f t="shared" si="0"/>
        <v>232</v>
      </c>
      <c r="AJ46">
        <v>9</v>
      </c>
      <c r="AK46">
        <v>11</v>
      </c>
      <c r="AL46">
        <v>4</v>
      </c>
      <c r="AM46">
        <v>3</v>
      </c>
      <c r="AN46">
        <v>12</v>
      </c>
      <c r="AO46">
        <v>10</v>
      </c>
      <c r="AP46">
        <v>7</v>
      </c>
      <c r="AQ46">
        <v>13</v>
      </c>
      <c r="AR46">
        <v>5</v>
      </c>
      <c r="AS46">
        <v>15</v>
      </c>
      <c r="AT46">
        <v>6</v>
      </c>
      <c r="AU46">
        <v>8</v>
      </c>
      <c r="AV46">
        <v>1</v>
      </c>
      <c r="AW46">
        <v>14</v>
      </c>
      <c r="AX46">
        <v>2</v>
      </c>
      <c r="AY46">
        <v>56</v>
      </c>
    </row>
    <row r="47" spans="1:51" x14ac:dyDescent="0.25">
      <c r="A47">
        <v>35841</v>
      </c>
      <c r="B47">
        <v>0</v>
      </c>
      <c r="C47">
        <v>2001</v>
      </c>
      <c r="D47">
        <v>5</v>
      </c>
      <c r="E47">
        <v>5</v>
      </c>
      <c r="F47">
        <v>3</v>
      </c>
      <c r="G47">
        <v>2</v>
      </c>
      <c r="H47">
        <v>2</v>
      </c>
      <c r="I47">
        <v>4</v>
      </c>
      <c r="J47">
        <v>1</v>
      </c>
      <c r="K47">
        <v>4</v>
      </c>
      <c r="L47">
        <v>3</v>
      </c>
      <c r="M47">
        <v>5</v>
      </c>
      <c r="N47">
        <v>4</v>
      </c>
      <c r="O47">
        <v>2</v>
      </c>
      <c r="P47">
        <v>2</v>
      </c>
      <c r="Q47">
        <v>2</v>
      </c>
      <c r="R47">
        <v>2</v>
      </c>
      <c r="S47">
        <v>4</v>
      </c>
      <c r="T47">
        <v>5</v>
      </c>
      <c r="U47">
        <v>6</v>
      </c>
      <c r="V47">
        <v>5</v>
      </c>
      <c r="W47">
        <v>15</v>
      </c>
      <c r="X47">
        <v>6</v>
      </c>
      <c r="Y47">
        <v>8</v>
      </c>
      <c r="Z47">
        <v>5</v>
      </c>
      <c r="AA47">
        <v>8</v>
      </c>
      <c r="AB47">
        <v>9</v>
      </c>
      <c r="AC47">
        <v>8</v>
      </c>
      <c r="AD47">
        <v>8</v>
      </c>
      <c r="AE47">
        <v>4</v>
      </c>
      <c r="AF47">
        <v>10</v>
      </c>
      <c r="AG47">
        <v>10</v>
      </c>
      <c r="AH47">
        <v>8</v>
      </c>
      <c r="AI47">
        <f t="shared" si="0"/>
        <v>115</v>
      </c>
      <c r="AJ47">
        <v>11</v>
      </c>
      <c r="AK47">
        <v>3</v>
      </c>
      <c r="AL47">
        <v>15</v>
      </c>
      <c r="AM47">
        <v>5</v>
      </c>
      <c r="AN47">
        <v>12</v>
      </c>
      <c r="AO47">
        <v>9</v>
      </c>
      <c r="AP47">
        <v>14</v>
      </c>
      <c r="AQ47">
        <v>10</v>
      </c>
      <c r="AR47">
        <v>6</v>
      </c>
      <c r="AS47">
        <v>2</v>
      </c>
      <c r="AT47">
        <v>7</v>
      </c>
      <c r="AU47">
        <v>13</v>
      </c>
      <c r="AV47">
        <v>8</v>
      </c>
      <c r="AW47">
        <v>4</v>
      </c>
      <c r="AX47">
        <v>1</v>
      </c>
      <c r="AY47">
        <v>76</v>
      </c>
    </row>
    <row r="48" spans="1:51" x14ac:dyDescent="0.25">
      <c r="A48">
        <v>35854</v>
      </c>
      <c r="B48">
        <v>0</v>
      </c>
      <c r="C48">
        <v>1998</v>
      </c>
      <c r="D48">
        <v>6</v>
      </c>
      <c r="E48">
        <v>4</v>
      </c>
      <c r="F48">
        <v>4</v>
      </c>
      <c r="G48">
        <v>3</v>
      </c>
      <c r="H48">
        <v>1</v>
      </c>
      <c r="I48">
        <v>1</v>
      </c>
      <c r="J48">
        <v>2</v>
      </c>
      <c r="K48">
        <v>3</v>
      </c>
      <c r="L48">
        <v>4</v>
      </c>
      <c r="M48">
        <v>2</v>
      </c>
      <c r="N48">
        <v>4</v>
      </c>
      <c r="O48">
        <v>4</v>
      </c>
      <c r="P48">
        <v>4</v>
      </c>
      <c r="Q48">
        <v>4</v>
      </c>
      <c r="R48">
        <v>2</v>
      </c>
      <c r="S48">
        <v>4</v>
      </c>
      <c r="T48">
        <v>26</v>
      </c>
      <c r="U48">
        <v>8</v>
      </c>
      <c r="V48">
        <v>26</v>
      </c>
      <c r="W48">
        <v>16</v>
      </c>
      <c r="X48">
        <v>7</v>
      </c>
      <c r="Y48">
        <v>8</v>
      </c>
      <c r="Z48">
        <v>18</v>
      </c>
      <c r="AA48">
        <v>14</v>
      </c>
      <c r="AB48">
        <v>20</v>
      </c>
      <c r="AC48">
        <v>14</v>
      </c>
      <c r="AD48">
        <v>28</v>
      </c>
      <c r="AE48">
        <v>18</v>
      </c>
      <c r="AF48">
        <v>28</v>
      </c>
      <c r="AG48">
        <v>24</v>
      </c>
      <c r="AH48">
        <v>16</v>
      </c>
      <c r="AI48">
        <f t="shared" si="0"/>
        <v>271</v>
      </c>
      <c r="AJ48">
        <v>4</v>
      </c>
      <c r="AK48">
        <v>15</v>
      </c>
      <c r="AL48">
        <v>5</v>
      </c>
      <c r="AM48">
        <v>3</v>
      </c>
      <c r="AN48">
        <v>9</v>
      </c>
      <c r="AO48">
        <v>8</v>
      </c>
      <c r="AP48">
        <v>11</v>
      </c>
      <c r="AQ48">
        <v>10</v>
      </c>
      <c r="AR48">
        <v>1</v>
      </c>
      <c r="AS48">
        <v>14</v>
      </c>
      <c r="AT48">
        <v>2</v>
      </c>
      <c r="AU48">
        <v>13</v>
      </c>
      <c r="AV48">
        <v>12</v>
      </c>
      <c r="AW48">
        <v>6</v>
      </c>
      <c r="AX48">
        <v>7</v>
      </c>
      <c r="AY48">
        <v>80</v>
      </c>
    </row>
    <row r="49" spans="1:51" x14ac:dyDescent="0.25">
      <c r="A49">
        <v>35886</v>
      </c>
      <c r="B49">
        <v>0</v>
      </c>
      <c r="C49">
        <v>2001</v>
      </c>
      <c r="D49">
        <v>2</v>
      </c>
      <c r="E49">
        <v>4</v>
      </c>
      <c r="F49">
        <v>1</v>
      </c>
      <c r="G49">
        <v>2</v>
      </c>
      <c r="H49">
        <v>2</v>
      </c>
      <c r="I49">
        <v>4</v>
      </c>
      <c r="J49">
        <v>1</v>
      </c>
      <c r="K49">
        <v>2</v>
      </c>
      <c r="L49">
        <v>2</v>
      </c>
      <c r="M49">
        <v>2</v>
      </c>
      <c r="N49">
        <v>1</v>
      </c>
      <c r="O49">
        <v>1</v>
      </c>
      <c r="P49">
        <v>1</v>
      </c>
      <c r="Q49">
        <v>2</v>
      </c>
      <c r="R49">
        <v>4</v>
      </c>
      <c r="S49">
        <v>2</v>
      </c>
      <c r="T49">
        <v>32</v>
      </c>
      <c r="U49">
        <v>26</v>
      </c>
      <c r="V49">
        <v>4</v>
      </c>
      <c r="W49">
        <v>6</v>
      </c>
      <c r="X49">
        <v>6</v>
      </c>
      <c r="Y49">
        <v>15</v>
      </c>
      <c r="Z49">
        <v>3</v>
      </c>
      <c r="AA49">
        <v>3</v>
      </c>
      <c r="AB49">
        <v>5</v>
      </c>
      <c r="AC49">
        <v>5</v>
      </c>
      <c r="AD49">
        <v>95</v>
      </c>
      <c r="AE49">
        <v>32</v>
      </c>
      <c r="AF49">
        <v>6</v>
      </c>
      <c r="AG49">
        <v>3</v>
      </c>
      <c r="AH49">
        <v>6</v>
      </c>
      <c r="AI49">
        <f t="shared" si="0"/>
        <v>247</v>
      </c>
      <c r="AJ49">
        <v>14</v>
      </c>
      <c r="AK49">
        <v>1</v>
      </c>
      <c r="AL49">
        <v>13</v>
      </c>
      <c r="AM49">
        <v>11</v>
      </c>
      <c r="AN49">
        <v>4</v>
      </c>
      <c r="AO49">
        <v>8</v>
      </c>
      <c r="AP49">
        <v>5</v>
      </c>
      <c r="AQ49">
        <v>6</v>
      </c>
      <c r="AR49">
        <v>15</v>
      </c>
      <c r="AS49">
        <v>9</v>
      </c>
      <c r="AT49">
        <v>12</v>
      </c>
      <c r="AU49">
        <v>2</v>
      </c>
      <c r="AV49">
        <v>7</v>
      </c>
      <c r="AW49">
        <v>10</v>
      </c>
      <c r="AX49">
        <v>3</v>
      </c>
      <c r="AY49">
        <v>22</v>
      </c>
    </row>
    <row r="50" spans="1:51" x14ac:dyDescent="0.25">
      <c r="A50">
        <v>35889</v>
      </c>
      <c r="B50">
        <v>0</v>
      </c>
      <c r="C50">
        <v>1990</v>
      </c>
      <c r="D50">
        <v>0</v>
      </c>
      <c r="E50">
        <v>2</v>
      </c>
      <c r="F50">
        <v>1</v>
      </c>
      <c r="G50">
        <v>1</v>
      </c>
      <c r="H50">
        <v>1</v>
      </c>
      <c r="I50">
        <v>1</v>
      </c>
      <c r="J50">
        <v>1</v>
      </c>
      <c r="K50">
        <v>3</v>
      </c>
      <c r="L50">
        <v>3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3</v>
      </c>
      <c r="T50">
        <v>3</v>
      </c>
      <c r="U50">
        <v>2</v>
      </c>
      <c r="V50">
        <v>4</v>
      </c>
      <c r="W50">
        <v>5</v>
      </c>
      <c r="X50">
        <v>2</v>
      </c>
      <c r="Y50">
        <v>4</v>
      </c>
      <c r="Z50">
        <v>4</v>
      </c>
      <c r="AA50">
        <v>5</v>
      </c>
      <c r="AB50">
        <v>5</v>
      </c>
      <c r="AC50">
        <v>3</v>
      </c>
      <c r="AD50">
        <v>3</v>
      </c>
      <c r="AE50">
        <v>5</v>
      </c>
      <c r="AF50">
        <v>27</v>
      </c>
      <c r="AG50">
        <v>3</v>
      </c>
      <c r="AH50">
        <v>7</v>
      </c>
      <c r="AI50">
        <f t="shared" si="0"/>
        <v>82</v>
      </c>
      <c r="AJ50">
        <v>4</v>
      </c>
      <c r="AK50">
        <v>14</v>
      </c>
      <c r="AL50">
        <v>6</v>
      </c>
      <c r="AM50">
        <v>2</v>
      </c>
      <c r="AN50">
        <v>7</v>
      </c>
      <c r="AO50">
        <v>11</v>
      </c>
      <c r="AP50">
        <v>13</v>
      </c>
      <c r="AQ50">
        <v>3</v>
      </c>
      <c r="AR50">
        <v>12</v>
      </c>
      <c r="AS50">
        <v>10</v>
      </c>
      <c r="AT50">
        <v>5</v>
      </c>
      <c r="AU50">
        <v>1</v>
      </c>
      <c r="AV50">
        <v>9</v>
      </c>
      <c r="AW50">
        <v>15</v>
      </c>
      <c r="AX50">
        <v>8</v>
      </c>
      <c r="AY50">
        <v>5</v>
      </c>
    </row>
    <row r="51" spans="1:51" x14ac:dyDescent="0.25">
      <c r="A51">
        <v>35885</v>
      </c>
      <c r="B51">
        <v>0</v>
      </c>
      <c r="C51">
        <v>2000</v>
      </c>
      <c r="D51">
        <v>2</v>
      </c>
      <c r="E51">
        <v>4</v>
      </c>
      <c r="F51">
        <v>4</v>
      </c>
      <c r="G51">
        <v>3</v>
      </c>
      <c r="H51">
        <v>3</v>
      </c>
      <c r="I51">
        <v>2</v>
      </c>
      <c r="J51">
        <v>2</v>
      </c>
      <c r="K51">
        <v>2</v>
      </c>
      <c r="L51">
        <v>2</v>
      </c>
      <c r="M51">
        <v>2</v>
      </c>
      <c r="N51">
        <v>3</v>
      </c>
      <c r="O51">
        <v>3</v>
      </c>
      <c r="P51">
        <v>4</v>
      </c>
      <c r="Q51">
        <v>3</v>
      </c>
      <c r="R51">
        <v>3</v>
      </c>
      <c r="S51">
        <v>4</v>
      </c>
      <c r="T51">
        <v>3</v>
      </c>
      <c r="U51">
        <v>4</v>
      </c>
      <c r="V51">
        <v>6</v>
      </c>
      <c r="W51">
        <v>8</v>
      </c>
      <c r="X51">
        <v>10</v>
      </c>
      <c r="Y51">
        <v>14</v>
      </c>
      <c r="Z51">
        <v>4</v>
      </c>
      <c r="AA51">
        <v>4</v>
      </c>
      <c r="AB51">
        <v>7</v>
      </c>
      <c r="AC51">
        <v>10</v>
      </c>
      <c r="AD51">
        <v>8</v>
      </c>
      <c r="AE51">
        <v>6</v>
      </c>
      <c r="AF51">
        <v>9</v>
      </c>
      <c r="AG51">
        <v>11</v>
      </c>
      <c r="AH51">
        <v>9</v>
      </c>
      <c r="AI51">
        <f t="shared" si="0"/>
        <v>113</v>
      </c>
      <c r="AJ51">
        <v>4</v>
      </c>
      <c r="AK51">
        <v>11</v>
      </c>
      <c r="AL51">
        <v>7</v>
      </c>
      <c r="AM51">
        <v>12</v>
      </c>
      <c r="AN51">
        <v>2</v>
      </c>
      <c r="AO51">
        <v>1</v>
      </c>
      <c r="AP51">
        <v>15</v>
      </c>
      <c r="AQ51">
        <v>6</v>
      </c>
      <c r="AR51">
        <v>13</v>
      </c>
      <c r="AS51">
        <v>8</v>
      </c>
      <c r="AT51">
        <v>14</v>
      </c>
      <c r="AU51">
        <v>5</v>
      </c>
      <c r="AV51">
        <v>10</v>
      </c>
      <c r="AW51">
        <v>3</v>
      </c>
      <c r="AX51">
        <v>9</v>
      </c>
      <c r="AY51">
        <v>58</v>
      </c>
    </row>
    <row r="52" spans="1:51" x14ac:dyDescent="0.25">
      <c r="A52">
        <v>35882</v>
      </c>
      <c r="B52">
        <v>0</v>
      </c>
      <c r="C52">
        <v>2004</v>
      </c>
      <c r="D52">
        <v>2</v>
      </c>
      <c r="E52">
        <v>4</v>
      </c>
      <c r="F52">
        <v>4</v>
      </c>
      <c r="G52">
        <v>4</v>
      </c>
      <c r="H52">
        <v>5</v>
      </c>
      <c r="I52">
        <v>4</v>
      </c>
      <c r="J52">
        <v>5</v>
      </c>
      <c r="K52">
        <v>5</v>
      </c>
      <c r="L52">
        <v>4</v>
      </c>
      <c r="M52">
        <v>4</v>
      </c>
      <c r="N52">
        <v>4</v>
      </c>
      <c r="O52">
        <v>5</v>
      </c>
      <c r="P52">
        <v>5</v>
      </c>
      <c r="Q52">
        <v>5</v>
      </c>
      <c r="R52">
        <v>2</v>
      </c>
      <c r="S52">
        <v>4</v>
      </c>
      <c r="T52">
        <v>3</v>
      </c>
      <c r="U52">
        <v>3</v>
      </c>
      <c r="V52">
        <v>3</v>
      </c>
      <c r="W52">
        <v>3</v>
      </c>
      <c r="X52">
        <v>88</v>
      </c>
      <c r="Y52">
        <v>4</v>
      </c>
      <c r="Z52">
        <v>3</v>
      </c>
      <c r="AA52">
        <v>3</v>
      </c>
      <c r="AB52">
        <v>7</v>
      </c>
      <c r="AC52">
        <v>9</v>
      </c>
      <c r="AD52">
        <v>3</v>
      </c>
      <c r="AE52">
        <v>3</v>
      </c>
      <c r="AF52">
        <v>16</v>
      </c>
      <c r="AG52">
        <v>17</v>
      </c>
      <c r="AH52">
        <v>3</v>
      </c>
      <c r="AI52">
        <f t="shared" si="0"/>
        <v>168</v>
      </c>
      <c r="AJ52">
        <v>9</v>
      </c>
      <c r="AK52">
        <v>2</v>
      </c>
      <c r="AL52">
        <v>7</v>
      </c>
      <c r="AM52">
        <v>12</v>
      </c>
      <c r="AN52">
        <v>6</v>
      </c>
      <c r="AO52">
        <v>15</v>
      </c>
      <c r="AP52">
        <v>8</v>
      </c>
      <c r="AQ52">
        <v>11</v>
      </c>
      <c r="AR52">
        <v>3</v>
      </c>
      <c r="AS52">
        <v>1</v>
      </c>
      <c r="AT52">
        <v>10</v>
      </c>
      <c r="AU52">
        <v>5</v>
      </c>
      <c r="AV52">
        <v>4</v>
      </c>
      <c r="AW52">
        <v>13</v>
      </c>
      <c r="AX52">
        <v>14</v>
      </c>
      <c r="AY52">
        <v>19</v>
      </c>
    </row>
    <row r="53" spans="1:51" x14ac:dyDescent="0.25">
      <c r="A53">
        <v>35894</v>
      </c>
      <c r="B53">
        <v>0</v>
      </c>
      <c r="C53">
        <v>2001</v>
      </c>
      <c r="D53" s="26" t="s">
        <v>427</v>
      </c>
      <c r="E53">
        <v>5</v>
      </c>
      <c r="F53">
        <v>4</v>
      </c>
      <c r="G53">
        <v>2</v>
      </c>
      <c r="H53">
        <v>5</v>
      </c>
      <c r="I53">
        <v>5</v>
      </c>
      <c r="J53">
        <v>3</v>
      </c>
      <c r="K53">
        <v>4</v>
      </c>
      <c r="L53">
        <v>2</v>
      </c>
      <c r="M53">
        <v>4</v>
      </c>
      <c r="N53">
        <v>2</v>
      </c>
      <c r="O53">
        <v>4</v>
      </c>
      <c r="P53">
        <v>3</v>
      </c>
      <c r="Q53">
        <v>5</v>
      </c>
      <c r="R53">
        <v>4</v>
      </c>
      <c r="S53">
        <v>5</v>
      </c>
      <c r="T53">
        <v>2</v>
      </c>
      <c r="U53">
        <v>7</v>
      </c>
      <c r="V53">
        <v>4</v>
      </c>
      <c r="W53">
        <v>6</v>
      </c>
      <c r="X53">
        <v>2</v>
      </c>
      <c r="Y53">
        <v>8</v>
      </c>
      <c r="Z53">
        <v>4</v>
      </c>
      <c r="AA53">
        <v>4</v>
      </c>
      <c r="AB53">
        <v>11</v>
      </c>
      <c r="AC53">
        <v>12</v>
      </c>
      <c r="AD53">
        <v>6</v>
      </c>
      <c r="AE53">
        <v>4</v>
      </c>
      <c r="AF53">
        <v>2</v>
      </c>
      <c r="AG53">
        <v>13</v>
      </c>
      <c r="AH53">
        <v>4</v>
      </c>
      <c r="AI53">
        <f t="shared" si="0"/>
        <v>89</v>
      </c>
      <c r="AJ53">
        <v>10</v>
      </c>
      <c r="AK53">
        <v>4</v>
      </c>
      <c r="AL53">
        <v>5</v>
      </c>
      <c r="AM53">
        <v>8</v>
      </c>
      <c r="AN53">
        <v>11</v>
      </c>
      <c r="AO53">
        <v>13</v>
      </c>
      <c r="AP53">
        <v>12</v>
      </c>
      <c r="AQ53">
        <v>3</v>
      </c>
      <c r="AR53">
        <v>9</v>
      </c>
      <c r="AS53">
        <v>6</v>
      </c>
      <c r="AT53">
        <v>14</v>
      </c>
      <c r="AU53">
        <v>15</v>
      </c>
      <c r="AV53">
        <v>7</v>
      </c>
      <c r="AW53">
        <v>1</v>
      </c>
      <c r="AX53">
        <v>2</v>
      </c>
      <c r="AY53">
        <v>39</v>
      </c>
    </row>
    <row r="54" spans="1:51" x14ac:dyDescent="0.25">
      <c r="A54">
        <v>35911</v>
      </c>
      <c r="B54">
        <v>0</v>
      </c>
      <c r="C54">
        <v>2005</v>
      </c>
      <c r="D54">
        <v>2</v>
      </c>
      <c r="E54">
        <v>4</v>
      </c>
      <c r="F54">
        <v>1</v>
      </c>
      <c r="G54">
        <v>2</v>
      </c>
      <c r="H54">
        <v>5</v>
      </c>
      <c r="I54">
        <v>3</v>
      </c>
      <c r="J54">
        <v>2</v>
      </c>
      <c r="K54">
        <v>2</v>
      </c>
      <c r="L54">
        <v>1</v>
      </c>
      <c r="M54">
        <v>5</v>
      </c>
      <c r="N54">
        <v>4</v>
      </c>
      <c r="O54">
        <v>4</v>
      </c>
      <c r="P54">
        <v>5</v>
      </c>
      <c r="Q54">
        <v>2</v>
      </c>
      <c r="R54">
        <v>2</v>
      </c>
      <c r="S54">
        <v>5</v>
      </c>
      <c r="T54">
        <v>4</v>
      </c>
      <c r="U54">
        <v>5</v>
      </c>
      <c r="V54">
        <v>7</v>
      </c>
      <c r="W54">
        <v>9</v>
      </c>
      <c r="X54">
        <v>5</v>
      </c>
      <c r="Y54">
        <v>4</v>
      </c>
      <c r="Z54">
        <v>6</v>
      </c>
      <c r="AA54">
        <v>6</v>
      </c>
      <c r="AB54">
        <v>2</v>
      </c>
      <c r="AC54">
        <v>4</v>
      </c>
      <c r="AD54">
        <v>4</v>
      </c>
      <c r="AE54">
        <v>5</v>
      </c>
      <c r="AF54">
        <v>5</v>
      </c>
      <c r="AG54">
        <v>8</v>
      </c>
      <c r="AH54">
        <v>5</v>
      </c>
      <c r="AI54">
        <f t="shared" si="0"/>
        <v>79</v>
      </c>
      <c r="AJ54">
        <v>12</v>
      </c>
      <c r="AK54">
        <v>1</v>
      </c>
      <c r="AL54">
        <v>7</v>
      </c>
      <c r="AM54">
        <v>10</v>
      </c>
      <c r="AN54">
        <v>9</v>
      </c>
      <c r="AO54">
        <v>13</v>
      </c>
      <c r="AP54">
        <v>5</v>
      </c>
      <c r="AQ54">
        <v>15</v>
      </c>
      <c r="AR54">
        <v>2</v>
      </c>
      <c r="AS54">
        <v>11</v>
      </c>
      <c r="AT54">
        <v>8</v>
      </c>
      <c r="AU54">
        <v>4</v>
      </c>
      <c r="AV54">
        <v>14</v>
      </c>
      <c r="AW54">
        <v>6</v>
      </c>
      <c r="AX54">
        <v>3</v>
      </c>
      <c r="AY54">
        <v>95</v>
      </c>
    </row>
    <row r="55" spans="1:51" x14ac:dyDescent="0.25">
      <c r="A55">
        <v>35921</v>
      </c>
      <c r="B55">
        <v>0</v>
      </c>
      <c r="C55">
        <v>2001</v>
      </c>
      <c r="D55" s="26" t="s">
        <v>427</v>
      </c>
      <c r="E55">
        <v>5</v>
      </c>
      <c r="F55">
        <v>4</v>
      </c>
      <c r="G55">
        <v>2</v>
      </c>
      <c r="H55">
        <v>4</v>
      </c>
      <c r="I55">
        <v>5</v>
      </c>
      <c r="J55">
        <v>2</v>
      </c>
      <c r="K55">
        <v>4</v>
      </c>
      <c r="L55">
        <v>1</v>
      </c>
      <c r="M55">
        <v>2</v>
      </c>
      <c r="N55">
        <v>2</v>
      </c>
      <c r="O55">
        <v>3</v>
      </c>
      <c r="P55">
        <v>3</v>
      </c>
      <c r="Q55">
        <v>5</v>
      </c>
      <c r="R55">
        <v>4</v>
      </c>
      <c r="S55">
        <v>5</v>
      </c>
      <c r="T55">
        <v>3</v>
      </c>
      <c r="U55">
        <v>6</v>
      </c>
      <c r="V55">
        <v>4</v>
      </c>
      <c r="W55">
        <v>3</v>
      </c>
      <c r="X55">
        <v>2</v>
      </c>
      <c r="Y55">
        <v>13</v>
      </c>
      <c r="Z55">
        <v>3</v>
      </c>
      <c r="AA55">
        <v>6</v>
      </c>
      <c r="AB55">
        <v>104</v>
      </c>
      <c r="AC55">
        <v>8</v>
      </c>
      <c r="AD55">
        <v>5</v>
      </c>
      <c r="AE55">
        <v>5</v>
      </c>
      <c r="AF55">
        <v>1</v>
      </c>
      <c r="AG55">
        <v>2</v>
      </c>
      <c r="AH55">
        <v>3</v>
      </c>
      <c r="AI55">
        <f t="shared" si="0"/>
        <v>168</v>
      </c>
      <c r="AJ55">
        <v>8</v>
      </c>
      <c r="AK55">
        <v>6</v>
      </c>
      <c r="AL55">
        <v>11</v>
      </c>
      <c r="AM55">
        <v>12</v>
      </c>
      <c r="AN55">
        <v>5</v>
      </c>
      <c r="AO55">
        <v>15</v>
      </c>
      <c r="AP55">
        <v>13</v>
      </c>
      <c r="AQ55">
        <v>7</v>
      </c>
      <c r="AR55">
        <v>1</v>
      </c>
      <c r="AS55">
        <v>3</v>
      </c>
      <c r="AT55">
        <v>14</v>
      </c>
      <c r="AU55">
        <v>2</v>
      </c>
      <c r="AV55">
        <v>10</v>
      </c>
      <c r="AW55">
        <v>4</v>
      </c>
      <c r="AX55">
        <v>9</v>
      </c>
      <c r="AY55">
        <v>65</v>
      </c>
    </row>
    <row r="56" spans="1:51" x14ac:dyDescent="0.25">
      <c r="A56">
        <v>35910</v>
      </c>
      <c r="B56">
        <v>0</v>
      </c>
      <c r="C56">
        <v>1962</v>
      </c>
      <c r="D56">
        <v>1</v>
      </c>
      <c r="E56">
        <v>2</v>
      </c>
      <c r="F56">
        <v>1</v>
      </c>
      <c r="G56">
        <v>4</v>
      </c>
      <c r="H56">
        <v>4</v>
      </c>
      <c r="I56">
        <v>4</v>
      </c>
      <c r="J56">
        <v>1</v>
      </c>
      <c r="K56">
        <v>4</v>
      </c>
      <c r="L56">
        <v>4</v>
      </c>
      <c r="M56">
        <v>2</v>
      </c>
      <c r="N56">
        <v>5</v>
      </c>
      <c r="O56">
        <v>2</v>
      </c>
      <c r="P56">
        <v>2</v>
      </c>
      <c r="Q56">
        <v>1</v>
      </c>
      <c r="R56">
        <v>2</v>
      </c>
      <c r="S56">
        <v>1</v>
      </c>
      <c r="T56">
        <v>9</v>
      </c>
      <c r="U56">
        <v>6</v>
      </c>
      <c r="V56">
        <v>6</v>
      </c>
      <c r="W56">
        <v>7</v>
      </c>
      <c r="X56">
        <v>5</v>
      </c>
      <c r="Y56">
        <v>5</v>
      </c>
      <c r="Z56">
        <v>4</v>
      </c>
      <c r="AA56">
        <v>6</v>
      </c>
      <c r="AB56">
        <v>11</v>
      </c>
      <c r="AC56">
        <v>7</v>
      </c>
      <c r="AD56">
        <v>9</v>
      </c>
      <c r="AE56">
        <v>5</v>
      </c>
      <c r="AF56">
        <v>8</v>
      </c>
      <c r="AG56">
        <v>6</v>
      </c>
      <c r="AH56">
        <v>7</v>
      </c>
      <c r="AI56">
        <f t="shared" si="0"/>
        <v>101</v>
      </c>
      <c r="AJ56">
        <v>10</v>
      </c>
      <c r="AK56">
        <v>7</v>
      </c>
      <c r="AL56">
        <v>4</v>
      </c>
      <c r="AM56">
        <v>6</v>
      </c>
      <c r="AN56">
        <v>3</v>
      </c>
      <c r="AO56">
        <v>15</v>
      </c>
      <c r="AP56">
        <v>12</v>
      </c>
      <c r="AQ56">
        <v>1</v>
      </c>
      <c r="AR56">
        <v>14</v>
      </c>
      <c r="AS56">
        <v>2</v>
      </c>
      <c r="AT56">
        <v>9</v>
      </c>
      <c r="AU56">
        <v>11</v>
      </c>
      <c r="AV56">
        <v>8</v>
      </c>
      <c r="AW56">
        <v>5</v>
      </c>
      <c r="AX56">
        <v>13</v>
      </c>
      <c r="AY56">
        <v>74</v>
      </c>
    </row>
    <row r="57" spans="1:51" x14ac:dyDescent="0.25">
      <c r="A57">
        <v>35926</v>
      </c>
      <c r="B57">
        <v>0</v>
      </c>
      <c r="C57">
        <v>2000</v>
      </c>
      <c r="D57">
        <v>2</v>
      </c>
      <c r="E57">
        <v>4</v>
      </c>
      <c r="F57">
        <v>3</v>
      </c>
      <c r="G57">
        <v>4</v>
      </c>
      <c r="H57">
        <v>2</v>
      </c>
      <c r="I57">
        <v>1</v>
      </c>
      <c r="J57">
        <v>2</v>
      </c>
      <c r="K57">
        <v>1</v>
      </c>
      <c r="L57">
        <v>2</v>
      </c>
      <c r="M57">
        <v>1</v>
      </c>
      <c r="N57">
        <v>3</v>
      </c>
      <c r="O57">
        <v>4</v>
      </c>
      <c r="P57">
        <v>2</v>
      </c>
      <c r="Q57">
        <v>1</v>
      </c>
      <c r="R57">
        <v>4</v>
      </c>
      <c r="S57">
        <v>3</v>
      </c>
      <c r="T57">
        <v>9</v>
      </c>
      <c r="U57">
        <v>8</v>
      </c>
      <c r="V57">
        <v>6</v>
      </c>
      <c r="W57">
        <v>9</v>
      </c>
      <c r="X57">
        <v>6</v>
      </c>
      <c r="Y57">
        <v>17</v>
      </c>
      <c r="Z57">
        <v>2</v>
      </c>
      <c r="AA57">
        <v>56</v>
      </c>
      <c r="AB57">
        <v>8</v>
      </c>
      <c r="AC57">
        <v>18</v>
      </c>
      <c r="AD57">
        <v>7</v>
      </c>
      <c r="AE57">
        <v>7</v>
      </c>
      <c r="AF57">
        <v>8</v>
      </c>
      <c r="AG57">
        <v>13</v>
      </c>
      <c r="AH57">
        <v>13</v>
      </c>
      <c r="AI57">
        <f t="shared" si="0"/>
        <v>187</v>
      </c>
      <c r="AJ57">
        <v>9</v>
      </c>
      <c r="AK57">
        <v>13</v>
      </c>
      <c r="AL57">
        <v>7</v>
      </c>
      <c r="AM57">
        <v>1</v>
      </c>
      <c r="AN57">
        <v>10</v>
      </c>
      <c r="AO57">
        <v>6</v>
      </c>
      <c r="AP57">
        <v>14</v>
      </c>
      <c r="AQ57">
        <v>3</v>
      </c>
      <c r="AR57">
        <v>5</v>
      </c>
      <c r="AS57">
        <v>15</v>
      </c>
      <c r="AT57">
        <v>4</v>
      </c>
      <c r="AU57">
        <v>12</v>
      </c>
      <c r="AV57">
        <v>8</v>
      </c>
      <c r="AW57">
        <v>11</v>
      </c>
      <c r="AX57">
        <v>2</v>
      </c>
      <c r="AY57">
        <v>55</v>
      </c>
    </row>
    <row r="58" spans="1:51" x14ac:dyDescent="0.25">
      <c r="A58">
        <v>35935</v>
      </c>
      <c r="B58">
        <v>0</v>
      </c>
      <c r="C58">
        <v>1999</v>
      </c>
      <c r="D58">
        <v>1</v>
      </c>
      <c r="E58">
        <v>4</v>
      </c>
      <c r="F58">
        <v>2</v>
      </c>
      <c r="G58">
        <v>4</v>
      </c>
      <c r="H58">
        <v>4</v>
      </c>
      <c r="I58">
        <v>2</v>
      </c>
      <c r="J58">
        <v>2</v>
      </c>
      <c r="K58">
        <v>4</v>
      </c>
      <c r="L58">
        <v>3</v>
      </c>
      <c r="M58">
        <v>2</v>
      </c>
      <c r="N58">
        <v>2</v>
      </c>
      <c r="O58">
        <v>2</v>
      </c>
      <c r="P58">
        <v>2</v>
      </c>
      <c r="Q58">
        <v>4</v>
      </c>
      <c r="R58">
        <v>3</v>
      </c>
      <c r="S58">
        <v>5</v>
      </c>
      <c r="T58">
        <v>7</v>
      </c>
      <c r="U58">
        <v>5</v>
      </c>
      <c r="V58">
        <v>48</v>
      </c>
      <c r="W58">
        <v>5</v>
      </c>
      <c r="X58">
        <v>5</v>
      </c>
      <c r="Y58">
        <v>4</v>
      </c>
      <c r="Z58">
        <v>4</v>
      </c>
      <c r="AA58">
        <v>5</v>
      </c>
      <c r="AB58">
        <v>8</v>
      </c>
      <c r="AC58">
        <v>20</v>
      </c>
      <c r="AD58">
        <v>3</v>
      </c>
      <c r="AE58">
        <v>4</v>
      </c>
      <c r="AF58">
        <v>13</v>
      </c>
      <c r="AG58">
        <v>4</v>
      </c>
      <c r="AH58">
        <v>8</v>
      </c>
      <c r="AI58">
        <f t="shared" si="0"/>
        <v>143</v>
      </c>
      <c r="AJ58">
        <v>2</v>
      </c>
      <c r="AK58">
        <v>15</v>
      </c>
      <c r="AL58">
        <v>1</v>
      </c>
      <c r="AM58">
        <v>9</v>
      </c>
      <c r="AN58">
        <v>5</v>
      </c>
      <c r="AO58">
        <v>6</v>
      </c>
      <c r="AP58">
        <v>7</v>
      </c>
      <c r="AQ58">
        <v>11</v>
      </c>
      <c r="AR58">
        <v>13</v>
      </c>
      <c r="AS58">
        <v>14</v>
      </c>
      <c r="AT58">
        <v>12</v>
      </c>
      <c r="AU58">
        <v>3</v>
      </c>
      <c r="AV58">
        <v>4</v>
      </c>
      <c r="AW58">
        <v>10</v>
      </c>
      <c r="AX58">
        <v>8</v>
      </c>
      <c r="AY58">
        <v>64</v>
      </c>
    </row>
    <row r="59" spans="1:51" x14ac:dyDescent="0.25">
      <c r="A59">
        <v>27908</v>
      </c>
      <c r="B59">
        <v>0</v>
      </c>
      <c r="C59">
        <v>1988</v>
      </c>
      <c r="D59">
        <v>2</v>
      </c>
      <c r="E59">
        <v>2</v>
      </c>
      <c r="F59">
        <v>2</v>
      </c>
      <c r="G59">
        <v>1</v>
      </c>
      <c r="H59">
        <v>2</v>
      </c>
      <c r="I59">
        <v>4</v>
      </c>
      <c r="J59">
        <v>2</v>
      </c>
      <c r="K59">
        <v>4</v>
      </c>
      <c r="L59">
        <v>4</v>
      </c>
      <c r="M59">
        <v>2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12</v>
      </c>
      <c r="U59">
        <v>4</v>
      </c>
      <c r="V59">
        <v>7</v>
      </c>
      <c r="W59">
        <v>7</v>
      </c>
      <c r="X59">
        <v>3</v>
      </c>
      <c r="Y59">
        <v>3</v>
      </c>
      <c r="Z59">
        <v>4</v>
      </c>
      <c r="AA59">
        <v>4</v>
      </c>
      <c r="AB59">
        <v>6</v>
      </c>
      <c r="AC59">
        <v>5</v>
      </c>
      <c r="AD59">
        <v>9</v>
      </c>
      <c r="AE59">
        <v>6</v>
      </c>
      <c r="AF59">
        <v>4</v>
      </c>
      <c r="AG59">
        <v>3</v>
      </c>
      <c r="AH59">
        <v>5</v>
      </c>
      <c r="AI59">
        <f t="shared" si="0"/>
        <v>82</v>
      </c>
      <c r="AJ59">
        <v>12</v>
      </c>
      <c r="AK59">
        <v>3</v>
      </c>
      <c r="AL59">
        <v>8</v>
      </c>
      <c r="AM59">
        <v>6</v>
      </c>
      <c r="AN59">
        <v>11</v>
      </c>
      <c r="AO59">
        <v>10</v>
      </c>
      <c r="AP59">
        <v>5</v>
      </c>
      <c r="AQ59">
        <v>4</v>
      </c>
      <c r="AR59">
        <v>13</v>
      </c>
      <c r="AS59">
        <v>14</v>
      </c>
      <c r="AT59">
        <v>2</v>
      </c>
      <c r="AU59">
        <v>1</v>
      </c>
      <c r="AV59">
        <v>15</v>
      </c>
      <c r="AW59">
        <v>7</v>
      </c>
      <c r="AX59">
        <v>9</v>
      </c>
      <c r="AY59">
        <v>31</v>
      </c>
    </row>
    <row r="60" spans="1:51" x14ac:dyDescent="0.25">
      <c r="A60">
        <v>35947</v>
      </c>
      <c r="B60">
        <v>1</v>
      </c>
      <c r="C60">
        <v>1996</v>
      </c>
      <c r="D60">
        <v>0</v>
      </c>
      <c r="E60">
        <v>2</v>
      </c>
      <c r="F60">
        <v>2</v>
      </c>
      <c r="G60">
        <v>2</v>
      </c>
      <c r="H60">
        <v>2</v>
      </c>
      <c r="I60">
        <v>2</v>
      </c>
      <c r="J60">
        <v>2</v>
      </c>
      <c r="K60">
        <v>3</v>
      </c>
      <c r="L60">
        <v>2</v>
      </c>
      <c r="M60">
        <v>2</v>
      </c>
      <c r="N60">
        <v>3</v>
      </c>
      <c r="O60">
        <v>2</v>
      </c>
      <c r="P60">
        <v>2</v>
      </c>
      <c r="Q60">
        <v>2</v>
      </c>
      <c r="R60">
        <v>3</v>
      </c>
      <c r="S60">
        <v>2</v>
      </c>
      <c r="T60">
        <v>38</v>
      </c>
      <c r="U60">
        <v>7</v>
      </c>
      <c r="V60">
        <v>14</v>
      </c>
      <c r="W60">
        <v>29</v>
      </c>
      <c r="X60">
        <v>23</v>
      </c>
      <c r="Y60">
        <v>13</v>
      </c>
      <c r="Z60">
        <v>9</v>
      </c>
      <c r="AA60">
        <v>12</v>
      </c>
      <c r="AB60">
        <v>26</v>
      </c>
      <c r="AC60">
        <v>8</v>
      </c>
      <c r="AD60">
        <v>8</v>
      </c>
      <c r="AE60">
        <v>5</v>
      </c>
      <c r="AF60">
        <v>13</v>
      </c>
      <c r="AG60">
        <v>11</v>
      </c>
      <c r="AH60">
        <v>9</v>
      </c>
      <c r="AI60">
        <f t="shared" ref="AI60:AI118" si="1">SUM(T60:AH60)</f>
        <v>225</v>
      </c>
      <c r="AJ60">
        <v>1</v>
      </c>
      <c r="AK60">
        <v>7</v>
      </c>
      <c r="AL60">
        <v>5</v>
      </c>
      <c r="AM60">
        <v>15</v>
      </c>
      <c r="AN60">
        <v>11</v>
      </c>
      <c r="AO60">
        <v>6</v>
      </c>
      <c r="AP60">
        <v>14</v>
      </c>
      <c r="AQ60">
        <v>4</v>
      </c>
      <c r="AR60">
        <v>8</v>
      </c>
      <c r="AS60">
        <v>2</v>
      </c>
      <c r="AT60">
        <v>12</v>
      </c>
      <c r="AU60">
        <v>10</v>
      </c>
      <c r="AV60">
        <v>3</v>
      </c>
      <c r="AW60">
        <v>13</v>
      </c>
      <c r="AX60">
        <v>9</v>
      </c>
      <c r="AY60">
        <v>25</v>
      </c>
    </row>
    <row r="61" spans="1:51" x14ac:dyDescent="0.25">
      <c r="A61">
        <v>35951</v>
      </c>
      <c r="B61">
        <v>0</v>
      </c>
      <c r="C61">
        <v>2001</v>
      </c>
      <c r="D61">
        <v>1</v>
      </c>
      <c r="E61">
        <v>5</v>
      </c>
      <c r="F61">
        <v>4</v>
      </c>
      <c r="G61">
        <v>1</v>
      </c>
      <c r="H61">
        <v>2</v>
      </c>
      <c r="I61">
        <v>3</v>
      </c>
      <c r="J61">
        <v>2</v>
      </c>
      <c r="K61">
        <v>5</v>
      </c>
      <c r="L61">
        <v>5</v>
      </c>
      <c r="M61">
        <v>1</v>
      </c>
      <c r="N61">
        <v>5</v>
      </c>
      <c r="O61">
        <v>5</v>
      </c>
      <c r="P61">
        <v>2</v>
      </c>
      <c r="Q61">
        <v>4</v>
      </c>
      <c r="R61">
        <v>5</v>
      </c>
      <c r="S61">
        <v>5</v>
      </c>
      <c r="T61">
        <v>7</v>
      </c>
      <c r="U61">
        <v>7</v>
      </c>
      <c r="V61">
        <v>7</v>
      </c>
      <c r="W61">
        <v>11</v>
      </c>
      <c r="X61">
        <v>7</v>
      </c>
      <c r="Y61">
        <v>193</v>
      </c>
      <c r="Z61">
        <v>4</v>
      </c>
      <c r="AA61">
        <v>5</v>
      </c>
      <c r="AB61">
        <v>12</v>
      </c>
      <c r="AC61">
        <v>24</v>
      </c>
      <c r="AD61">
        <v>5</v>
      </c>
      <c r="AE61">
        <v>34</v>
      </c>
      <c r="AF61">
        <v>38</v>
      </c>
      <c r="AG61">
        <v>4</v>
      </c>
      <c r="AH61">
        <v>14</v>
      </c>
      <c r="AI61">
        <f t="shared" si="1"/>
        <v>372</v>
      </c>
      <c r="AJ61">
        <v>13</v>
      </c>
      <c r="AK61">
        <v>4</v>
      </c>
      <c r="AL61">
        <v>14</v>
      </c>
      <c r="AM61">
        <v>7</v>
      </c>
      <c r="AN61">
        <v>10</v>
      </c>
      <c r="AO61">
        <v>3</v>
      </c>
      <c r="AP61">
        <v>6</v>
      </c>
      <c r="AQ61">
        <v>11</v>
      </c>
      <c r="AR61">
        <v>5</v>
      </c>
      <c r="AS61">
        <v>8</v>
      </c>
      <c r="AT61">
        <v>12</v>
      </c>
      <c r="AU61">
        <v>2</v>
      </c>
      <c r="AV61">
        <v>15</v>
      </c>
      <c r="AW61">
        <v>9</v>
      </c>
      <c r="AX61">
        <v>1</v>
      </c>
      <c r="AY61">
        <v>78</v>
      </c>
    </row>
    <row r="62" spans="1:51" x14ac:dyDescent="0.25">
      <c r="A62">
        <v>35928</v>
      </c>
      <c r="B62">
        <v>0</v>
      </c>
      <c r="C62">
        <v>1975</v>
      </c>
      <c r="D62">
        <v>5</v>
      </c>
      <c r="E62">
        <v>4</v>
      </c>
      <c r="F62">
        <v>2</v>
      </c>
      <c r="G62">
        <v>3</v>
      </c>
      <c r="H62">
        <v>2</v>
      </c>
      <c r="I62">
        <v>2</v>
      </c>
      <c r="J62">
        <v>2</v>
      </c>
      <c r="K62">
        <v>4</v>
      </c>
      <c r="L62">
        <v>4</v>
      </c>
      <c r="M62">
        <v>2</v>
      </c>
      <c r="N62">
        <v>2</v>
      </c>
      <c r="O62">
        <v>2</v>
      </c>
      <c r="P62">
        <v>2</v>
      </c>
      <c r="Q62">
        <v>2</v>
      </c>
      <c r="R62">
        <v>2</v>
      </c>
      <c r="S62">
        <v>2</v>
      </c>
      <c r="T62">
        <v>14</v>
      </c>
      <c r="U62">
        <v>2</v>
      </c>
      <c r="V62">
        <v>14</v>
      </c>
      <c r="W62">
        <v>16</v>
      </c>
      <c r="X62">
        <v>8</v>
      </c>
      <c r="Y62">
        <v>12</v>
      </c>
      <c r="Z62">
        <v>5</v>
      </c>
      <c r="AA62">
        <v>5</v>
      </c>
      <c r="AB62">
        <v>23</v>
      </c>
      <c r="AC62">
        <v>10</v>
      </c>
      <c r="AD62">
        <v>8</v>
      </c>
      <c r="AE62">
        <v>9</v>
      </c>
      <c r="AF62">
        <v>18</v>
      </c>
      <c r="AG62">
        <v>6</v>
      </c>
      <c r="AH62">
        <v>12</v>
      </c>
      <c r="AI62">
        <f t="shared" si="1"/>
        <v>162</v>
      </c>
      <c r="AJ62">
        <v>12</v>
      </c>
      <c r="AK62">
        <v>2</v>
      </c>
      <c r="AL62">
        <v>3</v>
      </c>
      <c r="AM62">
        <v>15</v>
      </c>
      <c r="AN62">
        <v>10</v>
      </c>
      <c r="AO62">
        <v>6</v>
      </c>
      <c r="AP62">
        <v>4</v>
      </c>
      <c r="AQ62">
        <v>11</v>
      </c>
      <c r="AR62">
        <v>1</v>
      </c>
      <c r="AS62">
        <v>7</v>
      </c>
      <c r="AT62">
        <v>5</v>
      </c>
      <c r="AU62">
        <v>9</v>
      </c>
      <c r="AV62">
        <v>13</v>
      </c>
      <c r="AW62">
        <v>8</v>
      </c>
      <c r="AX62">
        <v>14</v>
      </c>
      <c r="AY62">
        <v>38</v>
      </c>
    </row>
    <row r="63" spans="1:51" x14ac:dyDescent="0.25">
      <c r="A63">
        <v>35950</v>
      </c>
      <c r="B63">
        <v>0</v>
      </c>
      <c r="C63">
        <v>1991</v>
      </c>
      <c r="D63">
        <v>5</v>
      </c>
      <c r="E63">
        <v>4</v>
      </c>
      <c r="F63">
        <v>4</v>
      </c>
      <c r="G63">
        <v>3</v>
      </c>
      <c r="H63">
        <v>5</v>
      </c>
      <c r="I63">
        <v>5</v>
      </c>
      <c r="J63">
        <v>4</v>
      </c>
      <c r="K63">
        <v>5</v>
      </c>
      <c r="L63">
        <v>4</v>
      </c>
      <c r="M63">
        <v>2</v>
      </c>
      <c r="N63">
        <v>3</v>
      </c>
      <c r="O63">
        <v>4</v>
      </c>
      <c r="P63">
        <v>3</v>
      </c>
      <c r="Q63">
        <v>3</v>
      </c>
      <c r="R63">
        <v>2</v>
      </c>
      <c r="S63">
        <v>4</v>
      </c>
      <c r="T63">
        <v>10</v>
      </c>
      <c r="U63">
        <v>5</v>
      </c>
      <c r="V63">
        <v>6</v>
      </c>
      <c r="W63">
        <v>9</v>
      </c>
      <c r="X63">
        <v>8</v>
      </c>
      <c r="Y63">
        <v>11</v>
      </c>
      <c r="Z63">
        <v>4</v>
      </c>
      <c r="AA63">
        <v>5</v>
      </c>
      <c r="AB63">
        <v>9</v>
      </c>
      <c r="AC63">
        <v>603</v>
      </c>
      <c r="AD63">
        <v>7</v>
      </c>
      <c r="AE63">
        <v>10</v>
      </c>
      <c r="AF63">
        <v>6</v>
      </c>
      <c r="AG63">
        <v>7</v>
      </c>
      <c r="AH63">
        <v>7</v>
      </c>
      <c r="AI63">
        <f t="shared" si="1"/>
        <v>707</v>
      </c>
      <c r="AJ63">
        <v>8</v>
      </c>
      <c r="AK63">
        <v>15</v>
      </c>
      <c r="AL63">
        <v>4</v>
      </c>
      <c r="AM63">
        <v>10</v>
      </c>
      <c r="AN63">
        <v>6</v>
      </c>
      <c r="AO63">
        <v>14</v>
      </c>
      <c r="AP63">
        <v>2</v>
      </c>
      <c r="AQ63">
        <v>9</v>
      </c>
      <c r="AR63">
        <v>12</v>
      </c>
      <c r="AS63">
        <v>1</v>
      </c>
      <c r="AT63">
        <v>3</v>
      </c>
      <c r="AU63">
        <v>5</v>
      </c>
      <c r="AV63">
        <v>11</v>
      </c>
      <c r="AW63">
        <v>7</v>
      </c>
      <c r="AX63">
        <v>13</v>
      </c>
      <c r="AY63">
        <v>48</v>
      </c>
    </row>
    <row r="64" spans="1:51" x14ac:dyDescent="0.25">
      <c r="A64">
        <v>35952</v>
      </c>
      <c r="B64">
        <v>0</v>
      </c>
      <c r="C64">
        <v>1979</v>
      </c>
      <c r="D64">
        <v>0</v>
      </c>
      <c r="E64">
        <v>4</v>
      </c>
      <c r="F64">
        <v>5</v>
      </c>
      <c r="G64">
        <v>2</v>
      </c>
      <c r="H64">
        <v>5</v>
      </c>
      <c r="I64">
        <v>4</v>
      </c>
      <c r="J64">
        <v>3</v>
      </c>
      <c r="K64">
        <v>4</v>
      </c>
      <c r="L64">
        <v>2</v>
      </c>
      <c r="M64">
        <v>4</v>
      </c>
      <c r="N64">
        <v>5</v>
      </c>
      <c r="O64">
        <v>4</v>
      </c>
      <c r="P64">
        <v>2</v>
      </c>
      <c r="Q64">
        <v>4</v>
      </c>
      <c r="R64">
        <v>4</v>
      </c>
      <c r="S64">
        <v>4</v>
      </c>
      <c r="T64">
        <v>5</v>
      </c>
      <c r="U64">
        <v>7</v>
      </c>
      <c r="V64">
        <v>6</v>
      </c>
      <c r="W64">
        <v>6</v>
      </c>
      <c r="X64">
        <v>4</v>
      </c>
      <c r="Y64">
        <v>6</v>
      </c>
      <c r="Z64">
        <v>4</v>
      </c>
      <c r="AA64">
        <v>5</v>
      </c>
      <c r="AB64">
        <v>6</v>
      </c>
      <c r="AC64">
        <v>6</v>
      </c>
      <c r="AD64">
        <v>5</v>
      </c>
      <c r="AE64">
        <v>6</v>
      </c>
      <c r="AF64">
        <v>7</v>
      </c>
      <c r="AG64">
        <v>5</v>
      </c>
      <c r="AH64">
        <v>6</v>
      </c>
      <c r="AI64">
        <f t="shared" si="1"/>
        <v>84</v>
      </c>
      <c r="AJ64">
        <v>4</v>
      </c>
      <c r="AK64">
        <v>1</v>
      </c>
      <c r="AL64">
        <v>8</v>
      </c>
      <c r="AM64">
        <v>9</v>
      </c>
      <c r="AN64">
        <v>2</v>
      </c>
      <c r="AO64">
        <v>15</v>
      </c>
      <c r="AP64">
        <v>7</v>
      </c>
      <c r="AQ64">
        <v>11</v>
      </c>
      <c r="AR64">
        <v>12</v>
      </c>
      <c r="AS64">
        <v>3</v>
      </c>
      <c r="AT64">
        <v>6</v>
      </c>
      <c r="AU64">
        <v>5</v>
      </c>
      <c r="AV64">
        <v>10</v>
      </c>
      <c r="AW64">
        <v>14</v>
      </c>
      <c r="AX64">
        <v>13</v>
      </c>
      <c r="AY64">
        <v>46</v>
      </c>
    </row>
    <row r="65" spans="1:51" x14ac:dyDescent="0.25">
      <c r="A65">
        <v>35963</v>
      </c>
      <c r="B65">
        <v>0</v>
      </c>
      <c r="C65">
        <v>1974</v>
      </c>
      <c r="D65">
        <v>5</v>
      </c>
      <c r="E65">
        <v>4</v>
      </c>
      <c r="F65">
        <v>4</v>
      </c>
      <c r="G65">
        <v>4</v>
      </c>
      <c r="H65">
        <v>2</v>
      </c>
      <c r="I65">
        <v>2</v>
      </c>
      <c r="J65">
        <v>2</v>
      </c>
      <c r="K65">
        <v>2</v>
      </c>
      <c r="L65">
        <v>4</v>
      </c>
      <c r="M65">
        <v>2</v>
      </c>
      <c r="N65">
        <v>3</v>
      </c>
      <c r="O65">
        <v>2</v>
      </c>
      <c r="P65">
        <v>3</v>
      </c>
      <c r="Q65">
        <v>2</v>
      </c>
      <c r="R65">
        <v>4</v>
      </c>
      <c r="S65">
        <v>3</v>
      </c>
      <c r="T65">
        <v>7</v>
      </c>
      <c r="U65">
        <v>7</v>
      </c>
      <c r="V65">
        <v>6</v>
      </c>
      <c r="W65">
        <v>11</v>
      </c>
      <c r="X65">
        <v>4</v>
      </c>
      <c r="Y65">
        <v>5</v>
      </c>
      <c r="Z65">
        <v>6</v>
      </c>
      <c r="AA65">
        <v>5</v>
      </c>
      <c r="AB65">
        <v>9</v>
      </c>
      <c r="AC65">
        <v>8</v>
      </c>
      <c r="AD65">
        <v>6</v>
      </c>
      <c r="AE65">
        <v>7</v>
      </c>
      <c r="AF65">
        <v>10</v>
      </c>
      <c r="AG65">
        <v>4</v>
      </c>
      <c r="AH65">
        <v>6</v>
      </c>
      <c r="AI65">
        <f t="shared" si="1"/>
        <v>101</v>
      </c>
      <c r="AJ65">
        <v>10</v>
      </c>
      <c r="AK65">
        <v>12</v>
      </c>
      <c r="AL65">
        <v>15</v>
      </c>
      <c r="AM65">
        <v>1</v>
      </c>
      <c r="AN65">
        <v>11</v>
      </c>
      <c r="AO65">
        <v>4</v>
      </c>
      <c r="AP65">
        <v>8</v>
      </c>
      <c r="AQ65">
        <v>6</v>
      </c>
      <c r="AR65">
        <v>5</v>
      </c>
      <c r="AS65">
        <v>9</v>
      </c>
      <c r="AT65">
        <v>14</v>
      </c>
      <c r="AU65">
        <v>3</v>
      </c>
      <c r="AV65">
        <v>2</v>
      </c>
      <c r="AW65">
        <v>13</v>
      </c>
      <c r="AX65">
        <v>7</v>
      </c>
      <c r="AY65">
        <v>57</v>
      </c>
    </row>
    <row r="66" spans="1:51" x14ac:dyDescent="0.25">
      <c r="A66">
        <v>35974</v>
      </c>
      <c r="B66">
        <v>0</v>
      </c>
      <c r="C66">
        <v>2006</v>
      </c>
      <c r="D66">
        <v>0</v>
      </c>
      <c r="E66">
        <v>4</v>
      </c>
      <c r="F66">
        <v>4</v>
      </c>
      <c r="G66">
        <v>3</v>
      </c>
      <c r="H66">
        <v>2</v>
      </c>
      <c r="I66">
        <v>2</v>
      </c>
      <c r="J66">
        <v>1</v>
      </c>
      <c r="K66">
        <v>4</v>
      </c>
      <c r="L66">
        <v>4</v>
      </c>
      <c r="M66">
        <v>1</v>
      </c>
      <c r="N66">
        <v>2</v>
      </c>
      <c r="O66">
        <v>2</v>
      </c>
      <c r="P66">
        <v>1</v>
      </c>
      <c r="Q66">
        <v>2</v>
      </c>
      <c r="R66">
        <v>3</v>
      </c>
      <c r="S66">
        <v>3</v>
      </c>
      <c r="T66">
        <v>4</v>
      </c>
      <c r="U66">
        <v>4</v>
      </c>
      <c r="V66">
        <v>4</v>
      </c>
      <c r="W66">
        <v>7</v>
      </c>
      <c r="X66">
        <v>6</v>
      </c>
      <c r="Y66">
        <v>4</v>
      </c>
      <c r="Z66">
        <v>4</v>
      </c>
      <c r="AA66">
        <v>3</v>
      </c>
      <c r="AB66">
        <v>9</v>
      </c>
      <c r="AC66">
        <v>5</v>
      </c>
      <c r="AD66">
        <v>3</v>
      </c>
      <c r="AE66">
        <v>4</v>
      </c>
      <c r="AF66">
        <v>5</v>
      </c>
      <c r="AG66">
        <v>3</v>
      </c>
      <c r="AH66">
        <v>7</v>
      </c>
      <c r="AI66">
        <f t="shared" si="1"/>
        <v>72</v>
      </c>
      <c r="AJ66">
        <v>13</v>
      </c>
      <c r="AK66">
        <v>10</v>
      </c>
      <c r="AL66">
        <v>11</v>
      </c>
      <c r="AM66">
        <v>12</v>
      </c>
      <c r="AN66">
        <v>15</v>
      </c>
      <c r="AO66">
        <v>6</v>
      </c>
      <c r="AP66">
        <v>5</v>
      </c>
      <c r="AQ66">
        <v>8</v>
      </c>
      <c r="AR66">
        <v>1</v>
      </c>
      <c r="AS66">
        <v>9</v>
      </c>
      <c r="AT66">
        <v>2</v>
      </c>
      <c r="AU66">
        <v>7</v>
      </c>
      <c r="AV66">
        <v>4</v>
      </c>
      <c r="AW66">
        <v>14</v>
      </c>
      <c r="AX66">
        <v>3</v>
      </c>
      <c r="AY66">
        <v>46</v>
      </c>
    </row>
    <row r="67" spans="1:51" x14ac:dyDescent="0.25">
      <c r="A67">
        <v>35984</v>
      </c>
      <c r="B67">
        <v>0</v>
      </c>
      <c r="C67">
        <v>2000</v>
      </c>
      <c r="D67">
        <v>2</v>
      </c>
      <c r="E67">
        <v>5</v>
      </c>
      <c r="F67">
        <v>4</v>
      </c>
      <c r="G67">
        <v>4</v>
      </c>
      <c r="H67">
        <v>3</v>
      </c>
      <c r="I67">
        <v>2</v>
      </c>
      <c r="J67">
        <v>2</v>
      </c>
      <c r="K67">
        <v>4</v>
      </c>
      <c r="L67">
        <v>3</v>
      </c>
      <c r="M67">
        <v>1</v>
      </c>
      <c r="N67">
        <v>3</v>
      </c>
      <c r="O67">
        <v>2</v>
      </c>
      <c r="P67">
        <v>3</v>
      </c>
      <c r="Q67">
        <v>3</v>
      </c>
      <c r="R67">
        <v>2</v>
      </c>
      <c r="S67">
        <v>4</v>
      </c>
      <c r="T67">
        <v>8</v>
      </c>
      <c r="U67">
        <v>6</v>
      </c>
      <c r="V67">
        <v>7</v>
      </c>
      <c r="W67">
        <v>20</v>
      </c>
      <c r="X67">
        <v>9</v>
      </c>
      <c r="Y67">
        <v>10</v>
      </c>
      <c r="Z67">
        <v>8</v>
      </c>
      <c r="AA67">
        <v>10</v>
      </c>
      <c r="AB67">
        <v>9</v>
      </c>
      <c r="AC67">
        <v>9</v>
      </c>
      <c r="AD67">
        <v>19</v>
      </c>
      <c r="AE67">
        <v>10</v>
      </c>
      <c r="AF67">
        <v>7</v>
      </c>
      <c r="AG67">
        <v>32</v>
      </c>
      <c r="AH67">
        <v>25</v>
      </c>
      <c r="AI67">
        <f t="shared" si="1"/>
        <v>189</v>
      </c>
      <c r="AJ67">
        <v>7</v>
      </c>
      <c r="AK67">
        <v>3</v>
      </c>
      <c r="AL67">
        <v>12</v>
      </c>
      <c r="AM67">
        <v>4</v>
      </c>
      <c r="AN67">
        <v>5</v>
      </c>
      <c r="AO67">
        <v>11</v>
      </c>
      <c r="AP67">
        <v>14</v>
      </c>
      <c r="AQ67">
        <v>2</v>
      </c>
      <c r="AR67">
        <v>6</v>
      </c>
      <c r="AS67">
        <v>8</v>
      </c>
      <c r="AT67">
        <v>1</v>
      </c>
      <c r="AU67">
        <v>15</v>
      </c>
      <c r="AV67">
        <v>9</v>
      </c>
      <c r="AW67">
        <v>13</v>
      </c>
      <c r="AX67">
        <v>10</v>
      </c>
      <c r="AY67">
        <v>65</v>
      </c>
    </row>
    <row r="68" spans="1:51" x14ac:dyDescent="0.25">
      <c r="A68">
        <v>35993</v>
      </c>
      <c r="B68">
        <v>0</v>
      </c>
      <c r="C68">
        <v>2001</v>
      </c>
      <c r="D68">
        <v>2</v>
      </c>
      <c r="E68">
        <v>4</v>
      </c>
      <c r="F68">
        <v>4</v>
      </c>
      <c r="G68">
        <v>2</v>
      </c>
      <c r="H68">
        <v>2</v>
      </c>
      <c r="I68">
        <v>4</v>
      </c>
      <c r="J68">
        <v>2</v>
      </c>
      <c r="K68">
        <v>2</v>
      </c>
      <c r="L68">
        <v>2</v>
      </c>
      <c r="M68">
        <v>1</v>
      </c>
      <c r="N68">
        <v>2</v>
      </c>
      <c r="O68">
        <v>1</v>
      </c>
      <c r="P68">
        <v>1</v>
      </c>
      <c r="Q68">
        <v>2</v>
      </c>
      <c r="R68">
        <v>4</v>
      </c>
      <c r="S68">
        <v>4</v>
      </c>
      <c r="T68">
        <v>3</v>
      </c>
      <c r="U68">
        <v>82</v>
      </c>
      <c r="V68">
        <v>2</v>
      </c>
      <c r="W68">
        <v>10</v>
      </c>
      <c r="X68">
        <v>3</v>
      </c>
      <c r="Y68">
        <v>25</v>
      </c>
      <c r="Z68">
        <v>5</v>
      </c>
      <c r="AA68">
        <v>3</v>
      </c>
      <c r="AB68">
        <v>4</v>
      </c>
      <c r="AC68">
        <v>8</v>
      </c>
      <c r="AD68">
        <v>3</v>
      </c>
      <c r="AE68">
        <v>3</v>
      </c>
      <c r="AF68">
        <v>3</v>
      </c>
      <c r="AG68">
        <v>3</v>
      </c>
      <c r="AH68">
        <v>5</v>
      </c>
      <c r="AI68">
        <f t="shared" si="1"/>
        <v>162</v>
      </c>
      <c r="AJ68">
        <v>7</v>
      </c>
      <c r="AK68">
        <v>6</v>
      </c>
      <c r="AL68">
        <v>5</v>
      </c>
      <c r="AM68">
        <v>2</v>
      </c>
      <c r="AN68">
        <v>11</v>
      </c>
      <c r="AO68">
        <v>4</v>
      </c>
      <c r="AP68">
        <v>12</v>
      </c>
      <c r="AQ68">
        <v>15</v>
      </c>
      <c r="AR68">
        <v>14</v>
      </c>
      <c r="AS68">
        <v>1</v>
      </c>
      <c r="AT68">
        <v>13</v>
      </c>
      <c r="AU68">
        <v>10</v>
      </c>
      <c r="AV68">
        <v>8</v>
      </c>
      <c r="AW68">
        <v>9</v>
      </c>
      <c r="AX68">
        <v>3</v>
      </c>
      <c r="AY68">
        <v>51</v>
      </c>
    </row>
    <row r="69" spans="1:51" x14ac:dyDescent="0.25">
      <c r="A69">
        <v>36002</v>
      </c>
      <c r="B69">
        <v>1</v>
      </c>
      <c r="C69">
        <v>2004</v>
      </c>
      <c r="D69">
        <v>5</v>
      </c>
      <c r="E69">
        <v>4</v>
      </c>
      <c r="F69">
        <v>4</v>
      </c>
      <c r="G69">
        <v>2</v>
      </c>
      <c r="H69">
        <v>2</v>
      </c>
      <c r="I69">
        <v>4</v>
      </c>
      <c r="J69">
        <v>3</v>
      </c>
      <c r="K69">
        <v>4</v>
      </c>
      <c r="L69">
        <v>3</v>
      </c>
      <c r="M69">
        <v>2</v>
      </c>
      <c r="N69">
        <v>4</v>
      </c>
      <c r="O69">
        <v>2</v>
      </c>
      <c r="P69">
        <v>2</v>
      </c>
      <c r="Q69">
        <v>2</v>
      </c>
      <c r="R69">
        <v>3</v>
      </c>
      <c r="S69">
        <v>4</v>
      </c>
      <c r="T69">
        <v>5</v>
      </c>
      <c r="U69">
        <v>9</v>
      </c>
      <c r="V69">
        <v>15</v>
      </c>
      <c r="W69">
        <v>12</v>
      </c>
      <c r="X69">
        <v>5</v>
      </c>
      <c r="Y69">
        <v>7</v>
      </c>
      <c r="Z69">
        <v>6</v>
      </c>
      <c r="AA69">
        <v>6</v>
      </c>
      <c r="AB69">
        <v>10</v>
      </c>
      <c r="AC69">
        <v>17</v>
      </c>
      <c r="AD69">
        <v>8</v>
      </c>
      <c r="AE69">
        <v>19</v>
      </c>
      <c r="AF69">
        <v>9</v>
      </c>
      <c r="AG69">
        <v>8</v>
      </c>
      <c r="AH69">
        <v>9</v>
      </c>
      <c r="AI69">
        <f t="shared" si="1"/>
        <v>145</v>
      </c>
      <c r="AJ69">
        <v>6</v>
      </c>
      <c r="AK69">
        <v>5</v>
      </c>
      <c r="AL69">
        <v>8</v>
      </c>
      <c r="AM69">
        <v>3</v>
      </c>
      <c r="AN69">
        <v>11</v>
      </c>
      <c r="AO69">
        <v>7</v>
      </c>
      <c r="AP69">
        <v>13</v>
      </c>
      <c r="AQ69">
        <v>14</v>
      </c>
      <c r="AR69">
        <v>10</v>
      </c>
      <c r="AS69">
        <v>4</v>
      </c>
      <c r="AT69">
        <v>9</v>
      </c>
      <c r="AU69">
        <v>1</v>
      </c>
      <c r="AV69">
        <v>15</v>
      </c>
      <c r="AW69">
        <v>12</v>
      </c>
      <c r="AX69">
        <v>2</v>
      </c>
      <c r="AY69">
        <v>55</v>
      </c>
    </row>
    <row r="70" spans="1:51" x14ac:dyDescent="0.25">
      <c r="A70">
        <v>36001</v>
      </c>
      <c r="B70">
        <v>1</v>
      </c>
      <c r="C70">
        <v>2002</v>
      </c>
      <c r="D70">
        <v>2</v>
      </c>
      <c r="E70">
        <v>2</v>
      </c>
      <c r="F70">
        <v>3</v>
      </c>
      <c r="G70">
        <v>2</v>
      </c>
      <c r="H70">
        <v>1</v>
      </c>
      <c r="I70">
        <v>1</v>
      </c>
      <c r="J70">
        <v>2</v>
      </c>
      <c r="K70">
        <v>3</v>
      </c>
      <c r="L70">
        <v>2</v>
      </c>
      <c r="M70">
        <v>2</v>
      </c>
      <c r="N70">
        <v>4</v>
      </c>
      <c r="O70">
        <v>2</v>
      </c>
      <c r="P70">
        <v>2</v>
      </c>
      <c r="Q70">
        <v>2</v>
      </c>
      <c r="R70">
        <v>2</v>
      </c>
      <c r="S70">
        <v>2</v>
      </c>
      <c r="T70">
        <v>5</v>
      </c>
      <c r="U70">
        <v>9</v>
      </c>
      <c r="V70">
        <v>8</v>
      </c>
      <c r="W70">
        <v>11</v>
      </c>
      <c r="X70">
        <v>3</v>
      </c>
      <c r="Y70">
        <v>5</v>
      </c>
      <c r="Z70">
        <v>4</v>
      </c>
      <c r="AA70">
        <v>8</v>
      </c>
      <c r="AB70">
        <v>7</v>
      </c>
      <c r="AC70">
        <v>9</v>
      </c>
      <c r="AD70">
        <v>2</v>
      </c>
      <c r="AE70">
        <v>6</v>
      </c>
      <c r="AF70">
        <v>7</v>
      </c>
      <c r="AG70">
        <v>6</v>
      </c>
      <c r="AH70">
        <v>6</v>
      </c>
      <c r="AI70">
        <f t="shared" si="1"/>
        <v>96</v>
      </c>
      <c r="AJ70">
        <v>8</v>
      </c>
      <c r="AK70">
        <v>1</v>
      </c>
      <c r="AL70">
        <v>7</v>
      </c>
      <c r="AM70">
        <v>5</v>
      </c>
      <c r="AN70">
        <v>13</v>
      </c>
      <c r="AO70">
        <v>6</v>
      </c>
      <c r="AP70">
        <v>9</v>
      </c>
      <c r="AQ70">
        <v>4</v>
      </c>
      <c r="AR70">
        <v>10</v>
      </c>
      <c r="AS70">
        <v>2</v>
      </c>
      <c r="AT70">
        <v>15</v>
      </c>
      <c r="AU70">
        <v>11</v>
      </c>
      <c r="AV70">
        <v>3</v>
      </c>
      <c r="AW70">
        <v>12</v>
      </c>
      <c r="AX70">
        <v>14</v>
      </c>
      <c r="AY70">
        <v>28</v>
      </c>
    </row>
    <row r="71" spans="1:51" x14ac:dyDescent="0.25">
      <c r="A71">
        <v>36024</v>
      </c>
      <c r="B71">
        <v>1</v>
      </c>
      <c r="C71">
        <v>1999</v>
      </c>
      <c r="D71">
        <v>2</v>
      </c>
      <c r="E71">
        <v>4</v>
      </c>
      <c r="F71">
        <v>5</v>
      </c>
      <c r="G71">
        <v>3</v>
      </c>
      <c r="H71">
        <v>4</v>
      </c>
      <c r="I71">
        <v>5</v>
      </c>
      <c r="J71">
        <v>2</v>
      </c>
      <c r="K71">
        <v>4</v>
      </c>
      <c r="L71">
        <v>4</v>
      </c>
      <c r="M71">
        <v>1</v>
      </c>
      <c r="N71">
        <v>4</v>
      </c>
      <c r="O71">
        <v>4</v>
      </c>
      <c r="P71">
        <v>2</v>
      </c>
      <c r="Q71">
        <v>4</v>
      </c>
      <c r="R71">
        <v>4</v>
      </c>
      <c r="S71">
        <v>4</v>
      </c>
      <c r="T71">
        <v>4</v>
      </c>
      <c r="U71">
        <v>4</v>
      </c>
      <c r="V71">
        <v>11</v>
      </c>
      <c r="W71">
        <v>5</v>
      </c>
      <c r="X71">
        <v>3</v>
      </c>
      <c r="Y71">
        <v>6</v>
      </c>
      <c r="Z71">
        <v>3</v>
      </c>
      <c r="AA71">
        <v>4</v>
      </c>
      <c r="AB71">
        <v>8</v>
      </c>
      <c r="AC71">
        <v>5</v>
      </c>
      <c r="AD71">
        <v>4</v>
      </c>
      <c r="AE71">
        <v>4</v>
      </c>
      <c r="AF71">
        <v>3</v>
      </c>
      <c r="AG71">
        <v>3</v>
      </c>
      <c r="AH71">
        <v>4</v>
      </c>
      <c r="AI71">
        <f t="shared" si="1"/>
        <v>71</v>
      </c>
      <c r="AJ71">
        <v>9</v>
      </c>
      <c r="AK71">
        <v>2</v>
      </c>
      <c r="AL71">
        <v>1</v>
      </c>
      <c r="AM71">
        <v>13</v>
      </c>
      <c r="AN71">
        <v>12</v>
      </c>
      <c r="AO71">
        <v>4</v>
      </c>
      <c r="AP71">
        <v>3</v>
      </c>
      <c r="AQ71">
        <v>8</v>
      </c>
      <c r="AR71">
        <v>11</v>
      </c>
      <c r="AS71">
        <v>10</v>
      </c>
      <c r="AT71">
        <v>15</v>
      </c>
      <c r="AU71">
        <v>5</v>
      </c>
      <c r="AV71">
        <v>7</v>
      </c>
      <c r="AW71">
        <v>6</v>
      </c>
      <c r="AX71">
        <v>14</v>
      </c>
      <c r="AY71">
        <v>55</v>
      </c>
    </row>
    <row r="72" spans="1:51" x14ac:dyDescent="0.25">
      <c r="A72">
        <v>36008</v>
      </c>
      <c r="B72">
        <v>0</v>
      </c>
      <c r="C72">
        <v>1970</v>
      </c>
      <c r="D72">
        <v>4</v>
      </c>
      <c r="E72">
        <v>2</v>
      </c>
      <c r="F72">
        <v>2</v>
      </c>
      <c r="G72">
        <v>3</v>
      </c>
      <c r="H72">
        <v>2</v>
      </c>
      <c r="I72">
        <v>2</v>
      </c>
      <c r="J72">
        <v>2</v>
      </c>
      <c r="K72">
        <v>4</v>
      </c>
      <c r="L72">
        <v>3</v>
      </c>
      <c r="M72">
        <v>2</v>
      </c>
      <c r="N72">
        <v>2</v>
      </c>
      <c r="O72">
        <v>2</v>
      </c>
      <c r="P72">
        <v>2</v>
      </c>
      <c r="Q72">
        <v>2</v>
      </c>
      <c r="R72">
        <v>3</v>
      </c>
      <c r="S72">
        <v>2</v>
      </c>
      <c r="T72">
        <v>9</v>
      </c>
      <c r="U72">
        <v>9</v>
      </c>
      <c r="V72">
        <v>8</v>
      </c>
      <c r="W72">
        <v>8</v>
      </c>
      <c r="X72">
        <v>4</v>
      </c>
      <c r="Y72">
        <v>5</v>
      </c>
      <c r="Z72">
        <v>12</v>
      </c>
      <c r="AA72">
        <v>5</v>
      </c>
      <c r="AB72">
        <v>12</v>
      </c>
      <c r="AC72">
        <v>15</v>
      </c>
      <c r="AD72">
        <v>10</v>
      </c>
      <c r="AE72">
        <v>5</v>
      </c>
      <c r="AF72">
        <v>5</v>
      </c>
      <c r="AG72">
        <v>4</v>
      </c>
      <c r="AH72">
        <v>8</v>
      </c>
      <c r="AI72">
        <f t="shared" si="1"/>
        <v>119</v>
      </c>
      <c r="AJ72">
        <v>9</v>
      </c>
      <c r="AK72">
        <v>15</v>
      </c>
      <c r="AL72">
        <v>4</v>
      </c>
      <c r="AM72">
        <v>12</v>
      </c>
      <c r="AN72">
        <v>11</v>
      </c>
      <c r="AO72">
        <v>10</v>
      </c>
      <c r="AP72">
        <v>1</v>
      </c>
      <c r="AQ72">
        <v>8</v>
      </c>
      <c r="AR72">
        <v>2</v>
      </c>
      <c r="AS72">
        <v>3</v>
      </c>
      <c r="AT72">
        <v>5</v>
      </c>
      <c r="AU72">
        <v>14</v>
      </c>
      <c r="AV72">
        <v>13</v>
      </c>
      <c r="AW72">
        <v>6</v>
      </c>
      <c r="AX72">
        <v>7</v>
      </c>
      <c r="AY72">
        <v>31</v>
      </c>
    </row>
    <row r="73" spans="1:51" x14ac:dyDescent="0.25">
      <c r="A73">
        <v>36039</v>
      </c>
      <c r="B73">
        <v>0</v>
      </c>
      <c r="C73">
        <v>1999</v>
      </c>
      <c r="D73">
        <v>0</v>
      </c>
      <c r="E73">
        <v>4</v>
      </c>
      <c r="F73">
        <v>4</v>
      </c>
      <c r="G73">
        <v>3</v>
      </c>
      <c r="H73">
        <v>2</v>
      </c>
      <c r="I73">
        <v>1</v>
      </c>
      <c r="J73">
        <v>2</v>
      </c>
      <c r="K73">
        <v>2</v>
      </c>
      <c r="L73">
        <v>4</v>
      </c>
      <c r="M73">
        <v>2</v>
      </c>
      <c r="N73">
        <v>3</v>
      </c>
      <c r="O73">
        <v>3</v>
      </c>
      <c r="P73">
        <v>3</v>
      </c>
      <c r="Q73">
        <v>4</v>
      </c>
      <c r="R73">
        <v>4</v>
      </c>
      <c r="S73">
        <v>5</v>
      </c>
      <c r="T73">
        <v>7</v>
      </c>
      <c r="U73">
        <v>5</v>
      </c>
      <c r="V73">
        <v>7</v>
      </c>
      <c r="W73">
        <v>8</v>
      </c>
      <c r="X73">
        <v>7</v>
      </c>
      <c r="Y73">
        <v>9</v>
      </c>
      <c r="Z73">
        <v>9</v>
      </c>
      <c r="AA73">
        <v>5</v>
      </c>
      <c r="AB73">
        <v>12</v>
      </c>
      <c r="AC73">
        <v>7</v>
      </c>
      <c r="AD73">
        <v>5</v>
      </c>
      <c r="AE73">
        <v>6</v>
      </c>
      <c r="AF73">
        <v>5</v>
      </c>
      <c r="AG73">
        <v>4</v>
      </c>
      <c r="AH73">
        <v>23</v>
      </c>
      <c r="AI73">
        <f t="shared" si="1"/>
        <v>119</v>
      </c>
      <c r="AJ73">
        <v>1</v>
      </c>
      <c r="AK73">
        <v>2</v>
      </c>
      <c r="AL73">
        <v>6</v>
      </c>
      <c r="AM73">
        <v>8</v>
      </c>
      <c r="AN73">
        <v>9</v>
      </c>
      <c r="AO73">
        <v>3</v>
      </c>
      <c r="AP73">
        <v>7</v>
      </c>
      <c r="AQ73">
        <v>12</v>
      </c>
      <c r="AR73">
        <v>15</v>
      </c>
      <c r="AS73">
        <v>13</v>
      </c>
      <c r="AT73">
        <v>11</v>
      </c>
      <c r="AU73">
        <v>4</v>
      </c>
      <c r="AV73">
        <v>5</v>
      </c>
      <c r="AW73">
        <v>14</v>
      </c>
      <c r="AX73">
        <v>10</v>
      </c>
      <c r="AY73">
        <v>71</v>
      </c>
    </row>
    <row r="74" spans="1:51" x14ac:dyDescent="0.25">
      <c r="A74">
        <v>36049</v>
      </c>
      <c r="B74">
        <v>0</v>
      </c>
      <c r="C74">
        <v>1996</v>
      </c>
      <c r="D74">
        <v>1</v>
      </c>
      <c r="E74">
        <v>4</v>
      </c>
      <c r="F74">
        <v>4</v>
      </c>
      <c r="G74">
        <v>5</v>
      </c>
      <c r="H74">
        <v>4</v>
      </c>
      <c r="I74">
        <v>3</v>
      </c>
      <c r="J74">
        <v>4</v>
      </c>
      <c r="K74">
        <v>3</v>
      </c>
      <c r="L74">
        <v>2</v>
      </c>
      <c r="M74">
        <v>2</v>
      </c>
      <c r="N74">
        <v>4</v>
      </c>
      <c r="O74">
        <v>4</v>
      </c>
      <c r="P74">
        <v>3</v>
      </c>
      <c r="Q74">
        <v>3</v>
      </c>
      <c r="R74">
        <v>3</v>
      </c>
      <c r="S74">
        <v>4</v>
      </c>
      <c r="T74">
        <v>5</v>
      </c>
      <c r="U74">
        <v>12</v>
      </c>
      <c r="V74">
        <v>19</v>
      </c>
      <c r="W74">
        <v>17</v>
      </c>
      <c r="X74">
        <v>12</v>
      </c>
      <c r="Y74">
        <v>6</v>
      </c>
      <c r="Z74">
        <v>7</v>
      </c>
      <c r="AA74">
        <v>6</v>
      </c>
      <c r="AB74">
        <v>9</v>
      </c>
      <c r="AC74">
        <v>7</v>
      </c>
      <c r="AD74">
        <v>7</v>
      </c>
      <c r="AE74">
        <v>3</v>
      </c>
      <c r="AF74">
        <v>6</v>
      </c>
      <c r="AG74">
        <v>129</v>
      </c>
      <c r="AH74">
        <v>12</v>
      </c>
      <c r="AI74">
        <f t="shared" si="1"/>
        <v>257</v>
      </c>
      <c r="AJ74">
        <v>6</v>
      </c>
      <c r="AK74">
        <v>7</v>
      </c>
      <c r="AL74">
        <v>1</v>
      </c>
      <c r="AM74">
        <v>10</v>
      </c>
      <c r="AN74">
        <v>5</v>
      </c>
      <c r="AO74">
        <v>11</v>
      </c>
      <c r="AP74">
        <v>12</v>
      </c>
      <c r="AQ74">
        <v>9</v>
      </c>
      <c r="AR74">
        <v>8</v>
      </c>
      <c r="AS74">
        <v>15</v>
      </c>
      <c r="AT74">
        <v>3</v>
      </c>
      <c r="AU74">
        <v>4</v>
      </c>
      <c r="AV74">
        <v>14</v>
      </c>
      <c r="AW74">
        <v>13</v>
      </c>
      <c r="AX74">
        <v>2</v>
      </c>
      <c r="AY74">
        <v>51</v>
      </c>
    </row>
    <row r="75" spans="1:51" x14ac:dyDescent="0.25">
      <c r="A75">
        <v>36057</v>
      </c>
      <c r="B75">
        <v>1</v>
      </c>
      <c r="C75">
        <v>2000</v>
      </c>
      <c r="D75">
        <v>2</v>
      </c>
      <c r="E75">
        <v>4</v>
      </c>
      <c r="F75">
        <v>4</v>
      </c>
      <c r="G75">
        <v>2</v>
      </c>
      <c r="H75">
        <v>4</v>
      </c>
      <c r="I75">
        <v>3</v>
      </c>
      <c r="J75">
        <v>3</v>
      </c>
      <c r="K75">
        <v>3</v>
      </c>
      <c r="L75">
        <v>4</v>
      </c>
      <c r="M75">
        <v>2</v>
      </c>
      <c r="N75">
        <v>4</v>
      </c>
      <c r="O75">
        <v>4</v>
      </c>
      <c r="P75">
        <v>2</v>
      </c>
      <c r="Q75">
        <v>2</v>
      </c>
      <c r="R75">
        <v>4</v>
      </c>
      <c r="S75">
        <v>4</v>
      </c>
      <c r="T75">
        <v>6</v>
      </c>
      <c r="U75">
        <v>6</v>
      </c>
      <c r="V75">
        <v>6</v>
      </c>
      <c r="W75">
        <v>7</v>
      </c>
      <c r="X75">
        <v>12</v>
      </c>
      <c r="Y75">
        <v>9</v>
      </c>
      <c r="Z75">
        <v>7</v>
      </c>
      <c r="AA75">
        <v>6</v>
      </c>
      <c r="AB75">
        <v>8</v>
      </c>
      <c r="AC75">
        <v>9</v>
      </c>
      <c r="AD75">
        <v>7</v>
      </c>
      <c r="AE75">
        <v>6</v>
      </c>
      <c r="AF75">
        <v>7</v>
      </c>
      <c r="AG75">
        <v>3</v>
      </c>
      <c r="AH75">
        <v>10</v>
      </c>
      <c r="AI75">
        <f t="shared" si="1"/>
        <v>109</v>
      </c>
      <c r="AJ75">
        <v>11</v>
      </c>
      <c r="AK75">
        <v>7</v>
      </c>
      <c r="AL75">
        <v>15</v>
      </c>
      <c r="AM75">
        <v>5</v>
      </c>
      <c r="AN75">
        <v>1</v>
      </c>
      <c r="AO75">
        <v>6</v>
      </c>
      <c r="AP75">
        <v>10</v>
      </c>
      <c r="AQ75">
        <v>8</v>
      </c>
      <c r="AR75">
        <v>9</v>
      </c>
      <c r="AS75">
        <v>3</v>
      </c>
      <c r="AT75">
        <v>4</v>
      </c>
      <c r="AU75">
        <v>2</v>
      </c>
      <c r="AV75">
        <v>13</v>
      </c>
      <c r="AW75">
        <v>14</v>
      </c>
      <c r="AX75">
        <v>12</v>
      </c>
      <c r="AY75">
        <v>52</v>
      </c>
    </row>
    <row r="76" spans="1:51" x14ac:dyDescent="0.25">
      <c r="A76">
        <v>36056</v>
      </c>
      <c r="B76">
        <v>1</v>
      </c>
      <c r="C76">
        <v>2002</v>
      </c>
      <c r="D76" s="26" t="s">
        <v>428</v>
      </c>
      <c r="E76">
        <v>4</v>
      </c>
      <c r="F76">
        <v>4</v>
      </c>
      <c r="G76">
        <v>1</v>
      </c>
      <c r="H76">
        <v>5</v>
      </c>
      <c r="I76">
        <v>5</v>
      </c>
      <c r="J76">
        <v>4</v>
      </c>
      <c r="K76">
        <v>4</v>
      </c>
      <c r="L76">
        <v>4</v>
      </c>
      <c r="M76">
        <v>4</v>
      </c>
      <c r="N76">
        <v>5</v>
      </c>
      <c r="O76">
        <v>5</v>
      </c>
      <c r="P76">
        <v>2</v>
      </c>
      <c r="Q76">
        <v>4</v>
      </c>
      <c r="R76">
        <v>4</v>
      </c>
      <c r="S76">
        <v>4</v>
      </c>
      <c r="T76">
        <v>7</v>
      </c>
      <c r="U76">
        <v>5</v>
      </c>
      <c r="V76">
        <v>17</v>
      </c>
      <c r="W76">
        <v>12</v>
      </c>
      <c r="X76">
        <v>21</v>
      </c>
      <c r="Y76">
        <v>11</v>
      </c>
      <c r="Z76">
        <v>4</v>
      </c>
      <c r="AA76">
        <v>5</v>
      </c>
      <c r="AB76">
        <v>9</v>
      </c>
      <c r="AC76">
        <v>7</v>
      </c>
      <c r="AD76">
        <v>6</v>
      </c>
      <c r="AE76">
        <v>6</v>
      </c>
      <c r="AF76">
        <v>9</v>
      </c>
      <c r="AG76">
        <v>4</v>
      </c>
      <c r="AH76">
        <v>10</v>
      </c>
      <c r="AI76">
        <f t="shared" si="1"/>
        <v>133</v>
      </c>
      <c r="AJ76">
        <v>9</v>
      </c>
      <c r="AK76">
        <v>11</v>
      </c>
      <c r="AL76">
        <v>3</v>
      </c>
      <c r="AM76">
        <v>1</v>
      </c>
      <c r="AN76">
        <v>4</v>
      </c>
      <c r="AO76">
        <v>8</v>
      </c>
      <c r="AP76">
        <v>14</v>
      </c>
      <c r="AQ76">
        <v>7</v>
      </c>
      <c r="AR76">
        <v>15</v>
      </c>
      <c r="AS76">
        <v>12</v>
      </c>
      <c r="AT76">
        <v>6</v>
      </c>
      <c r="AU76">
        <v>2</v>
      </c>
      <c r="AV76">
        <v>5</v>
      </c>
      <c r="AW76">
        <v>10</v>
      </c>
      <c r="AX76">
        <v>13</v>
      </c>
      <c r="AY76">
        <v>46</v>
      </c>
    </row>
    <row r="77" spans="1:51" x14ac:dyDescent="0.25">
      <c r="A77">
        <v>36058</v>
      </c>
      <c r="B77">
        <v>1</v>
      </c>
      <c r="C77">
        <v>2000</v>
      </c>
      <c r="D77">
        <v>2</v>
      </c>
      <c r="E77">
        <v>4</v>
      </c>
      <c r="F77">
        <v>3</v>
      </c>
      <c r="G77">
        <v>2</v>
      </c>
      <c r="H77">
        <v>3</v>
      </c>
      <c r="I77">
        <v>3</v>
      </c>
      <c r="J77">
        <v>1</v>
      </c>
      <c r="K77">
        <v>5</v>
      </c>
      <c r="L77">
        <v>5</v>
      </c>
      <c r="M77">
        <v>2</v>
      </c>
      <c r="N77">
        <v>4</v>
      </c>
      <c r="O77">
        <v>4</v>
      </c>
      <c r="P77">
        <v>3</v>
      </c>
      <c r="Q77">
        <v>5</v>
      </c>
      <c r="R77">
        <v>4</v>
      </c>
      <c r="S77">
        <v>5</v>
      </c>
      <c r="T77">
        <v>10</v>
      </c>
      <c r="U77">
        <v>14</v>
      </c>
      <c r="V77">
        <v>10</v>
      </c>
      <c r="W77">
        <v>14</v>
      </c>
      <c r="X77">
        <v>10</v>
      </c>
      <c r="Y77">
        <v>10</v>
      </c>
      <c r="Z77">
        <v>6</v>
      </c>
      <c r="AA77">
        <v>8</v>
      </c>
      <c r="AB77">
        <v>13</v>
      </c>
      <c r="AC77">
        <v>16</v>
      </c>
      <c r="AD77">
        <v>9</v>
      </c>
      <c r="AE77">
        <v>6</v>
      </c>
      <c r="AF77">
        <v>10</v>
      </c>
      <c r="AG77">
        <v>12</v>
      </c>
      <c r="AH77">
        <v>10</v>
      </c>
      <c r="AI77">
        <f t="shared" si="1"/>
        <v>158</v>
      </c>
      <c r="AJ77">
        <v>2</v>
      </c>
      <c r="AK77">
        <v>1</v>
      </c>
      <c r="AL77">
        <v>15</v>
      </c>
      <c r="AM77">
        <v>6</v>
      </c>
      <c r="AN77">
        <v>5</v>
      </c>
      <c r="AO77">
        <v>10</v>
      </c>
      <c r="AP77">
        <v>3</v>
      </c>
      <c r="AQ77">
        <v>8</v>
      </c>
      <c r="AR77">
        <v>12</v>
      </c>
      <c r="AS77">
        <v>11</v>
      </c>
      <c r="AT77">
        <v>4</v>
      </c>
      <c r="AU77">
        <v>13</v>
      </c>
      <c r="AV77">
        <v>9</v>
      </c>
      <c r="AW77">
        <v>14</v>
      </c>
      <c r="AX77">
        <v>7</v>
      </c>
      <c r="AY77">
        <v>72</v>
      </c>
    </row>
    <row r="78" spans="1:51" x14ac:dyDescent="0.25">
      <c r="A78">
        <v>36060</v>
      </c>
      <c r="B78">
        <v>0</v>
      </c>
      <c r="C78">
        <v>2001</v>
      </c>
      <c r="D78">
        <v>2</v>
      </c>
      <c r="E78">
        <v>3</v>
      </c>
      <c r="F78">
        <v>3</v>
      </c>
      <c r="G78">
        <v>3</v>
      </c>
      <c r="H78">
        <v>4</v>
      </c>
      <c r="I78">
        <v>4</v>
      </c>
      <c r="J78">
        <v>2</v>
      </c>
      <c r="K78">
        <v>4</v>
      </c>
      <c r="L78">
        <v>4</v>
      </c>
      <c r="M78">
        <v>2</v>
      </c>
      <c r="N78">
        <v>2</v>
      </c>
      <c r="O78">
        <v>2</v>
      </c>
      <c r="P78">
        <v>2</v>
      </c>
      <c r="Q78">
        <v>2</v>
      </c>
      <c r="R78">
        <v>4</v>
      </c>
      <c r="S78">
        <v>4</v>
      </c>
      <c r="T78">
        <v>5</v>
      </c>
      <c r="U78">
        <v>11</v>
      </c>
      <c r="V78">
        <v>7</v>
      </c>
      <c r="W78">
        <v>5</v>
      </c>
      <c r="X78">
        <v>2</v>
      </c>
      <c r="Y78">
        <v>4</v>
      </c>
      <c r="Z78">
        <v>2</v>
      </c>
      <c r="AA78">
        <v>6</v>
      </c>
      <c r="AB78">
        <v>6</v>
      </c>
      <c r="AC78">
        <v>5</v>
      </c>
      <c r="AD78">
        <v>4</v>
      </c>
      <c r="AE78">
        <v>3</v>
      </c>
      <c r="AF78">
        <v>6</v>
      </c>
      <c r="AG78">
        <v>5</v>
      </c>
      <c r="AH78">
        <v>4</v>
      </c>
      <c r="AI78">
        <f t="shared" si="1"/>
        <v>75</v>
      </c>
      <c r="AJ78">
        <v>8</v>
      </c>
      <c r="AK78">
        <v>2</v>
      </c>
      <c r="AL78">
        <v>3</v>
      </c>
      <c r="AM78">
        <v>7</v>
      </c>
      <c r="AN78">
        <v>11</v>
      </c>
      <c r="AO78">
        <v>6</v>
      </c>
      <c r="AP78">
        <v>13</v>
      </c>
      <c r="AQ78">
        <v>9</v>
      </c>
      <c r="AR78">
        <v>5</v>
      </c>
      <c r="AS78">
        <v>15</v>
      </c>
      <c r="AT78">
        <v>14</v>
      </c>
      <c r="AU78">
        <v>12</v>
      </c>
      <c r="AV78">
        <v>1</v>
      </c>
      <c r="AW78">
        <v>4</v>
      </c>
      <c r="AX78">
        <v>10</v>
      </c>
      <c r="AY78">
        <v>53</v>
      </c>
    </row>
    <row r="79" spans="1:51" x14ac:dyDescent="0.25">
      <c r="A79">
        <v>36063</v>
      </c>
      <c r="B79">
        <v>1</v>
      </c>
      <c r="C79">
        <v>2002</v>
      </c>
      <c r="D79">
        <v>5</v>
      </c>
      <c r="E79">
        <v>1</v>
      </c>
      <c r="F79">
        <v>2</v>
      </c>
      <c r="G79">
        <v>2</v>
      </c>
      <c r="H79">
        <v>4</v>
      </c>
      <c r="I79">
        <v>4</v>
      </c>
      <c r="J79">
        <v>2</v>
      </c>
      <c r="K79">
        <v>4</v>
      </c>
      <c r="L79">
        <v>4</v>
      </c>
      <c r="M79">
        <v>2</v>
      </c>
      <c r="N79">
        <v>3</v>
      </c>
      <c r="O79">
        <v>1</v>
      </c>
      <c r="P79">
        <v>2</v>
      </c>
      <c r="Q79">
        <v>2</v>
      </c>
      <c r="R79">
        <v>3</v>
      </c>
      <c r="S79">
        <v>1</v>
      </c>
      <c r="T79">
        <v>12</v>
      </c>
      <c r="U79">
        <v>7</v>
      </c>
      <c r="V79">
        <v>22</v>
      </c>
      <c r="W79">
        <v>24</v>
      </c>
      <c r="X79">
        <v>13</v>
      </c>
      <c r="Y79">
        <v>10</v>
      </c>
      <c r="Z79">
        <v>12</v>
      </c>
      <c r="AA79">
        <v>6</v>
      </c>
      <c r="AB79">
        <v>10</v>
      </c>
      <c r="AC79">
        <v>47</v>
      </c>
      <c r="AD79">
        <v>10</v>
      </c>
      <c r="AE79">
        <v>9</v>
      </c>
      <c r="AF79">
        <v>8</v>
      </c>
      <c r="AG79">
        <v>8</v>
      </c>
      <c r="AH79">
        <v>9</v>
      </c>
      <c r="AI79">
        <f t="shared" si="1"/>
        <v>207</v>
      </c>
      <c r="AJ79">
        <v>3</v>
      </c>
      <c r="AK79">
        <v>2</v>
      </c>
      <c r="AL79">
        <v>5</v>
      </c>
      <c r="AM79">
        <v>1</v>
      </c>
      <c r="AN79">
        <v>11</v>
      </c>
      <c r="AO79">
        <v>7</v>
      </c>
      <c r="AP79">
        <v>13</v>
      </c>
      <c r="AQ79">
        <v>14</v>
      </c>
      <c r="AR79">
        <v>12</v>
      </c>
      <c r="AS79">
        <v>6</v>
      </c>
      <c r="AT79">
        <v>9</v>
      </c>
      <c r="AU79">
        <v>8</v>
      </c>
      <c r="AV79">
        <v>15</v>
      </c>
      <c r="AW79">
        <v>4</v>
      </c>
      <c r="AX79">
        <v>10</v>
      </c>
      <c r="AY79">
        <v>52</v>
      </c>
    </row>
    <row r="80" spans="1:51" x14ac:dyDescent="0.25">
      <c r="A80">
        <v>36062</v>
      </c>
      <c r="B80">
        <v>0</v>
      </c>
      <c r="C80">
        <v>1979</v>
      </c>
      <c r="D80">
        <v>1</v>
      </c>
      <c r="E80">
        <v>3</v>
      </c>
      <c r="F80">
        <v>3</v>
      </c>
      <c r="G80">
        <v>2</v>
      </c>
      <c r="H80">
        <v>3</v>
      </c>
      <c r="I80">
        <v>2</v>
      </c>
      <c r="J80">
        <v>2</v>
      </c>
      <c r="K80">
        <v>4</v>
      </c>
      <c r="L80">
        <v>3</v>
      </c>
      <c r="M80">
        <v>2</v>
      </c>
      <c r="N80">
        <v>4</v>
      </c>
      <c r="O80">
        <v>3</v>
      </c>
      <c r="P80">
        <v>2</v>
      </c>
      <c r="Q80">
        <v>2</v>
      </c>
      <c r="R80">
        <v>3</v>
      </c>
      <c r="S80">
        <v>3</v>
      </c>
      <c r="T80">
        <v>16</v>
      </c>
      <c r="U80">
        <v>9</v>
      </c>
      <c r="V80">
        <v>13</v>
      </c>
      <c r="W80">
        <v>25</v>
      </c>
      <c r="X80">
        <v>10</v>
      </c>
      <c r="Y80">
        <v>5</v>
      </c>
      <c r="Z80">
        <v>7</v>
      </c>
      <c r="AA80">
        <v>40</v>
      </c>
      <c r="AB80">
        <v>22</v>
      </c>
      <c r="AC80">
        <v>7</v>
      </c>
      <c r="AD80">
        <v>14</v>
      </c>
      <c r="AE80">
        <v>9</v>
      </c>
      <c r="AF80">
        <v>19</v>
      </c>
      <c r="AG80">
        <v>22</v>
      </c>
      <c r="AH80">
        <v>10</v>
      </c>
      <c r="AI80">
        <f t="shared" si="1"/>
        <v>228</v>
      </c>
      <c r="AJ80">
        <v>7</v>
      </c>
      <c r="AK80">
        <v>5</v>
      </c>
      <c r="AL80">
        <v>9</v>
      </c>
      <c r="AM80">
        <v>15</v>
      </c>
      <c r="AN80">
        <v>3</v>
      </c>
      <c r="AO80">
        <v>12</v>
      </c>
      <c r="AP80">
        <v>13</v>
      </c>
      <c r="AQ80">
        <v>11</v>
      </c>
      <c r="AR80">
        <v>1</v>
      </c>
      <c r="AS80">
        <v>14</v>
      </c>
      <c r="AT80">
        <v>4</v>
      </c>
      <c r="AU80">
        <v>6</v>
      </c>
      <c r="AV80">
        <v>10</v>
      </c>
      <c r="AW80">
        <v>8</v>
      </c>
      <c r="AX80">
        <v>2</v>
      </c>
      <c r="AY80">
        <v>46</v>
      </c>
    </row>
    <row r="81" spans="1:51" x14ac:dyDescent="0.25">
      <c r="A81">
        <v>35667</v>
      </c>
      <c r="B81">
        <v>0</v>
      </c>
      <c r="C81">
        <v>2001</v>
      </c>
      <c r="D81">
        <v>2</v>
      </c>
      <c r="E81">
        <v>1</v>
      </c>
      <c r="F81">
        <v>2</v>
      </c>
      <c r="G81">
        <v>1</v>
      </c>
      <c r="H81">
        <v>4</v>
      </c>
      <c r="I81">
        <v>2</v>
      </c>
      <c r="J81">
        <v>1</v>
      </c>
      <c r="K81">
        <v>5</v>
      </c>
      <c r="L81">
        <v>5</v>
      </c>
      <c r="M81">
        <v>4</v>
      </c>
      <c r="N81">
        <v>1</v>
      </c>
      <c r="O81">
        <v>1</v>
      </c>
      <c r="P81">
        <v>1</v>
      </c>
      <c r="Q81">
        <v>2</v>
      </c>
      <c r="R81">
        <v>5</v>
      </c>
      <c r="S81">
        <v>3</v>
      </c>
      <c r="T81">
        <v>3</v>
      </c>
      <c r="U81">
        <v>5</v>
      </c>
      <c r="V81">
        <v>4</v>
      </c>
      <c r="W81">
        <v>8</v>
      </c>
      <c r="X81">
        <v>4</v>
      </c>
      <c r="Y81">
        <v>8</v>
      </c>
      <c r="Z81">
        <v>5</v>
      </c>
      <c r="AA81">
        <v>6</v>
      </c>
      <c r="AB81">
        <v>5</v>
      </c>
      <c r="AC81">
        <v>5</v>
      </c>
      <c r="AD81">
        <v>4</v>
      </c>
      <c r="AE81">
        <v>3</v>
      </c>
      <c r="AF81">
        <v>6</v>
      </c>
      <c r="AG81">
        <v>9</v>
      </c>
      <c r="AH81">
        <v>11</v>
      </c>
      <c r="AI81">
        <f t="shared" si="1"/>
        <v>86</v>
      </c>
      <c r="AJ81">
        <v>5</v>
      </c>
      <c r="AK81">
        <v>1</v>
      </c>
      <c r="AL81">
        <v>13</v>
      </c>
      <c r="AM81">
        <v>10</v>
      </c>
      <c r="AN81">
        <v>12</v>
      </c>
      <c r="AO81">
        <v>15</v>
      </c>
      <c r="AP81">
        <v>7</v>
      </c>
      <c r="AQ81">
        <v>2</v>
      </c>
      <c r="AR81">
        <v>8</v>
      </c>
      <c r="AS81">
        <v>14</v>
      </c>
      <c r="AT81">
        <v>6</v>
      </c>
      <c r="AU81">
        <v>4</v>
      </c>
      <c r="AV81">
        <v>11</v>
      </c>
      <c r="AW81">
        <v>3</v>
      </c>
      <c r="AX81">
        <v>9</v>
      </c>
      <c r="AY81">
        <v>64</v>
      </c>
    </row>
    <row r="82" spans="1:51" x14ac:dyDescent="0.25">
      <c r="A82">
        <v>36076</v>
      </c>
      <c r="B82">
        <v>1</v>
      </c>
      <c r="C82">
        <v>2004</v>
      </c>
      <c r="D82">
        <v>2</v>
      </c>
      <c r="E82">
        <v>2</v>
      </c>
      <c r="F82">
        <v>2</v>
      </c>
      <c r="G82">
        <v>1</v>
      </c>
      <c r="H82">
        <v>3</v>
      </c>
      <c r="I82">
        <v>3</v>
      </c>
      <c r="J82">
        <v>1</v>
      </c>
      <c r="K82">
        <v>3</v>
      </c>
      <c r="L82">
        <v>2</v>
      </c>
      <c r="M82">
        <v>2</v>
      </c>
      <c r="N82">
        <v>3</v>
      </c>
      <c r="O82">
        <v>3</v>
      </c>
      <c r="P82">
        <v>2</v>
      </c>
      <c r="Q82">
        <v>1</v>
      </c>
      <c r="R82">
        <v>4</v>
      </c>
      <c r="S82">
        <v>3</v>
      </c>
      <c r="T82">
        <v>12</v>
      </c>
      <c r="U82">
        <v>6</v>
      </c>
      <c r="V82">
        <v>11</v>
      </c>
      <c r="W82">
        <v>13</v>
      </c>
      <c r="X82">
        <v>4</v>
      </c>
      <c r="Y82">
        <v>7</v>
      </c>
      <c r="Z82">
        <v>6</v>
      </c>
      <c r="AA82">
        <v>4</v>
      </c>
      <c r="AB82">
        <v>19</v>
      </c>
      <c r="AC82">
        <v>9</v>
      </c>
      <c r="AD82">
        <v>5</v>
      </c>
      <c r="AE82">
        <v>7</v>
      </c>
      <c r="AF82">
        <v>6</v>
      </c>
      <c r="AG82">
        <v>5</v>
      </c>
      <c r="AH82">
        <v>13</v>
      </c>
      <c r="AI82">
        <f t="shared" si="1"/>
        <v>127</v>
      </c>
      <c r="AJ82">
        <v>7</v>
      </c>
      <c r="AK82">
        <v>12</v>
      </c>
      <c r="AL82">
        <v>14</v>
      </c>
      <c r="AM82">
        <v>1</v>
      </c>
      <c r="AN82">
        <v>6</v>
      </c>
      <c r="AO82">
        <v>11</v>
      </c>
      <c r="AP82">
        <v>2</v>
      </c>
      <c r="AQ82">
        <v>8</v>
      </c>
      <c r="AR82">
        <v>4</v>
      </c>
      <c r="AS82">
        <v>15</v>
      </c>
      <c r="AT82">
        <v>3</v>
      </c>
      <c r="AU82">
        <v>9</v>
      </c>
      <c r="AV82">
        <v>5</v>
      </c>
      <c r="AW82">
        <v>13</v>
      </c>
      <c r="AX82">
        <v>10</v>
      </c>
      <c r="AY82">
        <v>36</v>
      </c>
    </row>
    <row r="83" spans="1:51" x14ac:dyDescent="0.25">
      <c r="A83">
        <v>36081</v>
      </c>
      <c r="B83">
        <v>1</v>
      </c>
      <c r="C83">
        <v>2001</v>
      </c>
      <c r="D83">
        <v>2</v>
      </c>
      <c r="E83">
        <v>4</v>
      </c>
      <c r="F83">
        <v>4</v>
      </c>
      <c r="G83">
        <v>3</v>
      </c>
      <c r="H83">
        <v>3</v>
      </c>
      <c r="I83">
        <v>3</v>
      </c>
      <c r="J83">
        <v>4</v>
      </c>
      <c r="K83">
        <v>2</v>
      </c>
      <c r="L83">
        <v>4</v>
      </c>
      <c r="M83">
        <v>2</v>
      </c>
      <c r="N83">
        <v>3</v>
      </c>
      <c r="O83">
        <v>4</v>
      </c>
      <c r="P83">
        <v>4</v>
      </c>
      <c r="Q83">
        <v>4</v>
      </c>
      <c r="R83">
        <v>3</v>
      </c>
      <c r="S83">
        <v>2</v>
      </c>
      <c r="T83">
        <v>7</v>
      </c>
      <c r="U83">
        <v>9</v>
      </c>
      <c r="V83">
        <v>8</v>
      </c>
      <c r="W83">
        <v>40</v>
      </c>
      <c r="X83">
        <v>19</v>
      </c>
      <c r="Y83">
        <v>14</v>
      </c>
      <c r="Z83">
        <v>8</v>
      </c>
      <c r="AA83">
        <v>7</v>
      </c>
      <c r="AB83">
        <v>21</v>
      </c>
      <c r="AC83">
        <v>12</v>
      </c>
      <c r="AD83">
        <v>6</v>
      </c>
      <c r="AE83">
        <v>10</v>
      </c>
      <c r="AF83">
        <v>8</v>
      </c>
      <c r="AG83">
        <v>28</v>
      </c>
      <c r="AH83">
        <v>21</v>
      </c>
      <c r="AI83">
        <f t="shared" si="1"/>
        <v>218</v>
      </c>
      <c r="AJ83">
        <v>12</v>
      </c>
      <c r="AK83">
        <v>3</v>
      </c>
      <c r="AL83">
        <v>6</v>
      </c>
      <c r="AM83">
        <v>1</v>
      </c>
      <c r="AN83">
        <v>9</v>
      </c>
      <c r="AO83">
        <v>10</v>
      </c>
      <c r="AP83">
        <v>15</v>
      </c>
      <c r="AQ83">
        <v>8</v>
      </c>
      <c r="AR83">
        <v>13</v>
      </c>
      <c r="AS83">
        <v>11</v>
      </c>
      <c r="AT83">
        <v>5</v>
      </c>
      <c r="AU83">
        <v>2</v>
      </c>
      <c r="AV83">
        <v>14</v>
      </c>
      <c r="AW83">
        <v>4</v>
      </c>
      <c r="AX83">
        <v>7</v>
      </c>
      <c r="AY83">
        <v>64</v>
      </c>
    </row>
    <row r="84" spans="1:51" x14ac:dyDescent="0.25">
      <c r="A84">
        <v>36078</v>
      </c>
      <c r="B84">
        <v>1</v>
      </c>
      <c r="C84">
        <v>1997</v>
      </c>
      <c r="D84">
        <v>4</v>
      </c>
      <c r="E84">
        <v>3</v>
      </c>
      <c r="F84">
        <v>2</v>
      </c>
      <c r="G84">
        <v>1</v>
      </c>
      <c r="H84">
        <v>2</v>
      </c>
      <c r="I84">
        <v>2</v>
      </c>
      <c r="J84">
        <v>3</v>
      </c>
      <c r="K84">
        <v>4</v>
      </c>
      <c r="L84">
        <v>3</v>
      </c>
      <c r="M84">
        <v>2</v>
      </c>
      <c r="N84">
        <v>3</v>
      </c>
      <c r="O84">
        <v>3</v>
      </c>
      <c r="P84">
        <v>1</v>
      </c>
      <c r="Q84">
        <v>2</v>
      </c>
      <c r="R84">
        <v>3</v>
      </c>
      <c r="S84">
        <v>2</v>
      </c>
      <c r="T84">
        <v>13</v>
      </c>
      <c r="U84">
        <v>5</v>
      </c>
      <c r="V84">
        <v>9</v>
      </c>
      <c r="W84">
        <v>19</v>
      </c>
      <c r="X84">
        <v>6</v>
      </c>
      <c r="Y84">
        <v>10</v>
      </c>
      <c r="Z84">
        <v>7</v>
      </c>
      <c r="AA84">
        <v>7</v>
      </c>
      <c r="AB84">
        <v>24</v>
      </c>
      <c r="AC84">
        <v>10</v>
      </c>
      <c r="AD84">
        <v>18</v>
      </c>
      <c r="AE84">
        <v>4</v>
      </c>
      <c r="AF84">
        <v>19</v>
      </c>
      <c r="AG84">
        <v>7</v>
      </c>
      <c r="AH84">
        <v>29</v>
      </c>
      <c r="AI84">
        <f t="shared" si="1"/>
        <v>187</v>
      </c>
      <c r="AJ84">
        <v>2</v>
      </c>
      <c r="AK84">
        <v>15</v>
      </c>
      <c r="AL84">
        <v>4</v>
      </c>
      <c r="AM84">
        <v>5</v>
      </c>
      <c r="AN84">
        <v>9</v>
      </c>
      <c r="AO84">
        <v>12</v>
      </c>
      <c r="AP84">
        <v>13</v>
      </c>
      <c r="AQ84">
        <v>10</v>
      </c>
      <c r="AR84">
        <v>3</v>
      </c>
      <c r="AS84">
        <v>11</v>
      </c>
      <c r="AT84">
        <v>6</v>
      </c>
      <c r="AU84">
        <v>8</v>
      </c>
      <c r="AV84">
        <v>7</v>
      </c>
      <c r="AW84">
        <v>14</v>
      </c>
      <c r="AX84">
        <v>1</v>
      </c>
      <c r="AY84">
        <v>40</v>
      </c>
    </row>
    <row r="85" spans="1:51" x14ac:dyDescent="0.25">
      <c r="A85">
        <v>36065</v>
      </c>
      <c r="B85">
        <v>1</v>
      </c>
      <c r="C85">
        <v>1995</v>
      </c>
      <c r="D85">
        <v>0</v>
      </c>
      <c r="E85">
        <v>4</v>
      </c>
      <c r="F85">
        <v>2</v>
      </c>
      <c r="G85">
        <v>2</v>
      </c>
      <c r="H85">
        <v>2</v>
      </c>
      <c r="I85">
        <v>2</v>
      </c>
      <c r="J85">
        <v>2</v>
      </c>
      <c r="K85">
        <v>3</v>
      </c>
      <c r="L85">
        <v>3</v>
      </c>
      <c r="M85">
        <v>2</v>
      </c>
      <c r="N85">
        <v>3</v>
      </c>
      <c r="O85">
        <v>3</v>
      </c>
      <c r="P85">
        <v>3</v>
      </c>
      <c r="Q85">
        <v>2</v>
      </c>
      <c r="R85">
        <v>3</v>
      </c>
      <c r="S85">
        <v>2</v>
      </c>
      <c r="T85">
        <v>7</v>
      </c>
      <c r="U85">
        <v>6</v>
      </c>
      <c r="V85">
        <v>7</v>
      </c>
      <c r="W85">
        <v>5</v>
      </c>
      <c r="X85">
        <v>5</v>
      </c>
      <c r="Y85">
        <v>5</v>
      </c>
      <c r="Z85">
        <v>6</v>
      </c>
      <c r="AA85">
        <v>5</v>
      </c>
      <c r="AB85">
        <v>6</v>
      </c>
      <c r="AC85">
        <v>10</v>
      </c>
      <c r="AD85">
        <v>7</v>
      </c>
      <c r="AE85">
        <v>10</v>
      </c>
      <c r="AF85">
        <v>13</v>
      </c>
      <c r="AG85">
        <v>6</v>
      </c>
      <c r="AH85">
        <v>6</v>
      </c>
      <c r="AI85">
        <f t="shared" si="1"/>
        <v>104</v>
      </c>
      <c r="AJ85">
        <v>12</v>
      </c>
      <c r="AK85">
        <v>4</v>
      </c>
      <c r="AL85">
        <v>7</v>
      </c>
      <c r="AM85">
        <v>5</v>
      </c>
      <c r="AN85">
        <v>15</v>
      </c>
      <c r="AO85">
        <v>3</v>
      </c>
      <c r="AP85">
        <v>11</v>
      </c>
      <c r="AQ85">
        <v>9</v>
      </c>
      <c r="AR85">
        <v>8</v>
      </c>
      <c r="AS85">
        <v>14</v>
      </c>
      <c r="AT85">
        <v>13</v>
      </c>
      <c r="AU85">
        <v>10</v>
      </c>
      <c r="AV85">
        <v>1</v>
      </c>
      <c r="AW85">
        <v>2</v>
      </c>
      <c r="AX85">
        <v>6</v>
      </c>
      <c r="AY85">
        <v>47</v>
      </c>
    </row>
    <row r="86" spans="1:51" x14ac:dyDescent="0.25">
      <c r="A86">
        <v>36075</v>
      </c>
      <c r="B86">
        <v>1</v>
      </c>
      <c r="C86">
        <v>1997</v>
      </c>
      <c r="D86">
        <v>0</v>
      </c>
      <c r="E86">
        <v>4</v>
      </c>
      <c r="F86">
        <v>1</v>
      </c>
      <c r="G86">
        <v>2</v>
      </c>
      <c r="H86">
        <v>5</v>
      </c>
      <c r="I86">
        <v>4</v>
      </c>
      <c r="J86">
        <v>2</v>
      </c>
      <c r="K86">
        <v>4</v>
      </c>
      <c r="L86">
        <v>4</v>
      </c>
      <c r="M86">
        <v>2</v>
      </c>
      <c r="N86">
        <v>5</v>
      </c>
      <c r="O86">
        <v>4</v>
      </c>
      <c r="P86">
        <v>3</v>
      </c>
      <c r="Q86">
        <v>3</v>
      </c>
      <c r="R86">
        <v>3</v>
      </c>
      <c r="S86">
        <v>2</v>
      </c>
      <c r="T86">
        <v>26</v>
      </c>
      <c r="U86">
        <v>37</v>
      </c>
      <c r="V86">
        <v>16</v>
      </c>
      <c r="W86">
        <v>41</v>
      </c>
      <c r="X86">
        <v>23</v>
      </c>
      <c r="Y86">
        <v>20</v>
      </c>
      <c r="Z86">
        <v>42</v>
      </c>
      <c r="AA86">
        <v>75</v>
      </c>
      <c r="AB86">
        <v>21</v>
      </c>
      <c r="AC86">
        <v>24</v>
      </c>
      <c r="AD86">
        <v>90</v>
      </c>
      <c r="AE86">
        <v>14</v>
      </c>
      <c r="AF86">
        <v>127</v>
      </c>
      <c r="AG86">
        <v>28</v>
      </c>
      <c r="AH86">
        <v>24</v>
      </c>
      <c r="AI86">
        <f t="shared" si="1"/>
        <v>608</v>
      </c>
      <c r="AJ86">
        <v>8</v>
      </c>
      <c r="AK86">
        <v>14</v>
      </c>
      <c r="AL86">
        <v>13</v>
      </c>
      <c r="AM86">
        <v>3</v>
      </c>
      <c r="AN86">
        <v>12</v>
      </c>
      <c r="AO86">
        <v>15</v>
      </c>
      <c r="AP86">
        <v>7</v>
      </c>
      <c r="AQ86">
        <v>4</v>
      </c>
      <c r="AR86">
        <v>2</v>
      </c>
      <c r="AS86">
        <v>9</v>
      </c>
      <c r="AT86">
        <v>11</v>
      </c>
      <c r="AU86">
        <v>5</v>
      </c>
      <c r="AV86">
        <v>10</v>
      </c>
      <c r="AW86">
        <v>1</v>
      </c>
      <c r="AX86">
        <v>6</v>
      </c>
      <c r="AY86">
        <v>82</v>
      </c>
    </row>
    <row r="87" spans="1:51" x14ac:dyDescent="0.25">
      <c r="A87">
        <v>36095</v>
      </c>
      <c r="B87">
        <v>1</v>
      </c>
      <c r="C87">
        <v>2001</v>
      </c>
      <c r="D87">
        <v>2</v>
      </c>
      <c r="E87">
        <v>2</v>
      </c>
      <c r="F87">
        <v>4</v>
      </c>
      <c r="G87">
        <v>2</v>
      </c>
      <c r="H87">
        <v>4</v>
      </c>
      <c r="I87">
        <v>5</v>
      </c>
      <c r="J87">
        <v>4</v>
      </c>
      <c r="K87">
        <v>3</v>
      </c>
      <c r="L87">
        <v>2</v>
      </c>
      <c r="M87">
        <v>4</v>
      </c>
      <c r="N87">
        <v>2</v>
      </c>
      <c r="O87">
        <v>2</v>
      </c>
      <c r="P87">
        <v>3</v>
      </c>
      <c r="Q87">
        <v>2</v>
      </c>
      <c r="R87">
        <v>4</v>
      </c>
      <c r="S87">
        <v>5</v>
      </c>
      <c r="T87">
        <v>8</v>
      </c>
      <c r="U87">
        <v>8</v>
      </c>
      <c r="V87">
        <v>17</v>
      </c>
      <c r="W87">
        <v>11</v>
      </c>
      <c r="X87">
        <v>4</v>
      </c>
      <c r="Y87">
        <v>5</v>
      </c>
      <c r="Z87">
        <v>6</v>
      </c>
      <c r="AA87">
        <v>7</v>
      </c>
      <c r="AB87">
        <v>19</v>
      </c>
      <c r="AC87">
        <v>14</v>
      </c>
      <c r="AD87">
        <v>6</v>
      </c>
      <c r="AE87">
        <v>10</v>
      </c>
      <c r="AF87">
        <v>8</v>
      </c>
      <c r="AG87">
        <v>4</v>
      </c>
      <c r="AH87">
        <v>6</v>
      </c>
      <c r="AI87">
        <f t="shared" si="1"/>
        <v>133</v>
      </c>
      <c r="AJ87">
        <v>5</v>
      </c>
      <c r="AK87">
        <v>8</v>
      </c>
      <c r="AL87">
        <v>1</v>
      </c>
      <c r="AM87">
        <v>14</v>
      </c>
      <c r="AN87">
        <v>12</v>
      </c>
      <c r="AO87">
        <v>7</v>
      </c>
      <c r="AP87">
        <v>3</v>
      </c>
      <c r="AQ87">
        <v>9</v>
      </c>
      <c r="AR87">
        <v>2</v>
      </c>
      <c r="AS87">
        <v>11</v>
      </c>
      <c r="AT87">
        <v>13</v>
      </c>
      <c r="AU87">
        <v>6</v>
      </c>
      <c r="AV87">
        <v>10</v>
      </c>
      <c r="AW87">
        <v>15</v>
      </c>
      <c r="AX87">
        <v>4</v>
      </c>
      <c r="AY87">
        <v>77</v>
      </c>
    </row>
    <row r="88" spans="1:51" x14ac:dyDescent="0.25">
      <c r="A88">
        <v>35611</v>
      </c>
      <c r="B88">
        <v>0</v>
      </c>
      <c r="C88">
        <v>2002</v>
      </c>
      <c r="D88">
        <v>0</v>
      </c>
      <c r="E88">
        <v>4</v>
      </c>
      <c r="F88">
        <v>2</v>
      </c>
      <c r="G88">
        <v>1</v>
      </c>
      <c r="H88">
        <v>3</v>
      </c>
      <c r="I88">
        <v>4</v>
      </c>
      <c r="J88">
        <v>2</v>
      </c>
      <c r="K88">
        <v>2</v>
      </c>
      <c r="L88">
        <v>2</v>
      </c>
      <c r="M88">
        <v>4</v>
      </c>
      <c r="N88">
        <v>3</v>
      </c>
      <c r="O88">
        <v>4</v>
      </c>
      <c r="P88">
        <v>2</v>
      </c>
      <c r="Q88">
        <v>4</v>
      </c>
      <c r="R88">
        <v>3</v>
      </c>
      <c r="S88">
        <v>4</v>
      </c>
      <c r="T88">
        <v>14</v>
      </c>
      <c r="U88">
        <v>11</v>
      </c>
      <c r="V88">
        <v>8</v>
      </c>
      <c r="W88">
        <v>41</v>
      </c>
      <c r="X88">
        <v>11</v>
      </c>
      <c r="Y88">
        <v>7</v>
      </c>
      <c r="Z88">
        <v>4</v>
      </c>
      <c r="AA88">
        <v>6</v>
      </c>
      <c r="AB88">
        <v>6</v>
      </c>
      <c r="AC88">
        <v>7</v>
      </c>
      <c r="AD88">
        <v>6</v>
      </c>
      <c r="AE88">
        <v>16</v>
      </c>
      <c r="AF88">
        <v>11</v>
      </c>
      <c r="AG88">
        <v>6</v>
      </c>
      <c r="AH88">
        <v>5</v>
      </c>
      <c r="AI88">
        <f t="shared" si="1"/>
        <v>159</v>
      </c>
      <c r="AJ88">
        <v>12</v>
      </c>
      <c r="AK88">
        <v>5</v>
      </c>
      <c r="AL88">
        <v>11</v>
      </c>
      <c r="AM88">
        <v>1</v>
      </c>
      <c r="AN88">
        <v>14</v>
      </c>
      <c r="AO88">
        <v>7</v>
      </c>
      <c r="AP88">
        <v>10</v>
      </c>
      <c r="AQ88">
        <v>8</v>
      </c>
      <c r="AR88">
        <v>13</v>
      </c>
      <c r="AS88">
        <v>15</v>
      </c>
      <c r="AT88">
        <v>2</v>
      </c>
      <c r="AU88">
        <v>6</v>
      </c>
      <c r="AV88">
        <v>3</v>
      </c>
      <c r="AW88">
        <v>4</v>
      </c>
      <c r="AX88">
        <v>9</v>
      </c>
      <c r="AY88">
        <v>60</v>
      </c>
    </row>
    <row r="89" spans="1:51" x14ac:dyDescent="0.25">
      <c r="A89">
        <v>36094</v>
      </c>
      <c r="B89">
        <v>0</v>
      </c>
      <c r="C89">
        <v>2002</v>
      </c>
      <c r="D89">
        <v>2</v>
      </c>
      <c r="E89">
        <v>4</v>
      </c>
      <c r="F89">
        <v>4</v>
      </c>
      <c r="G89">
        <v>3</v>
      </c>
      <c r="H89">
        <v>4</v>
      </c>
      <c r="I89">
        <v>4</v>
      </c>
      <c r="J89">
        <v>5</v>
      </c>
      <c r="K89">
        <v>4</v>
      </c>
      <c r="L89">
        <v>5</v>
      </c>
      <c r="M89">
        <v>4</v>
      </c>
      <c r="N89">
        <v>4</v>
      </c>
      <c r="O89">
        <v>4</v>
      </c>
      <c r="P89">
        <v>4</v>
      </c>
      <c r="Q89">
        <v>5</v>
      </c>
      <c r="R89">
        <v>4</v>
      </c>
      <c r="S89">
        <v>4</v>
      </c>
      <c r="T89">
        <v>3</v>
      </c>
      <c r="U89">
        <v>4</v>
      </c>
      <c r="V89">
        <v>5</v>
      </c>
      <c r="W89">
        <v>11</v>
      </c>
      <c r="X89">
        <v>3</v>
      </c>
      <c r="Y89">
        <v>5</v>
      </c>
      <c r="Z89">
        <v>4</v>
      </c>
      <c r="AA89">
        <v>4</v>
      </c>
      <c r="AB89">
        <v>6</v>
      </c>
      <c r="AC89">
        <v>5</v>
      </c>
      <c r="AD89">
        <v>6</v>
      </c>
      <c r="AE89">
        <v>3</v>
      </c>
      <c r="AF89">
        <v>4</v>
      </c>
      <c r="AG89">
        <v>4</v>
      </c>
      <c r="AH89">
        <v>3</v>
      </c>
      <c r="AI89">
        <f t="shared" si="1"/>
        <v>70</v>
      </c>
      <c r="AJ89">
        <v>10</v>
      </c>
      <c r="AK89">
        <v>11</v>
      </c>
      <c r="AL89">
        <v>2</v>
      </c>
      <c r="AM89">
        <v>5</v>
      </c>
      <c r="AN89">
        <v>12</v>
      </c>
      <c r="AO89">
        <v>7</v>
      </c>
      <c r="AP89">
        <v>8</v>
      </c>
      <c r="AQ89">
        <v>14</v>
      </c>
      <c r="AR89">
        <v>3</v>
      </c>
      <c r="AS89">
        <v>6</v>
      </c>
      <c r="AT89">
        <v>1</v>
      </c>
      <c r="AU89">
        <v>4</v>
      </c>
      <c r="AV89">
        <v>15</v>
      </c>
      <c r="AW89">
        <v>13</v>
      </c>
      <c r="AX89">
        <v>9</v>
      </c>
      <c r="AY89">
        <v>23</v>
      </c>
    </row>
    <row r="90" spans="1:51" x14ac:dyDescent="0.25">
      <c r="A90">
        <v>36107</v>
      </c>
      <c r="B90">
        <v>0</v>
      </c>
      <c r="C90">
        <v>2002</v>
      </c>
      <c r="D90">
        <v>2</v>
      </c>
      <c r="E90">
        <v>4</v>
      </c>
      <c r="F90">
        <v>2</v>
      </c>
      <c r="G90">
        <v>1</v>
      </c>
      <c r="H90">
        <v>4</v>
      </c>
      <c r="I90">
        <v>3</v>
      </c>
      <c r="J90">
        <v>2</v>
      </c>
      <c r="K90">
        <v>2</v>
      </c>
      <c r="L90">
        <v>2</v>
      </c>
      <c r="M90">
        <v>3</v>
      </c>
      <c r="N90">
        <v>4</v>
      </c>
      <c r="O90">
        <v>4</v>
      </c>
      <c r="P90">
        <v>2</v>
      </c>
      <c r="Q90">
        <v>2</v>
      </c>
      <c r="R90">
        <v>3</v>
      </c>
      <c r="S90">
        <v>4</v>
      </c>
      <c r="T90">
        <v>7</v>
      </c>
      <c r="U90">
        <v>8</v>
      </c>
      <c r="V90">
        <v>7</v>
      </c>
      <c r="W90">
        <v>6</v>
      </c>
      <c r="X90">
        <v>11</v>
      </c>
      <c r="Y90">
        <v>22</v>
      </c>
      <c r="Z90">
        <v>11</v>
      </c>
      <c r="AA90">
        <v>5</v>
      </c>
      <c r="AB90">
        <v>7</v>
      </c>
      <c r="AC90">
        <v>23</v>
      </c>
      <c r="AD90">
        <v>23</v>
      </c>
      <c r="AE90">
        <v>10</v>
      </c>
      <c r="AF90">
        <v>6</v>
      </c>
      <c r="AG90">
        <v>7</v>
      </c>
      <c r="AH90">
        <v>17</v>
      </c>
      <c r="AI90">
        <f t="shared" si="1"/>
        <v>170</v>
      </c>
      <c r="AJ90">
        <v>15</v>
      </c>
      <c r="AK90">
        <v>7</v>
      </c>
      <c r="AL90">
        <v>5</v>
      </c>
      <c r="AM90">
        <v>8</v>
      </c>
      <c r="AN90">
        <v>4</v>
      </c>
      <c r="AO90">
        <v>3</v>
      </c>
      <c r="AP90">
        <v>2</v>
      </c>
      <c r="AQ90">
        <v>14</v>
      </c>
      <c r="AR90">
        <v>6</v>
      </c>
      <c r="AS90">
        <v>12</v>
      </c>
      <c r="AT90">
        <v>1</v>
      </c>
      <c r="AU90">
        <v>11</v>
      </c>
      <c r="AV90">
        <v>13</v>
      </c>
      <c r="AW90">
        <v>10</v>
      </c>
      <c r="AX90">
        <v>9</v>
      </c>
      <c r="AY90">
        <v>56</v>
      </c>
    </row>
    <row r="91" spans="1:51" x14ac:dyDescent="0.25">
      <c r="A91">
        <v>36111</v>
      </c>
      <c r="B91">
        <v>0</v>
      </c>
      <c r="C91">
        <v>1997</v>
      </c>
      <c r="D91">
        <v>1</v>
      </c>
      <c r="E91">
        <v>4</v>
      </c>
      <c r="F91">
        <v>3</v>
      </c>
      <c r="G91">
        <v>4</v>
      </c>
      <c r="H91">
        <v>4</v>
      </c>
      <c r="I91">
        <v>4</v>
      </c>
      <c r="J91">
        <v>3</v>
      </c>
      <c r="K91">
        <v>4</v>
      </c>
      <c r="L91">
        <v>4</v>
      </c>
      <c r="M91">
        <v>4</v>
      </c>
      <c r="N91">
        <v>4</v>
      </c>
      <c r="O91">
        <v>2</v>
      </c>
      <c r="P91">
        <v>3</v>
      </c>
      <c r="Q91">
        <v>4</v>
      </c>
      <c r="R91">
        <v>3</v>
      </c>
      <c r="S91">
        <v>2</v>
      </c>
      <c r="T91">
        <v>8</v>
      </c>
      <c r="U91">
        <v>13</v>
      </c>
      <c r="V91">
        <v>14</v>
      </c>
      <c r="W91">
        <v>8</v>
      </c>
      <c r="X91">
        <v>4</v>
      </c>
      <c r="Y91">
        <v>8</v>
      </c>
      <c r="Z91">
        <v>9</v>
      </c>
      <c r="AA91">
        <v>8</v>
      </c>
      <c r="AB91">
        <v>12</v>
      </c>
      <c r="AC91">
        <v>10</v>
      </c>
      <c r="AD91">
        <v>13</v>
      </c>
      <c r="AE91">
        <v>5</v>
      </c>
      <c r="AF91">
        <v>11</v>
      </c>
      <c r="AG91">
        <v>11</v>
      </c>
      <c r="AH91">
        <v>9</v>
      </c>
      <c r="AI91">
        <f t="shared" si="1"/>
        <v>143</v>
      </c>
      <c r="AJ91">
        <v>8</v>
      </c>
      <c r="AK91">
        <v>2</v>
      </c>
      <c r="AL91">
        <v>14</v>
      </c>
      <c r="AM91">
        <v>7</v>
      </c>
      <c r="AN91">
        <v>15</v>
      </c>
      <c r="AO91">
        <v>13</v>
      </c>
      <c r="AP91">
        <v>6</v>
      </c>
      <c r="AQ91">
        <v>1</v>
      </c>
      <c r="AR91">
        <v>4</v>
      </c>
      <c r="AS91">
        <v>9</v>
      </c>
      <c r="AT91">
        <v>5</v>
      </c>
      <c r="AU91">
        <v>11</v>
      </c>
      <c r="AV91">
        <v>10</v>
      </c>
      <c r="AW91">
        <v>12</v>
      </c>
      <c r="AX91">
        <v>3</v>
      </c>
      <c r="AY91">
        <v>57</v>
      </c>
    </row>
    <row r="92" spans="1:51" x14ac:dyDescent="0.25">
      <c r="A92">
        <v>36104</v>
      </c>
      <c r="B92">
        <v>0</v>
      </c>
      <c r="C92">
        <v>1970</v>
      </c>
      <c r="D92">
        <v>5</v>
      </c>
      <c r="E92">
        <v>4</v>
      </c>
      <c r="F92">
        <v>2</v>
      </c>
      <c r="G92">
        <v>3</v>
      </c>
      <c r="H92">
        <v>4</v>
      </c>
      <c r="I92">
        <v>4</v>
      </c>
      <c r="J92">
        <v>1</v>
      </c>
      <c r="K92">
        <v>4</v>
      </c>
      <c r="L92">
        <v>2</v>
      </c>
      <c r="M92">
        <v>2</v>
      </c>
      <c r="N92">
        <v>2</v>
      </c>
      <c r="O92">
        <v>2</v>
      </c>
      <c r="P92">
        <v>2</v>
      </c>
      <c r="Q92">
        <v>4</v>
      </c>
      <c r="R92">
        <v>3</v>
      </c>
      <c r="S92">
        <v>3</v>
      </c>
      <c r="T92">
        <v>5</v>
      </c>
      <c r="U92">
        <v>7</v>
      </c>
      <c r="V92">
        <v>9</v>
      </c>
      <c r="W92">
        <v>21</v>
      </c>
      <c r="X92">
        <v>7</v>
      </c>
      <c r="Y92">
        <v>5</v>
      </c>
      <c r="Z92">
        <v>4</v>
      </c>
      <c r="AA92">
        <v>7</v>
      </c>
      <c r="AB92">
        <v>7</v>
      </c>
      <c r="AC92">
        <v>64</v>
      </c>
      <c r="AD92">
        <v>6</v>
      </c>
      <c r="AE92">
        <v>3</v>
      </c>
      <c r="AF92">
        <v>8</v>
      </c>
      <c r="AG92">
        <v>6</v>
      </c>
      <c r="AH92">
        <v>7</v>
      </c>
      <c r="AI92">
        <f t="shared" si="1"/>
        <v>166</v>
      </c>
      <c r="AJ92">
        <v>14</v>
      </c>
      <c r="AK92">
        <v>5</v>
      </c>
      <c r="AL92">
        <v>4</v>
      </c>
      <c r="AM92">
        <v>3</v>
      </c>
      <c r="AN92">
        <v>1</v>
      </c>
      <c r="AO92">
        <v>15</v>
      </c>
      <c r="AP92">
        <v>8</v>
      </c>
      <c r="AQ92">
        <v>11</v>
      </c>
      <c r="AR92">
        <v>13</v>
      </c>
      <c r="AS92">
        <v>7</v>
      </c>
      <c r="AT92">
        <v>6</v>
      </c>
      <c r="AU92">
        <v>12</v>
      </c>
      <c r="AV92">
        <v>10</v>
      </c>
      <c r="AW92">
        <v>2</v>
      </c>
      <c r="AX92">
        <v>9</v>
      </c>
      <c r="AY92">
        <v>55</v>
      </c>
    </row>
    <row r="93" spans="1:51" x14ac:dyDescent="0.25">
      <c r="A93">
        <v>36112</v>
      </c>
      <c r="B93">
        <v>0</v>
      </c>
      <c r="C93">
        <v>2001</v>
      </c>
      <c r="D93" s="26" t="s">
        <v>429</v>
      </c>
      <c r="E93">
        <v>5</v>
      </c>
      <c r="F93">
        <v>5</v>
      </c>
      <c r="G93">
        <v>4</v>
      </c>
      <c r="H93">
        <v>5</v>
      </c>
      <c r="I93">
        <v>5</v>
      </c>
      <c r="J93">
        <v>5</v>
      </c>
      <c r="K93">
        <v>4</v>
      </c>
      <c r="L93">
        <v>4</v>
      </c>
      <c r="M93">
        <v>5</v>
      </c>
      <c r="N93">
        <v>3</v>
      </c>
      <c r="O93">
        <v>3</v>
      </c>
      <c r="P93">
        <v>4</v>
      </c>
      <c r="Q93">
        <v>5</v>
      </c>
      <c r="R93">
        <v>3</v>
      </c>
      <c r="S93">
        <v>5</v>
      </c>
      <c r="T93">
        <v>12</v>
      </c>
      <c r="U93">
        <v>7</v>
      </c>
      <c r="V93">
        <v>10</v>
      </c>
      <c r="W93">
        <v>8</v>
      </c>
      <c r="X93">
        <v>4</v>
      </c>
      <c r="Y93">
        <v>7</v>
      </c>
      <c r="Z93">
        <v>5</v>
      </c>
      <c r="AA93">
        <v>4</v>
      </c>
      <c r="AB93">
        <v>8</v>
      </c>
      <c r="AC93">
        <v>8</v>
      </c>
      <c r="AD93">
        <v>7</v>
      </c>
      <c r="AE93">
        <v>4</v>
      </c>
      <c r="AF93">
        <v>5</v>
      </c>
      <c r="AG93">
        <v>8</v>
      </c>
      <c r="AH93">
        <v>8</v>
      </c>
      <c r="AI93">
        <f t="shared" si="1"/>
        <v>105</v>
      </c>
      <c r="AJ93">
        <v>5</v>
      </c>
      <c r="AK93">
        <v>3</v>
      </c>
      <c r="AL93">
        <v>10</v>
      </c>
      <c r="AM93">
        <v>12</v>
      </c>
      <c r="AN93">
        <v>11</v>
      </c>
      <c r="AO93">
        <v>4</v>
      </c>
      <c r="AP93">
        <v>14</v>
      </c>
      <c r="AQ93">
        <v>9</v>
      </c>
      <c r="AR93">
        <v>6</v>
      </c>
      <c r="AS93">
        <v>7</v>
      </c>
      <c r="AT93">
        <v>15</v>
      </c>
      <c r="AU93">
        <v>2</v>
      </c>
      <c r="AV93">
        <v>13</v>
      </c>
      <c r="AW93">
        <v>8</v>
      </c>
      <c r="AX93">
        <v>1</v>
      </c>
      <c r="AY93">
        <v>5</v>
      </c>
    </row>
    <row r="94" spans="1:51" x14ac:dyDescent="0.25">
      <c r="A94">
        <v>36091</v>
      </c>
      <c r="B94">
        <v>0</v>
      </c>
      <c r="C94">
        <v>1993</v>
      </c>
      <c r="D94">
        <v>0</v>
      </c>
      <c r="E94">
        <v>5</v>
      </c>
      <c r="F94">
        <v>5</v>
      </c>
      <c r="G94">
        <v>1</v>
      </c>
      <c r="H94">
        <v>5</v>
      </c>
      <c r="I94">
        <v>2</v>
      </c>
      <c r="J94">
        <v>2</v>
      </c>
      <c r="K94">
        <v>5</v>
      </c>
      <c r="L94">
        <v>5</v>
      </c>
      <c r="M94">
        <v>5</v>
      </c>
      <c r="N94">
        <v>3</v>
      </c>
      <c r="O94">
        <v>3</v>
      </c>
      <c r="P94">
        <v>2</v>
      </c>
      <c r="Q94">
        <v>5</v>
      </c>
      <c r="R94">
        <v>5</v>
      </c>
      <c r="S94">
        <v>5</v>
      </c>
      <c r="T94">
        <v>6</v>
      </c>
      <c r="U94">
        <v>5</v>
      </c>
      <c r="V94">
        <v>8</v>
      </c>
      <c r="W94">
        <v>7</v>
      </c>
      <c r="X94">
        <v>7</v>
      </c>
      <c r="Y94">
        <v>7</v>
      </c>
      <c r="Z94">
        <v>4</v>
      </c>
      <c r="AA94">
        <v>4</v>
      </c>
      <c r="AB94">
        <v>9</v>
      </c>
      <c r="AC94">
        <v>8</v>
      </c>
      <c r="AD94">
        <v>8</v>
      </c>
      <c r="AE94">
        <v>9</v>
      </c>
      <c r="AF94">
        <v>6</v>
      </c>
      <c r="AG94">
        <v>8</v>
      </c>
      <c r="AH94">
        <v>8</v>
      </c>
      <c r="AI94">
        <f t="shared" si="1"/>
        <v>104</v>
      </c>
      <c r="AJ94">
        <v>2</v>
      </c>
      <c r="AK94">
        <v>11</v>
      </c>
      <c r="AL94">
        <v>3</v>
      </c>
      <c r="AM94">
        <v>15</v>
      </c>
      <c r="AN94">
        <v>4</v>
      </c>
      <c r="AO94">
        <v>13</v>
      </c>
      <c r="AP94">
        <v>9</v>
      </c>
      <c r="AQ94">
        <v>12</v>
      </c>
      <c r="AR94">
        <v>8</v>
      </c>
      <c r="AS94">
        <v>14</v>
      </c>
      <c r="AT94">
        <v>6</v>
      </c>
      <c r="AU94">
        <v>1</v>
      </c>
      <c r="AV94">
        <v>7</v>
      </c>
      <c r="AW94">
        <v>10</v>
      </c>
      <c r="AX94">
        <v>5</v>
      </c>
      <c r="AY94">
        <v>61</v>
      </c>
    </row>
    <row r="95" spans="1:51" x14ac:dyDescent="0.25">
      <c r="A95">
        <v>36118</v>
      </c>
      <c r="B95">
        <v>1</v>
      </c>
      <c r="C95">
        <v>1996</v>
      </c>
      <c r="D95">
        <v>1</v>
      </c>
      <c r="E95">
        <v>4</v>
      </c>
      <c r="F95">
        <v>4</v>
      </c>
      <c r="G95">
        <v>1</v>
      </c>
      <c r="H95">
        <v>2</v>
      </c>
      <c r="I95">
        <v>3</v>
      </c>
      <c r="J95">
        <v>1</v>
      </c>
      <c r="K95">
        <v>4</v>
      </c>
      <c r="L95">
        <v>5</v>
      </c>
      <c r="M95">
        <v>4</v>
      </c>
      <c r="N95">
        <v>2</v>
      </c>
      <c r="O95">
        <v>3</v>
      </c>
      <c r="P95">
        <v>1</v>
      </c>
      <c r="Q95">
        <v>4</v>
      </c>
      <c r="R95">
        <v>3</v>
      </c>
      <c r="S95">
        <v>4</v>
      </c>
      <c r="T95">
        <v>6</v>
      </c>
      <c r="U95">
        <v>6</v>
      </c>
      <c r="V95">
        <v>9</v>
      </c>
      <c r="W95">
        <v>19</v>
      </c>
      <c r="X95">
        <v>6</v>
      </c>
      <c r="Y95">
        <v>7</v>
      </c>
      <c r="Z95">
        <v>5</v>
      </c>
      <c r="AA95">
        <v>10</v>
      </c>
      <c r="AB95">
        <v>7</v>
      </c>
      <c r="AC95">
        <v>10</v>
      </c>
      <c r="AD95">
        <v>11</v>
      </c>
      <c r="AE95">
        <v>6</v>
      </c>
      <c r="AF95">
        <v>17</v>
      </c>
      <c r="AG95">
        <v>7</v>
      </c>
      <c r="AH95">
        <v>6</v>
      </c>
      <c r="AI95">
        <f t="shared" si="1"/>
        <v>132</v>
      </c>
      <c r="AJ95">
        <v>7</v>
      </c>
      <c r="AK95">
        <v>9</v>
      </c>
      <c r="AL95">
        <v>5</v>
      </c>
      <c r="AM95">
        <v>1</v>
      </c>
      <c r="AN95">
        <v>8</v>
      </c>
      <c r="AO95">
        <v>15</v>
      </c>
      <c r="AP95">
        <v>10</v>
      </c>
      <c r="AQ95">
        <v>2</v>
      </c>
      <c r="AR95">
        <v>11</v>
      </c>
      <c r="AS95">
        <v>12</v>
      </c>
      <c r="AT95">
        <v>3</v>
      </c>
      <c r="AU95">
        <v>6</v>
      </c>
      <c r="AV95">
        <v>4</v>
      </c>
      <c r="AW95">
        <v>13</v>
      </c>
      <c r="AX95">
        <v>14</v>
      </c>
      <c r="AY95">
        <v>73</v>
      </c>
    </row>
    <row r="96" spans="1:51" x14ac:dyDescent="0.25">
      <c r="A96">
        <v>36113</v>
      </c>
      <c r="B96">
        <v>0</v>
      </c>
      <c r="C96">
        <v>2005</v>
      </c>
      <c r="D96">
        <v>0</v>
      </c>
      <c r="E96">
        <v>4</v>
      </c>
      <c r="F96">
        <v>1</v>
      </c>
      <c r="G96">
        <v>4</v>
      </c>
      <c r="H96">
        <v>3</v>
      </c>
      <c r="I96">
        <v>4</v>
      </c>
      <c r="J96">
        <v>2</v>
      </c>
      <c r="K96">
        <v>2</v>
      </c>
      <c r="L96">
        <v>1</v>
      </c>
      <c r="M96">
        <v>1</v>
      </c>
      <c r="N96">
        <v>3</v>
      </c>
      <c r="O96">
        <v>4</v>
      </c>
      <c r="P96">
        <v>2</v>
      </c>
      <c r="Q96">
        <v>1</v>
      </c>
      <c r="R96">
        <v>3</v>
      </c>
      <c r="S96">
        <v>4</v>
      </c>
      <c r="T96">
        <v>15</v>
      </c>
      <c r="U96">
        <v>10</v>
      </c>
      <c r="V96">
        <v>11</v>
      </c>
      <c r="W96">
        <v>10</v>
      </c>
      <c r="X96">
        <v>12</v>
      </c>
      <c r="Y96">
        <v>12</v>
      </c>
      <c r="Z96">
        <v>6</v>
      </c>
      <c r="AA96">
        <v>5</v>
      </c>
      <c r="AB96">
        <v>11</v>
      </c>
      <c r="AC96">
        <v>9</v>
      </c>
      <c r="AD96">
        <v>8</v>
      </c>
      <c r="AE96">
        <v>26</v>
      </c>
      <c r="AF96">
        <v>7</v>
      </c>
      <c r="AG96">
        <v>7</v>
      </c>
      <c r="AH96">
        <v>7</v>
      </c>
      <c r="AI96">
        <f t="shared" si="1"/>
        <v>156</v>
      </c>
      <c r="AJ96">
        <v>9</v>
      </c>
      <c r="AK96">
        <v>7</v>
      </c>
      <c r="AL96">
        <v>10</v>
      </c>
      <c r="AM96">
        <v>13</v>
      </c>
      <c r="AN96">
        <v>8</v>
      </c>
      <c r="AO96">
        <v>14</v>
      </c>
      <c r="AP96">
        <v>15</v>
      </c>
      <c r="AQ96">
        <v>2</v>
      </c>
      <c r="AR96">
        <v>4</v>
      </c>
      <c r="AS96">
        <v>11</v>
      </c>
      <c r="AT96">
        <v>6</v>
      </c>
      <c r="AU96">
        <v>5</v>
      </c>
      <c r="AV96">
        <v>3</v>
      </c>
      <c r="AW96">
        <v>1</v>
      </c>
      <c r="AX96">
        <v>12</v>
      </c>
      <c r="AY96">
        <v>64</v>
      </c>
    </row>
    <row r="97" spans="1:51" x14ac:dyDescent="0.25">
      <c r="A97">
        <v>36121</v>
      </c>
      <c r="B97">
        <v>1</v>
      </c>
      <c r="C97">
        <v>2000</v>
      </c>
      <c r="D97">
        <v>2</v>
      </c>
      <c r="E97">
        <v>4</v>
      </c>
      <c r="F97">
        <v>2</v>
      </c>
      <c r="G97">
        <v>2</v>
      </c>
      <c r="H97">
        <v>4</v>
      </c>
      <c r="I97">
        <v>2</v>
      </c>
      <c r="J97">
        <v>2</v>
      </c>
      <c r="K97">
        <v>2</v>
      </c>
      <c r="L97">
        <v>1</v>
      </c>
      <c r="M97">
        <v>1</v>
      </c>
      <c r="N97">
        <v>4</v>
      </c>
      <c r="O97">
        <v>4</v>
      </c>
      <c r="P97">
        <v>1</v>
      </c>
      <c r="Q97">
        <v>2</v>
      </c>
      <c r="R97">
        <v>4</v>
      </c>
      <c r="S97">
        <v>3</v>
      </c>
      <c r="T97">
        <v>6</v>
      </c>
      <c r="U97">
        <v>6</v>
      </c>
      <c r="V97">
        <v>6</v>
      </c>
      <c r="W97">
        <v>11</v>
      </c>
      <c r="X97">
        <v>5</v>
      </c>
      <c r="Y97">
        <v>13</v>
      </c>
      <c r="Z97">
        <v>6</v>
      </c>
      <c r="AA97">
        <v>9</v>
      </c>
      <c r="AB97">
        <v>8</v>
      </c>
      <c r="AC97">
        <v>9</v>
      </c>
      <c r="AD97">
        <v>5</v>
      </c>
      <c r="AE97">
        <v>5</v>
      </c>
      <c r="AF97">
        <v>8</v>
      </c>
      <c r="AG97">
        <v>9</v>
      </c>
      <c r="AH97">
        <v>9</v>
      </c>
      <c r="AI97">
        <f t="shared" si="1"/>
        <v>115</v>
      </c>
      <c r="AJ97">
        <v>15</v>
      </c>
      <c r="AK97">
        <v>14</v>
      </c>
      <c r="AL97">
        <v>13</v>
      </c>
      <c r="AM97">
        <v>7</v>
      </c>
      <c r="AN97">
        <v>8</v>
      </c>
      <c r="AO97">
        <v>3</v>
      </c>
      <c r="AP97">
        <v>12</v>
      </c>
      <c r="AQ97">
        <v>6</v>
      </c>
      <c r="AR97">
        <v>5</v>
      </c>
      <c r="AS97">
        <v>10</v>
      </c>
      <c r="AT97">
        <v>9</v>
      </c>
      <c r="AU97">
        <v>11</v>
      </c>
      <c r="AV97">
        <v>1</v>
      </c>
      <c r="AW97">
        <v>4</v>
      </c>
      <c r="AX97">
        <v>2</v>
      </c>
      <c r="AY97">
        <v>53</v>
      </c>
    </row>
    <row r="98" spans="1:51" x14ac:dyDescent="0.25">
      <c r="A98">
        <v>36122</v>
      </c>
      <c r="B98">
        <v>1</v>
      </c>
      <c r="C98">
        <v>2001</v>
      </c>
      <c r="D98">
        <v>0</v>
      </c>
      <c r="E98">
        <v>2</v>
      </c>
      <c r="F98">
        <v>2</v>
      </c>
      <c r="G98">
        <v>2</v>
      </c>
      <c r="H98">
        <v>4</v>
      </c>
      <c r="I98">
        <v>1</v>
      </c>
      <c r="J98">
        <v>1</v>
      </c>
      <c r="K98">
        <v>4</v>
      </c>
      <c r="L98">
        <v>3</v>
      </c>
      <c r="M98">
        <v>4</v>
      </c>
      <c r="N98">
        <v>2</v>
      </c>
      <c r="O98">
        <v>2</v>
      </c>
      <c r="P98">
        <v>2</v>
      </c>
      <c r="Q98">
        <v>3</v>
      </c>
      <c r="R98">
        <v>4</v>
      </c>
      <c r="S98">
        <v>4</v>
      </c>
      <c r="T98">
        <v>11</v>
      </c>
      <c r="U98">
        <v>4</v>
      </c>
      <c r="V98">
        <v>5</v>
      </c>
      <c r="W98">
        <v>12</v>
      </c>
      <c r="X98">
        <v>4</v>
      </c>
      <c r="Y98">
        <v>3</v>
      </c>
      <c r="Z98">
        <v>5</v>
      </c>
      <c r="AA98">
        <v>4</v>
      </c>
      <c r="AB98">
        <v>10</v>
      </c>
      <c r="AC98">
        <v>5</v>
      </c>
      <c r="AD98">
        <v>5</v>
      </c>
      <c r="AE98">
        <v>6</v>
      </c>
      <c r="AF98">
        <v>9</v>
      </c>
      <c r="AG98">
        <v>3</v>
      </c>
      <c r="AH98">
        <v>5</v>
      </c>
      <c r="AI98">
        <f t="shared" si="1"/>
        <v>91</v>
      </c>
      <c r="AJ98">
        <v>1</v>
      </c>
      <c r="AK98">
        <v>15</v>
      </c>
      <c r="AL98">
        <v>6</v>
      </c>
      <c r="AM98">
        <v>14</v>
      </c>
      <c r="AN98">
        <v>8</v>
      </c>
      <c r="AO98">
        <v>13</v>
      </c>
      <c r="AP98">
        <v>10</v>
      </c>
      <c r="AQ98">
        <v>3</v>
      </c>
      <c r="AR98">
        <v>4</v>
      </c>
      <c r="AS98">
        <v>11</v>
      </c>
      <c r="AT98">
        <v>5</v>
      </c>
      <c r="AU98">
        <v>7</v>
      </c>
      <c r="AV98">
        <v>2</v>
      </c>
      <c r="AW98">
        <v>12</v>
      </c>
      <c r="AX98">
        <v>9</v>
      </c>
      <c r="AY98">
        <v>57</v>
      </c>
    </row>
    <row r="99" spans="1:51" x14ac:dyDescent="0.25">
      <c r="A99">
        <v>36123</v>
      </c>
      <c r="B99">
        <v>1</v>
      </c>
      <c r="C99">
        <v>1968</v>
      </c>
      <c r="D99">
        <v>5</v>
      </c>
      <c r="E99">
        <v>3</v>
      </c>
      <c r="F99">
        <v>2</v>
      </c>
      <c r="G99">
        <v>2</v>
      </c>
      <c r="H99">
        <v>2</v>
      </c>
      <c r="I99">
        <v>2</v>
      </c>
      <c r="J99">
        <v>2</v>
      </c>
      <c r="K99">
        <v>2</v>
      </c>
      <c r="L99">
        <v>1</v>
      </c>
      <c r="M99">
        <v>2</v>
      </c>
      <c r="N99">
        <v>4</v>
      </c>
      <c r="O99">
        <v>2</v>
      </c>
      <c r="P99">
        <v>2</v>
      </c>
      <c r="Q99">
        <v>4</v>
      </c>
      <c r="R99">
        <v>4</v>
      </c>
      <c r="S99">
        <v>3</v>
      </c>
      <c r="T99">
        <v>32</v>
      </c>
      <c r="U99">
        <v>24</v>
      </c>
      <c r="V99">
        <v>26</v>
      </c>
      <c r="W99">
        <v>16</v>
      </c>
      <c r="X99">
        <v>41</v>
      </c>
      <c r="Y99">
        <v>23</v>
      </c>
      <c r="Z99">
        <v>9</v>
      </c>
      <c r="AA99">
        <v>12</v>
      </c>
      <c r="AB99">
        <v>15</v>
      </c>
      <c r="AC99">
        <v>36</v>
      </c>
      <c r="AD99">
        <v>15</v>
      </c>
      <c r="AE99">
        <v>11</v>
      </c>
      <c r="AF99">
        <v>16</v>
      </c>
      <c r="AG99">
        <v>11</v>
      </c>
      <c r="AH99">
        <v>30</v>
      </c>
      <c r="AI99">
        <f t="shared" si="1"/>
        <v>317</v>
      </c>
      <c r="AJ99">
        <v>12</v>
      </c>
      <c r="AK99">
        <v>2</v>
      </c>
      <c r="AL99">
        <v>15</v>
      </c>
      <c r="AM99">
        <v>14</v>
      </c>
      <c r="AN99">
        <v>1</v>
      </c>
      <c r="AO99">
        <v>11</v>
      </c>
      <c r="AP99">
        <v>8</v>
      </c>
      <c r="AQ99">
        <v>5</v>
      </c>
      <c r="AR99">
        <v>3</v>
      </c>
      <c r="AS99">
        <v>10</v>
      </c>
      <c r="AT99">
        <v>6</v>
      </c>
      <c r="AU99">
        <v>9</v>
      </c>
      <c r="AV99">
        <v>4</v>
      </c>
      <c r="AW99">
        <v>7</v>
      </c>
      <c r="AX99">
        <v>13</v>
      </c>
      <c r="AY99">
        <v>46</v>
      </c>
    </row>
    <row r="100" spans="1:51" x14ac:dyDescent="0.25">
      <c r="A100">
        <v>36134</v>
      </c>
      <c r="B100">
        <v>0</v>
      </c>
      <c r="C100">
        <v>1999</v>
      </c>
      <c r="D100">
        <v>0</v>
      </c>
      <c r="E100">
        <v>4</v>
      </c>
      <c r="F100">
        <v>4</v>
      </c>
      <c r="G100">
        <v>2</v>
      </c>
      <c r="H100">
        <v>4</v>
      </c>
      <c r="I100">
        <v>4</v>
      </c>
      <c r="J100">
        <v>2</v>
      </c>
      <c r="K100">
        <v>4</v>
      </c>
      <c r="L100">
        <v>2</v>
      </c>
      <c r="M100">
        <v>2</v>
      </c>
      <c r="N100">
        <v>4</v>
      </c>
      <c r="O100">
        <v>2</v>
      </c>
      <c r="P100">
        <v>4</v>
      </c>
      <c r="Q100">
        <v>4</v>
      </c>
      <c r="R100">
        <v>4</v>
      </c>
      <c r="S100">
        <v>4</v>
      </c>
      <c r="T100">
        <v>13</v>
      </c>
      <c r="U100">
        <v>7</v>
      </c>
      <c r="V100">
        <v>9</v>
      </c>
      <c r="W100">
        <v>10</v>
      </c>
      <c r="X100">
        <v>9</v>
      </c>
      <c r="Y100">
        <v>18</v>
      </c>
      <c r="Z100">
        <v>5</v>
      </c>
      <c r="AA100">
        <v>12</v>
      </c>
      <c r="AB100">
        <v>11</v>
      </c>
      <c r="AC100">
        <v>19</v>
      </c>
      <c r="AD100">
        <v>15</v>
      </c>
      <c r="AE100">
        <v>8</v>
      </c>
      <c r="AF100">
        <v>11</v>
      </c>
      <c r="AG100">
        <v>21</v>
      </c>
      <c r="AH100">
        <v>7</v>
      </c>
      <c r="AI100">
        <f t="shared" si="1"/>
        <v>175</v>
      </c>
      <c r="AJ100">
        <v>1</v>
      </c>
      <c r="AK100">
        <v>7</v>
      </c>
      <c r="AL100">
        <v>14</v>
      </c>
      <c r="AM100">
        <v>15</v>
      </c>
      <c r="AN100">
        <v>13</v>
      </c>
      <c r="AO100">
        <v>8</v>
      </c>
      <c r="AP100">
        <v>5</v>
      </c>
      <c r="AQ100">
        <v>11</v>
      </c>
      <c r="AR100">
        <v>3</v>
      </c>
      <c r="AS100">
        <v>6</v>
      </c>
      <c r="AT100">
        <v>9</v>
      </c>
      <c r="AU100">
        <v>12</v>
      </c>
      <c r="AV100">
        <v>2</v>
      </c>
      <c r="AW100">
        <v>10</v>
      </c>
      <c r="AX100">
        <v>4</v>
      </c>
      <c r="AY100">
        <v>54</v>
      </c>
    </row>
    <row r="101" spans="1:51" x14ac:dyDescent="0.25">
      <c r="A101">
        <v>36136</v>
      </c>
      <c r="B101">
        <v>1</v>
      </c>
      <c r="C101">
        <v>1998</v>
      </c>
      <c r="D101">
        <v>0</v>
      </c>
      <c r="E101">
        <v>4</v>
      </c>
      <c r="F101">
        <v>3</v>
      </c>
      <c r="G101">
        <v>2</v>
      </c>
      <c r="H101">
        <v>2</v>
      </c>
      <c r="I101">
        <v>3</v>
      </c>
      <c r="J101">
        <v>2</v>
      </c>
      <c r="K101">
        <v>4</v>
      </c>
      <c r="L101">
        <v>4</v>
      </c>
      <c r="M101">
        <v>1</v>
      </c>
      <c r="N101">
        <v>2</v>
      </c>
      <c r="O101">
        <v>2</v>
      </c>
      <c r="P101">
        <v>2</v>
      </c>
      <c r="Q101">
        <v>2</v>
      </c>
      <c r="R101">
        <v>3</v>
      </c>
      <c r="S101">
        <v>4</v>
      </c>
      <c r="T101">
        <v>15</v>
      </c>
      <c r="U101">
        <v>11</v>
      </c>
      <c r="V101">
        <v>7</v>
      </c>
      <c r="W101">
        <v>16</v>
      </c>
      <c r="X101">
        <v>26</v>
      </c>
      <c r="Y101">
        <v>5</v>
      </c>
      <c r="Z101">
        <v>6</v>
      </c>
      <c r="AA101">
        <v>6</v>
      </c>
      <c r="AB101">
        <v>11</v>
      </c>
      <c r="AC101">
        <v>15</v>
      </c>
      <c r="AD101">
        <v>10</v>
      </c>
      <c r="AE101">
        <v>5</v>
      </c>
      <c r="AF101">
        <v>14</v>
      </c>
      <c r="AG101">
        <v>10</v>
      </c>
      <c r="AH101">
        <v>9</v>
      </c>
      <c r="AI101">
        <f t="shared" si="1"/>
        <v>166</v>
      </c>
      <c r="AJ101">
        <v>6</v>
      </c>
      <c r="AK101">
        <v>8</v>
      </c>
      <c r="AL101">
        <v>9</v>
      </c>
      <c r="AM101">
        <v>5</v>
      </c>
      <c r="AN101">
        <v>15</v>
      </c>
      <c r="AO101">
        <v>4</v>
      </c>
      <c r="AP101">
        <v>12</v>
      </c>
      <c r="AQ101">
        <v>3</v>
      </c>
      <c r="AR101">
        <v>10</v>
      </c>
      <c r="AS101">
        <v>13</v>
      </c>
      <c r="AT101">
        <v>2</v>
      </c>
      <c r="AU101">
        <v>14</v>
      </c>
      <c r="AV101">
        <v>1</v>
      </c>
      <c r="AW101">
        <v>11</v>
      </c>
      <c r="AX101">
        <v>7</v>
      </c>
      <c r="AY101">
        <v>46</v>
      </c>
    </row>
    <row r="102" spans="1:51" x14ac:dyDescent="0.25">
      <c r="A102">
        <v>36137</v>
      </c>
      <c r="B102">
        <v>1</v>
      </c>
      <c r="C102">
        <v>2002</v>
      </c>
      <c r="D102" s="26" t="s">
        <v>428</v>
      </c>
      <c r="E102">
        <v>2</v>
      </c>
      <c r="F102">
        <v>4</v>
      </c>
      <c r="G102">
        <v>1</v>
      </c>
      <c r="H102">
        <v>4</v>
      </c>
      <c r="I102">
        <v>5</v>
      </c>
      <c r="J102">
        <v>2</v>
      </c>
      <c r="K102">
        <v>5</v>
      </c>
      <c r="L102">
        <v>4</v>
      </c>
      <c r="M102">
        <v>4</v>
      </c>
      <c r="N102">
        <v>4</v>
      </c>
      <c r="O102">
        <v>2</v>
      </c>
      <c r="P102">
        <v>2</v>
      </c>
      <c r="Q102">
        <v>2</v>
      </c>
      <c r="R102">
        <v>5</v>
      </c>
      <c r="S102">
        <v>2</v>
      </c>
      <c r="T102">
        <v>7</v>
      </c>
      <c r="U102">
        <v>5</v>
      </c>
      <c r="V102">
        <v>6</v>
      </c>
      <c r="W102">
        <v>6</v>
      </c>
      <c r="X102">
        <v>7</v>
      </c>
      <c r="Y102">
        <v>3</v>
      </c>
      <c r="Z102">
        <v>5</v>
      </c>
      <c r="AA102">
        <v>5</v>
      </c>
      <c r="AB102">
        <v>13</v>
      </c>
      <c r="AC102">
        <v>5</v>
      </c>
      <c r="AD102">
        <v>7</v>
      </c>
      <c r="AE102">
        <v>3</v>
      </c>
      <c r="AF102">
        <v>4</v>
      </c>
      <c r="AG102">
        <v>5</v>
      </c>
      <c r="AH102">
        <v>12</v>
      </c>
      <c r="AI102">
        <f t="shared" si="1"/>
        <v>93</v>
      </c>
      <c r="AJ102">
        <v>8</v>
      </c>
      <c r="AK102">
        <v>6</v>
      </c>
      <c r="AL102">
        <v>14</v>
      </c>
      <c r="AM102">
        <v>2</v>
      </c>
      <c r="AN102">
        <v>9</v>
      </c>
      <c r="AO102">
        <v>15</v>
      </c>
      <c r="AP102">
        <v>10</v>
      </c>
      <c r="AQ102">
        <v>7</v>
      </c>
      <c r="AR102">
        <v>3</v>
      </c>
      <c r="AS102">
        <v>11</v>
      </c>
      <c r="AT102">
        <v>4</v>
      </c>
      <c r="AU102">
        <v>13</v>
      </c>
      <c r="AV102">
        <v>5</v>
      </c>
      <c r="AW102">
        <v>12</v>
      </c>
      <c r="AX102">
        <v>1</v>
      </c>
      <c r="AY102">
        <v>77</v>
      </c>
    </row>
    <row r="103" spans="1:51" x14ac:dyDescent="0.25">
      <c r="A103">
        <v>36135</v>
      </c>
      <c r="B103">
        <v>0</v>
      </c>
      <c r="C103">
        <v>1999</v>
      </c>
      <c r="D103" s="26" t="s">
        <v>430</v>
      </c>
      <c r="E103">
        <v>4</v>
      </c>
      <c r="F103">
        <v>4</v>
      </c>
      <c r="G103">
        <v>4</v>
      </c>
      <c r="H103">
        <v>4</v>
      </c>
      <c r="I103">
        <v>4</v>
      </c>
      <c r="J103">
        <v>4</v>
      </c>
      <c r="K103">
        <v>2</v>
      </c>
      <c r="L103">
        <v>4</v>
      </c>
      <c r="M103">
        <v>2</v>
      </c>
      <c r="N103">
        <v>5</v>
      </c>
      <c r="O103">
        <v>4</v>
      </c>
      <c r="P103">
        <v>3</v>
      </c>
      <c r="Q103">
        <v>5</v>
      </c>
      <c r="R103">
        <v>4</v>
      </c>
      <c r="S103">
        <v>2</v>
      </c>
      <c r="T103">
        <v>5</v>
      </c>
      <c r="U103">
        <v>5</v>
      </c>
      <c r="V103">
        <v>6</v>
      </c>
      <c r="W103">
        <v>8</v>
      </c>
      <c r="X103">
        <v>2</v>
      </c>
      <c r="Y103">
        <v>6</v>
      </c>
      <c r="Z103">
        <v>3</v>
      </c>
      <c r="AA103">
        <v>3</v>
      </c>
      <c r="AB103">
        <v>155</v>
      </c>
      <c r="AC103">
        <v>5</v>
      </c>
      <c r="AD103">
        <v>2</v>
      </c>
      <c r="AE103">
        <v>4</v>
      </c>
      <c r="AF103">
        <v>4</v>
      </c>
      <c r="AG103">
        <v>3</v>
      </c>
      <c r="AH103">
        <v>6</v>
      </c>
      <c r="AI103">
        <f t="shared" si="1"/>
        <v>217</v>
      </c>
      <c r="AJ103">
        <v>2</v>
      </c>
      <c r="AK103">
        <v>14</v>
      </c>
      <c r="AL103">
        <v>3</v>
      </c>
      <c r="AM103">
        <v>4</v>
      </c>
      <c r="AN103">
        <v>10</v>
      </c>
      <c r="AO103">
        <v>11</v>
      </c>
      <c r="AP103">
        <v>7</v>
      </c>
      <c r="AQ103">
        <v>9</v>
      </c>
      <c r="AR103">
        <v>1</v>
      </c>
      <c r="AS103">
        <v>8</v>
      </c>
      <c r="AT103">
        <v>13</v>
      </c>
      <c r="AU103">
        <v>12</v>
      </c>
      <c r="AV103">
        <v>6</v>
      </c>
      <c r="AW103">
        <v>5</v>
      </c>
      <c r="AX103">
        <v>15</v>
      </c>
      <c r="AY103">
        <v>52</v>
      </c>
    </row>
    <row r="104" spans="1:51" x14ac:dyDescent="0.25">
      <c r="A104">
        <v>36155</v>
      </c>
      <c r="B104">
        <v>0</v>
      </c>
      <c r="C104">
        <v>2000</v>
      </c>
      <c r="D104">
        <v>0</v>
      </c>
      <c r="E104">
        <v>4</v>
      </c>
      <c r="F104">
        <v>4</v>
      </c>
      <c r="G104">
        <v>4</v>
      </c>
      <c r="H104">
        <v>3</v>
      </c>
      <c r="I104">
        <v>4</v>
      </c>
      <c r="J104">
        <v>4</v>
      </c>
      <c r="K104">
        <v>5</v>
      </c>
      <c r="L104">
        <v>4</v>
      </c>
      <c r="M104">
        <v>3</v>
      </c>
      <c r="N104">
        <v>3</v>
      </c>
      <c r="O104">
        <v>2</v>
      </c>
      <c r="P104">
        <v>3</v>
      </c>
      <c r="Q104">
        <v>3</v>
      </c>
      <c r="R104">
        <v>4</v>
      </c>
      <c r="S104">
        <v>4</v>
      </c>
      <c r="T104">
        <v>17</v>
      </c>
      <c r="U104">
        <v>12</v>
      </c>
      <c r="V104">
        <v>42</v>
      </c>
      <c r="W104">
        <v>24</v>
      </c>
      <c r="X104">
        <v>7</v>
      </c>
      <c r="Y104">
        <v>24</v>
      </c>
      <c r="Z104">
        <v>12</v>
      </c>
      <c r="AA104">
        <v>4</v>
      </c>
      <c r="AB104">
        <v>15</v>
      </c>
      <c r="AC104">
        <v>27</v>
      </c>
      <c r="AD104">
        <v>7</v>
      </c>
      <c r="AE104">
        <v>4</v>
      </c>
      <c r="AF104">
        <v>22</v>
      </c>
      <c r="AG104">
        <v>11</v>
      </c>
      <c r="AH104">
        <v>18</v>
      </c>
      <c r="AI104">
        <f t="shared" si="1"/>
        <v>246</v>
      </c>
      <c r="AJ104">
        <v>3</v>
      </c>
      <c r="AK104">
        <v>6</v>
      </c>
      <c r="AL104">
        <v>7</v>
      </c>
      <c r="AM104">
        <v>12</v>
      </c>
      <c r="AN104">
        <v>13</v>
      </c>
      <c r="AO104">
        <v>5</v>
      </c>
      <c r="AP104">
        <v>2</v>
      </c>
      <c r="AQ104">
        <v>8</v>
      </c>
      <c r="AR104">
        <v>4</v>
      </c>
      <c r="AS104">
        <v>9</v>
      </c>
      <c r="AT104">
        <v>15</v>
      </c>
      <c r="AU104">
        <v>14</v>
      </c>
      <c r="AV104">
        <v>11</v>
      </c>
      <c r="AW104">
        <v>1</v>
      </c>
      <c r="AX104">
        <v>10</v>
      </c>
      <c r="AY104">
        <v>49</v>
      </c>
    </row>
    <row r="105" spans="1:51" x14ac:dyDescent="0.25">
      <c r="A105">
        <v>36143</v>
      </c>
      <c r="B105">
        <v>0</v>
      </c>
      <c r="C105">
        <v>2003</v>
      </c>
      <c r="D105">
        <v>2</v>
      </c>
      <c r="E105">
        <v>5</v>
      </c>
      <c r="F105">
        <v>4</v>
      </c>
      <c r="G105">
        <v>4</v>
      </c>
      <c r="H105">
        <v>5</v>
      </c>
      <c r="I105">
        <v>5</v>
      </c>
      <c r="J105">
        <v>4</v>
      </c>
      <c r="K105">
        <v>3</v>
      </c>
      <c r="L105">
        <v>4</v>
      </c>
      <c r="M105">
        <v>4</v>
      </c>
      <c r="N105">
        <v>4</v>
      </c>
      <c r="O105">
        <v>4</v>
      </c>
      <c r="P105">
        <v>4</v>
      </c>
      <c r="Q105">
        <v>5</v>
      </c>
      <c r="R105">
        <v>3</v>
      </c>
      <c r="S105">
        <v>5</v>
      </c>
      <c r="T105">
        <v>14</v>
      </c>
      <c r="U105">
        <v>5</v>
      </c>
      <c r="V105">
        <v>7</v>
      </c>
      <c r="W105">
        <v>7</v>
      </c>
      <c r="X105">
        <v>10</v>
      </c>
      <c r="Y105">
        <v>5</v>
      </c>
      <c r="Z105">
        <v>7</v>
      </c>
      <c r="AA105">
        <v>5</v>
      </c>
      <c r="AB105">
        <v>17</v>
      </c>
      <c r="AC105">
        <v>26</v>
      </c>
      <c r="AD105">
        <v>8</v>
      </c>
      <c r="AE105">
        <v>4</v>
      </c>
      <c r="AF105">
        <v>9</v>
      </c>
      <c r="AG105">
        <v>6</v>
      </c>
      <c r="AH105">
        <v>13</v>
      </c>
      <c r="AI105">
        <f t="shared" si="1"/>
        <v>143</v>
      </c>
      <c r="AJ105">
        <v>7</v>
      </c>
      <c r="AK105">
        <v>15</v>
      </c>
      <c r="AL105">
        <v>14</v>
      </c>
      <c r="AM105">
        <v>11</v>
      </c>
      <c r="AN105">
        <v>3</v>
      </c>
      <c r="AO105">
        <v>6</v>
      </c>
      <c r="AP105">
        <v>2</v>
      </c>
      <c r="AQ105">
        <v>9</v>
      </c>
      <c r="AR105">
        <v>10</v>
      </c>
      <c r="AS105">
        <v>12</v>
      </c>
      <c r="AT105">
        <v>1</v>
      </c>
      <c r="AU105">
        <v>13</v>
      </c>
      <c r="AV105">
        <v>5</v>
      </c>
      <c r="AW105">
        <v>8</v>
      </c>
      <c r="AX105">
        <v>4</v>
      </c>
      <c r="AY105">
        <v>5</v>
      </c>
    </row>
    <row r="106" spans="1:51" x14ac:dyDescent="0.25">
      <c r="A106">
        <v>36164</v>
      </c>
      <c r="B106">
        <v>1</v>
      </c>
      <c r="C106">
        <v>2002</v>
      </c>
      <c r="D106">
        <v>2</v>
      </c>
      <c r="E106">
        <v>2</v>
      </c>
      <c r="F106">
        <v>2</v>
      </c>
      <c r="G106">
        <v>2</v>
      </c>
      <c r="H106">
        <v>3</v>
      </c>
      <c r="I106">
        <v>2</v>
      </c>
      <c r="J106">
        <v>1</v>
      </c>
      <c r="K106">
        <v>4</v>
      </c>
      <c r="L106">
        <v>4</v>
      </c>
      <c r="M106">
        <v>1</v>
      </c>
      <c r="N106">
        <v>4</v>
      </c>
      <c r="O106">
        <v>1</v>
      </c>
      <c r="P106">
        <v>1</v>
      </c>
      <c r="Q106">
        <v>2</v>
      </c>
      <c r="R106">
        <v>3</v>
      </c>
      <c r="S106">
        <v>2</v>
      </c>
      <c r="T106">
        <v>15</v>
      </c>
      <c r="U106">
        <v>7</v>
      </c>
      <c r="V106">
        <v>11</v>
      </c>
      <c r="W106">
        <v>20</v>
      </c>
      <c r="X106">
        <v>9</v>
      </c>
      <c r="Y106">
        <v>31</v>
      </c>
      <c r="Z106">
        <v>8</v>
      </c>
      <c r="AA106">
        <v>6</v>
      </c>
      <c r="AB106">
        <v>8</v>
      </c>
      <c r="AC106">
        <v>26</v>
      </c>
      <c r="AD106">
        <v>9</v>
      </c>
      <c r="AE106">
        <v>7</v>
      </c>
      <c r="AF106">
        <v>10</v>
      </c>
      <c r="AG106">
        <v>38</v>
      </c>
      <c r="AH106">
        <v>17</v>
      </c>
      <c r="AI106">
        <f t="shared" si="1"/>
        <v>222</v>
      </c>
      <c r="AJ106">
        <v>14</v>
      </c>
      <c r="AK106">
        <v>11</v>
      </c>
      <c r="AL106">
        <v>5</v>
      </c>
      <c r="AM106">
        <v>13</v>
      </c>
      <c r="AN106">
        <v>9</v>
      </c>
      <c r="AO106">
        <v>3</v>
      </c>
      <c r="AP106">
        <v>4</v>
      </c>
      <c r="AQ106">
        <v>12</v>
      </c>
      <c r="AR106">
        <v>8</v>
      </c>
      <c r="AS106">
        <v>1</v>
      </c>
      <c r="AT106">
        <v>10</v>
      </c>
      <c r="AU106">
        <v>15</v>
      </c>
      <c r="AV106">
        <v>7</v>
      </c>
      <c r="AW106">
        <v>6</v>
      </c>
      <c r="AX106">
        <v>2</v>
      </c>
      <c r="AY106">
        <v>23</v>
      </c>
    </row>
    <row r="107" spans="1:51" x14ac:dyDescent="0.25">
      <c r="A107">
        <v>27084</v>
      </c>
      <c r="B107">
        <v>0</v>
      </c>
      <c r="C107">
        <v>2000</v>
      </c>
      <c r="D107" s="26" t="s">
        <v>428</v>
      </c>
      <c r="E107">
        <v>4</v>
      </c>
      <c r="F107">
        <v>3</v>
      </c>
      <c r="G107">
        <v>3</v>
      </c>
      <c r="H107">
        <v>2</v>
      </c>
      <c r="I107">
        <v>2</v>
      </c>
      <c r="J107">
        <v>2</v>
      </c>
      <c r="K107">
        <v>2</v>
      </c>
      <c r="L107">
        <v>1</v>
      </c>
      <c r="M107">
        <v>1</v>
      </c>
      <c r="N107">
        <v>4</v>
      </c>
      <c r="O107">
        <v>2</v>
      </c>
      <c r="P107">
        <v>1</v>
      </c>
      <c r="Q107">
        <v>4</v>
      </c>
      <c r="R107">
        <v>1</v>
      </c>
      <c r="S107">
        <v>2</v>
      </c>
      <c r="T107">
        <v>7</v>
      </c>
      <c r="U107">
        <v>4</v>
      </c>
      <c r="V107">
        <v>5</v>
      </c>
      <c r="W107">
        <v>7</v>
      </c>
      <c r="X107">
        <v>4</v>
      </c>
      <c r="Y107">
        <v>3</v>
      </c>
      <c r="Z107">
        <v>6</v>
      </c>
      <c r="AA107">
        <v>3</v>
      </c>
      <c r="AB107">
        <v>5</v>
      </c>
      <c r="AC107">
        <v>4</v>
      </c>
      <c r="AD107">
        <v>5</v>
      </c>
      <c r="AE107">
        <v>6</v>
      </c>
      <c r="AF107">
        <v>7</v>
      </c>
      <c r="AG107">
        <v>4</v>
      </c>
      <c r="AH107">
        <v>5</v>
      </c>
      <c r="AI107">
        <f t="shared" si="1"/>
        <v>75</v>
      </c>
      <c r="AJ107">
        <v>15</v>
      </c>
      <c r="AK107">
        <v>7</v>
      </c>
      <c r="AL107">
        <v>4</v>
      </c>
      <c r="AM107">
        <v>8</v>
      </c>
      <c r="AN107">
        <v>10</v>
      </c>
      <c r="AO107">
        <v>12</v>
      </c>
      <c r="AP107">
        <v>13</v>
      </c>
      <c r="AQ107">
        <v>2</v>
      </c>
      <c r="AR107">
        <v>9</v>
      </c>
      <c r="AS107">
        <v>6</v>
      </c>
      <c r="AT107">
        <v>3</v>
      </c>
      <c r="AU107">
        <v>1</v>
      </c>
      <c r="AV107">
        <v>11</v>
      </c>
      <c r="AW107">
        <v>14</v>
      </c>
      <c r="AX107">
        <v>5</v>
      </c>
      <c r="AY107">
        <v>43</v>
      </c>
    </row>
    <row r="108" spans="1:51" x14ac:dyDescent="0.25">
      <c r="A108">
        <v>36178</v>
      </c>
      <c r="B108">
        <v>0</v>
      </c>
      <c r="C108">
        <v>1996</v>
      </c>
      <c r="D108">
        <v>0</v>
      </c>
      <c r="E108">
        <v>4</v>
      </c>
      <c r="F108">
        <v>4</v>
      </c>
      <c r="G108">
        <v>3</v>
      </c>
      <c r="H108">
        <v>4</v>
      </c>
      <c r="I108">
        <v>5</v>
      </c>
      <c r="J108">
        <v>2</v>
      </c>
      <c r="K108">
        <v>5</v>
      </c>
      <c r="L108">
        <v>4</v>
      </c>
      <c r="M108">
        <v>2</v>
      </c>
      <c r="N108">
        <v>5</v>
      </c>
      <c r="O108">
        <v>4</v>
      </c>
      <c r="P108">
        <v>2</v>
      </c>
      <c r="Q108">
        <v>4</v>
      </c>
      <c r="R108">
        <v>4</v>
      </c>
      <c r="S108">
        <v>5</v>
      </c>
      <c r="T108">
        <v>2</v>
      </c>
      <c r="U108">
        <v>3</v>
      </c>
      <c r="V108">
        <v>6</v>
      </c>
      <c r="W108">
        <v>4</v>
      </c>
      <c r="X108">
        <v>3</v>
      </c>
      <c r="Y108">
        <v>7</v>
      </c>
      <c r="Z108">
        <v>3</v>
      </c>
      <c r="AA108">
        <v>8</v>
      </c>
      <c r="AB108">
        <v>11</v>
      </c>
      <c r="AC108">
        <v>5</v>
      </c>
      <c r="AD108">
        <v>3</v>
      </c>
      <c r="AE108">
        <v>6</v>
      </c>
      <c r="AF108">
        <v>4</v>
      </c>
      <c r="AG108">
        <v>4</v>
      </c>
      <c r="AH108">
        <v>4</v>
      </c>
      <c r="AI108">
        <f t="shared" si="1"/>
        <v>73</v>
      </c>
      <c r="AJ108">
        <v>13</v>
      </c>
      <c r="AK108">
        <v>7</v>
      </c>
      <c r="AL108">
        <v>12</v>
      </c>
      <c r="AM108">
        <v>11</v>
      </c>
      <c r="AN108">
        <v>4</v>
      </c>
      <c r="AO108">
        <v>2</v>
      </c>
      <c r="AP108">
        <v>10</v>
      </c>
      <c r="AQ108">
        <v>1</v>
      </c>
      <c r="AR108">
        <v>5</v>
      </c>
      <c r="AS108">
        <v>14</v>
      </c>
      <c r="AT108">
        <v>15</v>
      </c>
      <c r="AU108">
        <v>3</v>
      </c>
      <c r="AV108">
        <v>8</v>
      </c>
      <c r="AW108">
        <v>9</v>
      </c>
      <c r="AX108">
        <v>6</v>
      </c>
      <c r="AY108">
        <v>42</v>
      </c>
    </row>
    <row r="109" spans="1:51" x14ac:dyDescent="0.25">
      <c r="A109">
        <v>36180</v>
      </c>
      <c r="B109">
        <v>0</v>
      </c>
      <c r="C109">
        <v>1995</v>
      </c>
      <c r="D109">
        <v>0</v>
      </c>
      <c r="E109">
        <v>4</v>
      </c>
      <c r="F109">
        <v>4</v>
      </c>
      <c r="G109">
        <v>4</v>
      </c>
      <c r="H109">
        <v>4</v>
      </c>
      <c r="I109">
        <v>4</v>
      </c>
      <c r="J109">
        <v>2</v>
      </c>
      <c r="K109">
        <v>3</v>
      </c>
      <c r="L109">
        <v>4</v>
      </c>
      <c r="M109">
        <v>2</v>
      </c>
      <c r="N109">
        <v>2</v>
      </c>
      <c r="O109">
        <v>1</v>
      </c>
      <c r="P109">
        <v>2</v>
      </c>
      <c r="Q109">
        <v>4</v>
      </c>
      <c r="R109">
        <v>3</v>
      </c>
      <c r="S109">
        <v>5</v>
      </c>
      <c r="T109">
        <v>6</v>
      </c>
      <c r="U109">
        <v>9</v>
      </c>
      <c r="V109">
        <v>7</v>
      </c>
      <c r="W109">
        <v>7</v>
      </c>
      <c r="X109">
        <v>7</v>
      </c>
      <c r="Y109">
        <v>7</v>
      </c>
      <c r="Z109">
        <v>6</v>
      </c>
      <c r="AA109">
        <v>6</v>
      </c>
      <c r="AB109">
        <v>12</v>
      </c>
      <c r="AC109">
        <v>19</v>
      </c>
      <c r="AD109">
        <v>6</v>
      </c>
      <c r="AE109">
        <v>6</v>
      </c>
      <c r="AF109">
        <v>27</v>
      </c>
      <c r="AG109">
        <v>9</v>
      </c>
      <c r="AH109">
        <v>10</v>
      </c>
      <c r="AI109">
        <f t="shared" si="1"/>
        <v>144</v>
      </c>
      <c r="AJ109">
        <v>10</v>
      </c>
      <c r="AK109">
        <v>1</v>
      </c>
      <c r="AL109">
        <v>6</v>
      </c>
      <c r="AM109">
        <v>11</v>
      </c>
      <c r="AN109">
        <v>3</v>
      </c>
      <c r="AO109">
        <v>5</v>
      </c>
      <c r="AP109">
        <v>15</v>
      </c>
      <c r="AQ109">
        <v>14</v>
      </c>
      <c r="AR109">
        <v>4</v>
      </c>
      <c r="AS109">
        <v>2</v>
      </c>
      <c r="AT109">
        <v>7</v>
      </c>
      <c r="AU109">
        <v>13</v>
      </c>
      <c r="AV109">
        <v>12</v>
      </c>
      <c r="AW109">
        <v>9</v>
      </c>
      <c r="AX109">
        <v>8</v>
      </c>
      <c r="AY109">
        <v>67</v>
      </c>
    </row>
    <row r="110" spans="1:51" x14ac:dyDescent="0.25">
      <c r="A110">
        <v>36192</v>
      </c>
      <c r="B110">
        <v>1</v>
      </c>
      <c r="C110">
        <v>1997</v>
      </c>
      <c r="D110">
        <v>0</v>
      </c>
      <c r="E110">
        <v>3</v>
      </c>
      <c r="F110">
        <v>4</v>
      </c>
      <c r="G110">
        <v>3</v>
      </c>
      <c r="H110">
        <v>5</v>
      </c>
      <c r="I110">
        <v>5</v>
      </c>
      <c r="J110">
        <v>4</v>
      </c>
      <c r="K110">
        <v>1</v>
      </c>
      <c r="L110">
        <v>3</v>
      </c>
      <c r="M110">
        <v>1</v>
      </c>
      <c r="N110">
        <v>2</v>
      </c>
      <c r="O110">
        <v>4</v>
      </c>
      <c r="P110">
        <v>4</v>
      </c>
      <c r="Q110">
        <v>4</v>
      </c>
      <c r="R110">
        <v>5</v>
      </c>
      <c r="S110">
        <v>4</v>
      </c>
      <c r="T110">
        <v>13</v>
      </c>
      <c r="U110">
        <v>10</v>
      </c>
      <c r="V110">
        <v>15</v>
      </c>
      <c r="W110">
        <v>11</v>
      </c>
      <c r="X110">
        <v>11</v>
      </c>
      <c r="Y110">
        <v>22</v>
      </c>
      <c r="Z110">
        <v>19</v>
      </c>
      <c r="AA110">
        <v>25</v>
      </c>
      <c r="AB110">
        <v>42</v>
      </c>
      <c r="AC110">
        <v>18</v>
      </c>
      <c r="AD110">
        <v>15</v>
      </c>
      <c r="AE110">
        <v>12</v>
      </c>
      <c r="AF110">
        <v>20</v>
      </c>
      <c r="AG110">
        <v>9</v>
      </c>
      <c r="AH110">
        <v>10</v>
      </c>
      <c r="AI110">
        <f t="shared" si="1"/>
        <v>252</v>
      </c>
      <c r="AJ110">
        <v>7</v>
      </c>
      <c r="AK110">
        <v>4</v>
      </c>
      <c r="AL110">
        <v>15</v>
      </c>
      <c r="AM110">
        <v>12</v>
      </c>
      <c r="AN110">
        <v>6</v>
      </c>
      <c r="AO110">
        <v>8</v>
      </c>
      <c r="AP110">
        <v>2</v>
      </c>
      <c r="AQ110">
        <v>3</v>
      </c>
      <c r="AR110">
        <v>11</v>
      </c>
      <c r="AS110">
        <v>5</v>
      </c>
      <c r="AT110">
        <v>1</v>
      </c>
      <c r="AU110">
        <v>10</v>
      </c>
      <c r="AV110">
        <v>14</v>
      </c>
      <c r="AW110">
        <v>9</v>
      </c>
      <c r="AX110">
        <v>13</v>
      </c>
      <c r="AY110">
        <v>69</v>
      </c>
    </row>
    <row r="111" spans="1:51" x14ac:dyDescent="0.25">
      <c r="A111">
        <v>36200</v>
      </c>
      <c r="B111">
        <v>1</v>
      </c>
      <c r="C111">
        <v>2001</v>
      </c>
      <c r="D111">
        <v>1</v>
      </c>
      <c r="E111">
        <v>5</v>
      </c>
      <c r="F111">
        <v>2</v>
      </c>
      <c r="G111">
        <v>2</v>
      </c>
      <c r="H111">
        <v>2</v>
      </c>
      <c r="I111">
        <v>2</v>
      </c>
      <c r="J111">
        <v>1</v>
      </c>
      <c r="K111">
        <v>4</v>
      </c>
      <c r="L111">
        <v>2</v>
      </c>
      <c r="M111">
        <v>3</v>
      </c>
      <c r="N111">
        <v>5</v>
      </c>
      <c r="O111">
        <v>4</v>
      </c>
      <c r="P111">
        <v>2</v>
      </c>
      <c r="Q111">
        <v>2</v>
      </c>
      <c r="R111">
        <v>2</v>
      </c>
      <c r="S111">
        <v>3</v>
      </c>
      <c r="T111">
        <v>11</v>
      </c>
      <c r="U111">
        <v>9</v>
      </c>
      <c r="V111">
        <v>16</v>
      </c>
      <c r="W111">
        <v>18</v>
      </c>
      <c r="X111">
        <v>5</v>
      </c>
      <c r="Y111">
        <v>8</v>
      </c>
      <c r="Z111">
        <v>14</v>
      </c>
      <c r="AA111">
        <v>8</v>
      </c>
      <c r="AB111">
        <v>19</v>
      </c>
      <c r="AC111">
        <v>15</v>
      </c>
      <c r="AD111">
        <v>15</v>
      </c>
      <c r="AE111">
        <v>10</v>
      </c>
      <c r="AF111">
        <v>20</v>
      </c>
      <c r="AG111">
        <v>8</v>
      </c>
      <c r="AH111">
        <v>18</v>
      </c>
      <c r="AI111">
        <f t="shared" si="1"/>
        <v>194</v>
      </c>
      <c r="AJ111">
        <v>3</v>
      </c>
      <c r="AK111">
        <v>14</v>
      </c>
      <c r="AL111">
        <v>9</v>
      </c>
      <c r="AM111">
        <v>4</v>
      </c>
      <c r="AN111">
        <v>12</v>
      </c>
      <c r="AO111">
        <v>11</v>
      </c>
      <c r="AP111">
        <v>6</v>
      </c>
      <c r="AQ111">
        <v>7</v>
      </c>
      <c r="AR111">
        <v>1</v>
      </c>
      <c r="AS111">
        <v>2</v>
      </c>
      <c r="AT111">
        <v>10</v>
      </c>
      <c r="AU111">
        <v>8</v>
      </c>
      <c r="AV111">
        <v>15</v>
      </c>
      <c r="AW111">
        <v>13</v>
      </c>
      <c r="AX111">
        <v>5</v>
      </c>
      <c r="AY111">
        <v>75</v>
      </c>
    </row>
    <row r="112" spans="1:51" x14ac:dyDescent="0.25">
      <c r="A112">
        <v>36204</v>
      </c>
      <c r="B112">
        <v>1</v>
      </c>
      <c r="C112">
        <v>2003</v>
      </c>
      <c r="D112">
        <v>2</v>
      </c>
      <c r="E112">
        <v>4</v>
      </c>
      <c r="F112">
        <v>4</v>
      </c>
      <c r="G112">
        <v>2</v>
      </c>
      <c r="H112">
        <v>2</v>
      </c>
      <c r="I112">
        <v>2</v>
      </c>
      <c r="J112">
        <v>1</v>
      </c>
      <c r="K112">
        <v>3</v>
      </c>
      <c r="L112">
        <v>4</v>
      </c>
      <c r="M112">
        <v>1</v>
      </c>
      <c r="N112">
        <v>3</v>
      </c>
      <c r="O112">
        <v>3</v>
      </c>
      <c r="P112">
        <v>1</v>
      </c>
      <c r="Q112">
        <v>4</v>
      </c>
      <c r="R112">
        <v>4</v>
      </c>
      <c r="S112">
        <v>4</v>
      </c>
      <c r="T112">
        <v>5</v>
      </c>
      <c r="U112">
        <v>6</v>
      </c>
      <c r="V112">
        <v>5</v>
      </c>
      <c r="W112">
        <v>7</v>
      </c>
      <c r="X112">
        <v>6</v>
      </c>
      <c r="Y112">
        <v>6</v>
      </c>
      <c r="Z112">
        <v>9</v>
      </c>
      <c r="AA112">
        <v>5</v>
      </c>
      <c r="AB112">
        <v>12</v>
      </c>
      <c r="AC112">
        <v>7</v>
      </c>
      <c r="AD112">
        <v>9</v>
      </c>
      <c r="AE112">
        <v>9</v>
      </c>
      <c r="AF112">
        <v>14</v>
      </c>
      <c r="AG112">
        <v>5</v>
      </c>
      <c r="AH112">
        <v>10</v>
      </c>
      <c r="AI112">
        <f t="shared" si="1"/>
        <v>115</v>
      </c>
      <c r="AJ112">
        <v>7</v>
      </c>
      <c r="AK112">
        <v>8</v>
      </c>
      <c r="AL112">
        <v>11</v>
      </c>
      <c r="AM112">
        <v>15</v>
      </c>
      <c r="AN112">
        <v>10</v>
      </c>
      <c r="AO112">
        <v>6</v>
      </c>
      <c r="AP112">
        <v>14</v>
      </c>
      <c r="AQ112">
        <v>5</v>
      </c>
      <c r="AR112">
        <v>2</v>
      </c>
      <c r="AS112">
        <v>4</v>
      </c>
      <c r="AT112">
        <v>3</v>
      </c>
      <c r="AU112">
        <v>1</v>
      </c>
      <c r="AV112">
        <v>12</v>
      </c>
      <c r="AW112">
        <v>9</v>
      </c>
      <c r="AX112">
        <v>13</v>
      </c>
      <c r="AY112">
        <v>63</v>
      </c>
    </row>
    <row r="113" spans="1:51" x14ac:dyDescent="0.25">
      <c r="A113">
        <v>36133</v>
      </c>
      <c r="B113">
        <v>1</v>
      </c>
      <c r="C113">
        <v>1980</v>
      </c>
      <c r="D113">
        <v>4</v>
      </c>
      <c r="E113">
        <v>2</v>
      </c>
      <c r="F113">
        <v>2</v>
      </c>
      <c r="G113">
        <v>2</v>
      </c>
      <c r="H113">
        <v>1</v>
      </c>
      <c r="I113">
        <v>2</v>
      </c>
      <c r="J113">
        <v>1</v>
      </c>
      <c r="K113">
        <v>4</v>
      </c>
      <c r="L113">
        <v>2</v>
      </c>
      <c r="M113">
        <v>1</v>
      </c>
      <c r="N113">
        <v>2</v>
      </c>
      <c r="O113">
        <v>2</v>
      </c>
      <c r="P113">
        <v>2</v>
      </c>
      <c r="Q113">
        <v>2</v>
      </c>
      <c r="R113">
        <v>2</v>
      </c>
      <c r="S113">
        <v>1</v>
      </c>
      <c r="T113">
        <v>9</v>
      </c>
      <c r="U113">
        <v>5</v>
      </c>
      <c r="V113">
        <v>6</v>
      </c>
      <c r="W113">
        <v>13</v>
      </c>
      <c r="X113">
        <v>6</v>
      </c>
      <c r="Y113">
        <v>6</v>
      </c>
      <c r="Z113">
        <v>8</v>
      </c>
      <c r="AA113">
        <v>5</v>
      </c>
      <c r="AB113">
        <v>7</v>
      </c>
      <c r="AC113">
        <v>8</v>
      </c>
      <c r="AD113">
        <v>5</v>
      </c>
      <c r="AE113">
        <v>7</v>
      </c>
      <c r="AF113">
        <v>6</v>
      </c>
      <c r="AG113">
        <v>5</v>
      </c>
      <c r="AH113">
        <v>9</v>
      </c>
      <c r="AI113">
        <f t="shared" si="1"/>
        <v>105</v>
      </c>
      <c r="AJ113">
        <v>15</v>
      </c>
      <c r="AK113">
        <v>4</v>
      </c>
      <c r="AL113">
        <v>5</v>
      </c>
      <c r="AM113">
        <v>1</v>
      </c>
      <c r="AN113">
        <v>2</v>
      </c>
      <c r="AO113">
        <v>11</v>
      </c>
      <c r="AP113">
        <v>7</v>
      </c>
      <c r="AQ113">
        <v>6</v>
      </c>
      <c r="AR113">
        <v>10</v>
      </c>
      <c r="AS113">
        <v>13</v>
      </c>
      <c r="AT113">
        <v>14</v>
      </c>
      <c r="AU113">
        <v>8</v>
      </c>
      <c r="AV113">
        <v>3</v>
      </c>
      <c r="AW113">
        <v>12</v>
      </c>
      <c r="AX113">
        <v>9</v>
      </c>
      <c r="AY113">
        <v>5</v>
      </c>
    </row>
    <row r="114" spans="1:51" x14ac:dyDescent="0.25">
      <c r="A114">
        <v>36208</v>
      </c>
      <c r="B114">
        <v>0</v>
      </c>
      <c r="C114">
        <v>1993</v>
      </c>
      <c r="D114">
        <v>5</v>
      </c>
      <c r="E114">
        <v>5</v>
      </c>
      <c r="F114">
        <v>2</v>
      </c>
      <c r="G114">
        <v>1</v>
      </c>
      <c r="H114">
        <v>2</v>
      </c>
      <c r="I114">
        <v>4</v>
      </c>
      <c r="J114">
        <v>2</v>
      </c>
      <c r="K114">
        <v>4</v>
      </c>
      <c r="L114">
        <v>4</v>
      </c>
      <c r="M114">
        <v>2</v>
      </c>
      <c r="N114">
        <v>3</v>
      </c>
      <c r="O114">
        <v>2</v>
      </c>
      <c r="P114">
        <v>2</v>
      </c>
      <c r="Q114">
        <v>2</v>
      </c>
      <c r="R114">
        <v>4</v>
      </c>
      <c r="S114">
        <v>5</v>
      </c>
      <c r="T114">
        <v>16</v>
      </c>
      <c r="U114">
        <v>14</v>
      </c>
      <c r="V114">
        <v>11</v>
      </c>
      <c r="W114">
        <v>18</v>
      </c>
      <c r="X114">
        <v>6</v>
      </c>
      <c r="Y114">
        <v>10</v>
      </c>
      <c r="Z114">
        <v>13</v>
      </c>
      <c r="AA114">
        <v>6</v>
      </c>
      <c r="AB114">
        <v>13</v>
      </c>
      <c r="AC114">
        <v>19</v>
      </c>
      <c r="AD114">
        <v>9</v>
      </c>
      <c r="AE114">
        <v>3</v>
      </c>
      <c r="AF114">
        <v>14</v>
      </c>
      <c r="AG114">
        <v>7</v>
      </c>
      <c r="AH114">
        <v>23</v>
      </c>
      <c r="AI114">
        <f t="shared" si="1"/>
        <v>182</v>
      </c>
      <c r="AJ114">
        <v>2</v>
      </c>
      <c r="AK114">
        <v>14</v>
      </c>
      <c r="AL114">
        <v>10</v>
      </c>
      <c r="AM114">
        <v>3</v>
      </c>
      <c r="AN114">
        <v>8</v>
      </c>
      <c r="AO114">
        <v>9</v>
      </c>
      <c r="AP114">
        <v>4</v>
      </c>
      <c r="AQ114">
        <v>7</v>
      </c>
      <c r="AR114">
        <v>15</v>
      </c>
      <c r="AS114">
        <v>6</v>
      </c>
      <c r="AT114">
        <v>11</v>
      </c>
      <c r="AU114">
        <v>13</v>
      </c>
      <c r="AV114">
        <v>12</v>
      </c>
      <c r="AW114">
        <v>5</v>
      </c>
      <c r="AX114">
        <v>1</v>
      </c>
      <c r="AY114">
        <v>74</v>
      </c>
    </row>
    <row r="115" spans="1:51" x14ac:dyDescent="0.25">
      <c r="A115">
        <v>36198</v>
      </c>
      <c r="B115">
        <v>0</v>
      </c>
      <c r="C115">
        <v>2000</v>
      </c>
      <c r="D115" s="26" t="s">
        <v>427</v>
      </c>
      <c r="E115">
        <v>5</v>
      </c>
      <c r="F115">
        <v>4</v>
      </c>
      <c r="G115">
        <v>3</v>
      </c>
      <c r="H115">
        <v>3</v>
      </c>
      <c r="I115">
        <v>4</v>
      </c>
      <c r="J115">
        <v>4</v>
      </c>
      <c r="K115">
        <v>5</v>
      </c>
      <c r="L115">
        <v>4</v>
      </c>
      <c r="M115">
        <v>3</v>
      </c>
      <c r="N115">
        <v>5</v>
      </c>
      <c r="O115">
        <v>5</v>
      </c>
      <c r="P115">
        <v>4</v>
      </c>
      <c r="Q115">
        <v>4</v>
      </c>
      <c r="R115">
        <v>5</v>
      </c>
      <c r="S115">
        <v>5</v>
      </c>
      <c r="T115">
        <v>13</v>
      </c>
      <c r="U115">
        <v>5</v>
      </c>
      <c r="V115">
        <v>6</v>
      </c>
      <c r="W115">
        <v>6</v>
      </c>
      <c r="X115">
        <v>3</v>
      </c>
      <c r="Y115">
        <v>5</v>
      </c>
      <c r="Z115">
        <v>3</v>
      </c>
      <c r="AA115">
        <v>3</v>
      </c>
      <c r="AB115">
        <v>5</v>
      </c>
      <c r="AC115">
        <v>12</v>
      </c>
      <c r="AD115">
        <v>4</v>
      </c>
      <c r="AE115">
        <v>3</v>
      </c>
      <c r="AF115">
        <v>26</v>
      </c>
      <c r="AG115">
        <v>2</v>
      </c>
      <c r="AH115">
        <v>8</v>
      </c>
      <c r="AI115">
        <f t="shared" si="1"/>
        <v>104</v>
      </c>
      <c r="AJ115">
        <v>13</v>
      </c>
      <c r="AK115">
        <v>15</v>
      </c>
      <c r="AL115">
        <v>9</v>
      </c>
      <c r="AM115">
        <v>4</v>
      </c>
      <c r="AN115">
        <v>2</v>
      </c>
      <c r="AO115">
        <v>5</v>
      </c>
      <c r="AP115">
        <v>11</v>
      </c>
      <c r="AQ115">
        <v>14</v>
      </c>
      <c r="AR115">
        <v>12</v>
      </c>
      <c r="AS115">
        <v>6</v>
      </c>
      <c r="AT115">
        <v>10</v>
      </c>
      <c r="AU115">
        <v>3</v>
      </c>
      <c r="AV115">
        <v>1</v>
      </c>
      <c r="AW115">
        <v>7</v>
      </c>
      <c r="AX115">
        <v>8</v>
      </c>
      <c r="AY115">
        <v>9</v>
      </c>
    </row>
    <row r="116" spans="1:51" x14ac:dyDescent="0.25">
      <c r="A116">
        <v>36201</v>
      </c>
      <c r="B116">
        <v>0</v>
      </c>
      <c r="C116">
        <v>1966</v>
      </c>
      <c r="D116">
        <v>4</v>
      </c>
      <c r="E116">
        <v>2</v>
      </c>
      <c r="F116">
        <v>2</v>
      </c>
      <c r="G116">
        <v>2</v>
      </c>
      <c r="H116">
        <v>2</v>
      </c>
      <c r="I116">
        <v>2</v>
      </c>
      <c r="J116">
        <v>1</v>
      </c>
      <c r="K116">
        <v>2</v>
      </c>
      <c r="L116">
        <v>4</v>
      </c>
      <c r="M116">
        <v>1</v>
      </c>
      <c r="N116">
        <v>4</v>
      </c>
      <c r="O116">
        <v>2</v>
      </c>
      <c r="P116">
        <v>2</v>
      </c>
      <c r="Q116">
        <v>1</v>
      </c>
      <c r="R116">
        <v>4</v>
      </c>
      <c r="S116">
        <v>2</v>
      </c>
      <c r="T116">
        <v>8</v>
      </c>
      <c r="U116">
        <v>10</v>
      </c>
      <c r="V116">
        <v>16</v>
      </c>
      <c r="W116">
        <v>38</v>
      </c>
      <c r="X116">
        <v>7</v>
      </c>
      <c r="Y116">
        <v>12</v>
      </c>
      <c r="Z116">
        <v>8</v>
      </c>
      <c r="AA116">
        <v>25</v>
      </c>
      <c r="AB116">
        <v>32</v>
      </c>
      <c r="AC116">
        <v>26</v>
      </c>
      <c r="AD116">
        <v>9</v>
      </c>
      <c r="AE116">
        <v>6</v>
      </c>
      <c r="AF116">
        <v>29</v>
      </c>
      <c r="AG116">
        <v>11</v>
      </c>
      <c r="AH116">
        <v>14</v>
      </c>
      <c r="AI116">
        <f t="shared" si="1"/>
        <v>251</v>
      </c>
      <c r="AJ116">
        <v>6</v>
      </c>
      <c r="AK116">
        <v>14</v>
      </c>
      <c r="AL116">
        <v>7</v>
      </c>
      <c r="AM116">
        <v>4</v>
      </c>
      <c r="AN116">
        <v>11</v>
      </c>
      <c r="AO116">
        <v>12</v>
      </c>
      <c r="AP116">
        <v>10</v>
      </c>
      <c r="AQ116">
        <v>2</v>
      </c>
      <c r="AR116">
        <v>9</v>
      </c>
      <c r="AS116">
        <v>13</v>
      </c>
      <c r="AT116">
        <v>15</v>
      </c>
      <c r="AU116">
        <v>8</v>
      </c>
      <c r="AV116">
        <v>3</v>
      </c>
      <c r="AW116">
        <v>1</v>
      </c>
      <c r="AX116">
        <v>5</v>
      </c>
      <c r="AY116">
        <v>26</v>
      </c>
    </row>
    <row r="117" spans="1:51" x14ac:dyDescent="0.25">
      <c r="A117">
        <v>36225</v>
      </c>
      <c r="B117">
        <v>1</v>
      </c>
      <c r="C117">
        <v>2001</v>
      </c>
      <c r="D117">
        <v>1</v>
      </c>
      <c r="E117">
        <v>4</v>
      </c>
      <c r="F117">
        <v>2</v>
      </c>
      <c r="G117">
        <v>4</v>
      </c>
      <c r="H117">
        <v>1</v>
      </c>
      <c r="I117">
        <v>1</v>
      </c>
      <c r="J117">
        <v>1</v>
      </c>
      <c r="K117">
        <v>5</v>
      </c>
      <c r="L117">
        <v>5</v>
      </c>
      <c r="M117">
        <v>2</v>
      </c>
      <c r="N117">
        <v>1</v>
      </c>
      <c r="O117">
        <v>2</v>
      </c>
      <c r="P117">
        <v>1</v>
      </c>
      <c r="Q117">
        <v>5</v>
      </c>
      <c r="R117">
        <v>4</v>
      </c>
      <c r="S117">
        <v>4</v>
      </c>
      <c r="T117">
        <v>12</v>
      </c>
      <c r="U117">
        <v>5</v>
      </c>
      <c r="V117">
        <v>9</v>
      </c>
      <c r="W117">
        <v>6</v>
      </c>
      <c r="X117">
        <v>4</v>
      </c>
      <c r="Y117">
        <v>5</v>
      </c>
      <c r="Z117">
        <v>7</v>
      </c>
      <c r="AA117">
        <v>4</v>
      </c>
      <c r="AB117">
        <v>9</v>
      </c>
      <c r="AC117">
        <v>31</v>
      </c>
      <c r="AD117">
        <v>21</v>
      </c>
      <c r="AE117">
        <v>4</v>
      </c>
      <c r="AF117">
        <v>32</v>
      </c>
      <c r="AG117">
        <v>5</v>
      </c>
      <c r="AH117">
        <v>7</v>
      </c>
      <c r="AI117">
        <f t="shared" si="1"/>
        <v>161</v>
      </c>
      <c r="AJ117">
        <v>6</v>
      </c>
      <c r="AK117">
        <v>3</v>
      </c>
      <c r="AL117">
        <v>11</v>
      </c>
      <c r="AM117">
        <v>13</v>
      </c>
      <c r="AN117">
        <v>15</v>
      </c>
      <c r="AO117">
        <v>2</v>
      </c>
      <c r="AP117">
        <v>5</v>
      </c>
      <c r="AQ117">
        <v>10</v>
      </c>
      <c r="AR117">
        <v>8</v>
      </c>
      <c r="AS117">
        <v>1</v>
      </c>
      <c r="AT117">
        <v>9</v>
      </c>
      <c r="AU117">
        <v>12</v>
      </c>
      <c r="AV117">
        <v>14</v>
      </c>
      <c r="AW117">
        <v>4</v>
      </c>
      <c r="AX117">
        <v>7</v>
      </c>
      <c r="AY117">
        <v>88</v>
      </c>
    </row>
    <row r="118" spans="1:51" x14ac:dyDescent="0.25">
      <c r="A118">
        <v>36220</v>
      </c>
      <c r="B118">
        <v>0</v>
      </c>
      <c r="C118">
        <v>1993</v>
      </c>
      <c r="D118">
        <v>0</v>
      </c>
      <c r="E118">
        <v>5</v>
      </c>
      <c r="F118">
        <v>3</v>
      </c>
      <c r="G118">
        <v>5</v>
      </c>
      <c r="H118">
        <v>4</v>
      </c>
      <c r="I118">
        <v>4</v>
      </c>
      <c r="J118">
        <v>4</v>
      </c>
      <c r="K118">
        <v>4</v>
      </c>
      <c r="L118">
        <v>4</v>
      </c>
      <c r="M118">
        <v>1</v>
      </c>
      <c r="N118">
        <v>4</v>
      </c>
      <c r="O118">
        <v>4</v>
      </c>
      <c r="P118">
        <v>3</v>
      </c>
      <c r="Q118">
        <v>4</v>
      </c>
      <c r="R118">
        <v>5</v>
      </c>
      <c r="S118">
        <v>4</v>
      </c>
      <c r="T118">
        <v>7</v>
      </c>
      <c r="U118">
        <v>24</v>
      </c>
      <c r="V118">
        <v>9</v>
      </c>
      <c r="W118">
        <v>6</v>
      </c>
      <c r="X118">
        <v>7</v>
      </c>
      <c r="Y118">
        <v>8</v>
      </c>
      <c r="Z118">
        <v>4</v>
      </c>
      <c r="AA118">
        <v>8</v>
      </c>
      <c r="AB118">
        <v>10</v>
      </c>
      <c r="AC118">
        <v>8</v>
      </c>
      <c r="AD118">
        <v>23</v>
      </c>
      <c r="AE118">
        <v>23</v>
      </c>
      <c r="AF118">
        <v>7</v>
      </c>
      <c r="AG118">
        <v>4</v>
      </c>
      <c r="AH118">
        <v>6</v>
      </c>
      <c r="AI118">
        <f t="shared" si="1"/>
        <v>154</v>
      </c>
      <c r="AJ118">
        <v>9</v>
      </c>
      <c r="AK118">
        <v>4</v>
      </c>
      <c r="AL118">
        <v>6</v>
      </c>
      <c r="AM118">
        <v>13</v>
      </c>
      <c r="AN118">
        <v>3</v>
      </c>
      <c r="AO118">
        <v>10</v>
      </c>
      <c r="AP118">
        <v>7</v>
      </c>
      <c r="AQ118">
        <v>5</v>
      </c>
      <c r="AR118">
        <v>11</v>
      </c>
      <c r="AS118">
        <v>2</v>
      </c>
      <c r="AT118">
        <v>12</v>
      </c>
      <c r="AU118">
        <v>1</v>
      </c>
      <c r="AV118">
        <v>8</v>
      </c>
      <c r="AW118">
        <v>15</v>
      </c>
      <c r="AX118">
        <v>14</v>
      </c>
      <c r="AY118">
        <v>44</v>
      </c>
    </row>
    <row r="119" spans="1:51" x14ac:dyDescent="0.25">
      <c r="A119">
        <v>36235</v>
      </c>
      <c r="B119">
        <v>1</v>
      </c>
      <c r="C119">
        <v>2000</v>
      </c>
      <c r="D119" s="26" t="s">
        <v>138</v>
      </c>
      <c r="E119">
        <v>4</v>
      </c>
      <c r="F119">
        <v>4</v>
      </c>
      <c r="G119">
        <v>5</v>
      </c>
      <c r="H119">
        <v>4</v>
      </c>
      <c r="I119">
        <v>5</v>
      </c>
      <c r="J119">
        <v>5</v>
      </c>
      <c r="K119">
        <v>2</v>
      </c>
      <c r="L119">
        <v>2</v>
      </c>
      <c r="M119">
        <v>2</v>
      </c>
      <c r="N119">
        <v>5</v>
      </c>
      <c r="O119">
        <v>4</v>
      </c>
      <c r="P119">
        <v>4</v>
      </c>
      <c r="Q119">
        <v>4</v>
      </c>
      <c r="R119">
        <v>4</v>
      </c>
      <c r="S119">
        <v>5</v>
      </c>
      <c r="T119">
        <v>8</v>
      </c>
      <c r="U119">
        <v>4</v>
      </c>
      <c r="V119">
        <v>3</v>
      </c>
      <c r="W119">
        <v>19</v>
      </c>
      <c r="X119">
        <v>3</v>
      </c>
      <c r="Y119">
        <v>3</v>
      </c>
      <c r="Z119">
        <v>7</v>
      </c>
      <c r="AA119">
        <v>8</v>
      </c>
      <c r="AB119">
        <v>10</v>
      </c>
      <c r="AC119">
        <v>6</v>
      </c>
      <c r="AD119">
        <v>4</v>
      </c>
      <c r="AE119">
        <v>5</v>
      </c>
      <c r="AF119">
        <v>3</v>
      </c>
      <c r="AG119">
        <v>4</v>
      </c>
      <c r="AH119">
        <v>4</v>
      </c>
      <c r="AI119">
        <f t="shared" ref="AI119:AI176" si="2">SUM(T119:AH119)</f>
        <v>91</v>
      </c>
      <c r="AJ119">
        <v>2</v>
      </c>
      <c r="AK119">
        <v>15</v>
      </c>
      <c r="AL119">
        <v>14</v>
      </c>
      <c r="AM119">
        <v>1</v>
      </c>
      <c r="AN119">
        <v>11</v>
      </c>
      <c r="AO119">
        <v>7</v>
      </c>
      <c r="AP119">
        <v>6</v>
      </c>
      <c r="AQ119">
        <v>5</v>
      </c>
      <c r="AR119">
        <v>8</v>
      </c>
      <c r="AS119">
        <v>4</v>
      </c>
      <c r="AT119">
        <v>13</v>
      </c>
      <c r="AU119">
        <v>9</v>
      </c>
      <c r="AV119">
        <v>12</v>
      </c>
      <c r="AW119">
        <v>10</v>
      </c>
      <c r="AX119">
        <v>3</v>
      </c>
      <c r="AY119">
        <v>28</v>
      </c>
    </row>
    <row r="120" spans="1:51" x14ac:dyDescent="0.25">
      <c r="A120">
        <v>36234</v>
      </c>
      <c r="B120">
        <v>0</v>
      </c>
      <c r="C120">
        <v>2001</v>
      </c>
      <c r="D120" s="26" t="s">
        <v>431</v>
      </c>
      <c r="E120">
        <v>5</v>
      </c>
      <c r="F120">
        <v>5</v>
      </c>
      <c r="G120">
        <v>5</v>
      </c>
      <c r="H120">
        <v>5</v>
      </c>
      <c r="I120">
        <v>5</v>
      </c>
      <c r="J120">
        <v>5</v>
      </c>
      <c r="K120">
        <v>5</v>
      </c>
      <c r="L120">
        <v>4</v>
      </c>
      <c r="M120">
        <v>1</v>
      </c>
      <c r="N120">
        <v>5</v>
      </c>
      <c r="O120">
        <v>5</v>
      </c>
      <c r="P120">
        <v>4</v>
      </c>
      <c r="Q120">
        <v>5</v>
      </c>
      <c r="R120">
        <v>2</v>
      </c>
      <c r="S120">
        <v>5</v>
      </c>
      <c r="T120">
        <v>5</v>
      </c>
      <c r="U120">
        <v>4</v>
      </c>
      <c r="V120">
        <v>5</v>
      </c>
      <c r="W120">
        <v>12</v>
      </c>
      <c r="X120">
        <v>3</v>
      </c>
      <c r="Y120">
        <v>3</v>
      </c>
      <c r="Z120">
        <v>11</v>
      </c>
      <c r="AA120">
        <v>13</v>
      </c>
      <c r="AB120">
        <v>15</v>
      </c>
      <c r="AC120">
        <v>4</v>
      </c>
      <c r="AD120">
        <v>4</v>
      </c>
      <c r="AE120">
        <v>9</v>
      </c>
      <c r="AF120">
        <v>8</v>
      </c>
      <c r="AG120">
        <v>12</v>
      </c>
      <c r="AH120">
        <v>6</v>
      </c>
      <c r="AI120">
        <f t="shared" si="2"/>
        <v>114</v>
      </c>
      <c r="AJ120">
        <v>2</v>
      </c>
      <c r="AK120">
        <v>8</v>
      </c>
      <c r="AL120">
        <v>15</v>
      </c>
      <c r="AM120">
        <v>10</v>
      </c>
      <c r="AN120">
        <v>13</v>
      </c>
      <c r="AO120">
        <v>14</v>
      </c>
      <c r="AP120">
        <v>11</v>
      </c>
      <c r="AQ120">
        <v>1</v>
      </c>
      <c r="AR120">
        <v>3</v>
      </c>
      <c r="AS120">
        <v>12</v>
      </c>
      <c r="AT120">
        <v>6</v>
      </c>
      <c r="AU120">
        <v>4</v>
      </c>
      <c r="AV120">
        <v>7</v>
      </c>
      <c r="AW120">
        <v>5</v>
      </c>
      <c r="AX120">
        <v>9</v>
      </c>
      <c r="AY120">
        <v>5</v>
      </c>
    </row>
    <row r="121" spans="1:51" x14ac:dyDescent="0.25">
      <c r="A121">
        <v>36237</v>
      </c>
      <c r="B121">
        <v>1</v>
      </c>
      <c r="C121">
        <v>2003</v>
      </c>
      <c r="D121" s="26" t="s">
        <v>427</v>
      </c>
      <c r="E121">
        <v>4</v>
      </c>
      <c r="F121">
        <v>5</v>
      </c>
      <c r="G121">
        <v>3</v>
      </c>
      <c r="H121">
        <v>4</v>
      </c>
      <c r="I121">
        <v>2</v>
      </c>
      <c r="J121">
        <v>3</v>
      </c>
      <c r="K121">
        <v>2</v>
      </c>
      <c r="L121">
        <v>4</v>
      </c>
      <c r="M121">
        <v>2</v>
      </c>
      <c r="N121">
        <v>4</v>
      </c>
      <c r="O121">
        <v>4</v>
      </c>
      <c r="P121">
        <v>4</v>
      </c>
      <c r="Q121">
        <v>4</v>
      </c>
      <c r="R121">
        <v>2</v>
      </c>
      <c r="S121">
        <v>4</v>
      </c>
      <c r="T121">
        <v>4</v>
      </c>
      <c r="U121">
        <v>4</v>
      </c>
      <c r="V121">
        <v>6</v>
      </c>
      <c r="W121">
        <v>20</v>
      </c>
      <c r="X121">
        <v>5</v>
      </c>
      <c r="Y121">
        <v>4</v>
      </c>
      <c r="Z121">
        <v>6</v>
      </c>
      <c r="AA121">
        <v>4</v>
      </c>
      <c r="AB121">
        <v>4</v>
      </c>
      <c r="AC121">
        <v>10</v>
      </c>
      <c r="AD121">
        <v>4</v>
      </c>
      <c r="AE121">
        <v>19</v>
      </c>
      <c r="AF121">
        <v>9</v>
      </c>
      <c r="AG121">
        <v>3</v>
      </c>
      <c r="AH121">
        <v>5</v>
      </c>
      <c r="AI121">
        <f t="shared" si="2"/>
        <v>107</v>
      </c>
      <c r="AJ121">
        <v>6</v>
      </c>
      <c r="AK121">
        <v>5</v>
      </c>
      <c r="AL121">
        <v>9</v>
      </c>
      <c r="AM121">
        <v>10</v>
      </c>
      <c r="AN121">
        <v>15</v>
      </c>
      <c r="AO121">
        <v>7</v>
      </c>
      <c r="AP121">
        <v>8</v>
      </c>
      <c r="AQ121">
        <v>4</v>
      </c>
      <c r="AR121">
        <v>13</v>
      </c>
      <c r="AS121">
        <v>2</v>
      </c>
      <c r="AT121">
        <v>12</v>
      </c>
      <c r="AU121">
        <v>1</v>
      </c>
      <c r="AV121">
        <v>3</v>
      </c>
      <c r="AW121">
        <v>14</v>
      </c>
      <c r="AX121">
        <v>11</v>
      </c>
      <c r="AY121">
        <v>58</v>
      </c>
    </row>
    <row r="122" spans="1:51" x14ac:dyDescent="0.25">
      <c r="A122">
        <v>36236</v>
      </c>
      <c r="B122">
        <v>1</v>
      </c>
      <c r="C122">
        <v>1998</v>
      </c>
      <c r="D122">
        <v>0</v>
      </c>
      <c r="E122">
        <v>5</v>
      </c>
      <c r="F122">
        <v>5</v>
      </c>
      <c r="G122">
        <v>2</v>
      </c>
      <c r="H122">
        <v>5</v>
      </c>
      <c r="I122">
        <v>4</v>
      </c>
      <c r="J122">
        <v>4</v>
      </c>
      <c r="K122">
        <v>4</v>
      </c>
      <c r="L122">
        <v>5</v>
      </c>
      <c r="M122">
        <v>1</v>
      </c>
      <c r="N122">
        <v>5</v>
      </c>
      <c r="O122">
        <v>5</v>
      </c>
      <c r="P122">
        <v>4</v>
      </c>
      <c r="Q122">
        <v>5</v>
      </c>
      <c r="R122">
        <v>5</v>
      </c>
      <c r="S122">
        <v>5</v>
      </c>
      <c r="T122">
        <v>5</v>
      </c>
      <c r="U122">
        <v>5</v>
      </c>
      <c r="V122">
        <v>9</v>
      </c>
      <c r="W122">
        <v>24</v>
      </c>
      <c r="X122">
        <v>6</v>
      </c>
      <c r="Y122">
        <v>8</v>
      </c>
      <c r="Z122">
        <v>5</v>
      </c>
      <c r="AA122">
        <v>6</v>
      </c>
      <c r="AB122">
        <v>9</v>
      </c>
      <c r="AC122">
        <v>12</v>
      </c>
      <c r="AD122">
        <v>10</v>
      </c>
      <c r="AE122">
        <v>7</v>
      </c>
      <c r="AF122">
        <v>7</v>
      </c>
      <c r="AG122">
        <v>3</v>
      </c>
      <c r="AH122">
        <v>5</v>
      </c>
      <c r="AI122">
        <f t="shared" si="2"/>
        <v>121</v>
      </c>
      <c r="AJ122">
        <v>9</v>
      </c>
      <c r="AK122">
        <v>7</v>
      </c>
      <c r="AL122">
        <v>4</v>
      </c>
      <c r="AM122">
        <v>1</v>
      </c>
      <c r="AN122">
        <v>12</v>
      </c>
      <c r="AO122">
        <v>2</v>
      </c>
      <c r="AP122">
        <v>11</v>
      </c>
      <c r="AQ122">
        <v>15</v>
      </c>
      <c r="AR122">
        <v>14</v>
      </c>
      <c r="AS122">
        <v>3</v>
      </c>
      <c r="AT122">
        <v>10</v>
      </c>
      <c r="AU122">
        <v>8</v>
      </c>
      <c r="AV122">
        <v>5</v>
      </c>
      <c r="AW122">
        <v>6</v>
      </c>
      <c r="AX122">
        <v>13</v>
      </c>
      <c r="AY122">
        <v>5</v>
      </c>
    </row>
    <row r="123" spans="1:51" x14ac:dyDescent="0.25">
      <c r="A123">
        <v>36241</v>
      </c>
      <c r="B123">
        <v>1</v>
      </c>
      <c r="C123">
        <v>2002</v>
      </c>
      <c r="D123" s="26" t="s">
        <v>428</v>
      </c>
      <c r="E123">
        <v>4</v>
      </c>
      <c r="F123">
        <v>4</v>
      </c>
      <c r="G123">
        <v>4</v>
      </c>
      <c r="H123">
        <v>4</v>
      </c>
      <c r="I123">
        <v>2</v>
      </c>
      <c r="J123">
        <v>4</v>
      </c>
      <c r="K123">
        <v>2</v>
      </c>
      <c r="L123">
        <v>2</v>
      </c>
      <c r="M123">
        <v>1</v>
      </c>
      <c r="N123">
        <v>4</v>
      </c>
      <c r="O123">
        <v>4</v>
      </c>
      <c r="P123">
        <v>2</v>
      </c>
      <c r="Q123">
        <v>4</v>
      </c>
      <c r="R123">
        <v>4</v>
      </c>
      <c r="S123">
        <v>4</v>
      </c>
      <c r="T123">
        <v>7</v>
      </c>
      <c r="U123">
        <v>18</v>
      </c>
      <c r="V123">
        <v>12</v>
      </c>
      <c r="W123">
        <v>12</v>
      </c>
      <c r="X123">
        <v>6</v>
      </c>
      <c r="Y123">
        <v>11</v>
      </c>
      <c r="Z123">
        <v>6</v>
      </c>
      <c r="AA123">
        <v>16</v>
      </c>
      <c r="AB123">
        <v>18</v>
      </c>
      <c r="AC123">
        <v>10</v>
      </c>
      <c r="AD123">
        <v>14</v>
      </c>
      <c r="AE123">
        <v>8</v>
      </c>
      <c r="AF123">
        <v>7</v>
      </c>
      <c r="AG123">
        <v>6</v>
      </c>
      <c r="AH123">
        <v>8</v>
      </c>
      <c r="AI123">
        <f t="shared" si="2"/>
        <v>159</v>
      </c>
      <c r="AJ123">
        <v>8</v>
      </c>
      <c r="AK123">
        <v>1</v>
      </c>
      <c r="AL123">
        <v>14</v>
      </c>
      <c r="AM123">
        <v>7</v>
      </c>
      <c r="AN123">
        <v>3</v>
      </c>
      <c r="AO123">
        <v>15</v>
      </c>
      <c r="AP123">
        <v>13</v>
      </c>
      <c r="AQ123">
        <v>10</v>
      </c>
      <c r="AR123">
        <v>2</v>
      </c>
      <c r="AS123">
        <v>4</v>
      </c>
      <c r="AT123">
        <v>11</v>
      </c>
      <c r="AU123">
        <v>6</v>
      </c>
      <c r="AV123">
        <v>12</v>
      </c>
      <c r="AW123">
        <v>9</v>
      </c>
      <c r="AX123">
        <v>5</v>
      </c>
      <c r="AY123">
        <v>58</v>
      </c>
    </row>
    <row r="124" spans="1:51" x14ac:dyDescent="0.25">
      <c r="A124">
        <v>36149</v>
      </c>
      <c r="B124">
        <v>0</v>
      </c>
      <c r="C124">
        <v>1992</v>
      </c>
      <c r="D124">
        <v>0</v>
      </c>
      <c r="E124">
        <v>5</v>
      </c>
      <c r="F124">
        <v>4</v>
      </c>
      <c r="G124">
        <v>4</v>
      </c>
      <c r="H124">
        <v>4</v>
      </c>
      <c r="I124">
        <v>5</v>
      </c>
      <c r="J124">
        <v>2</v>
      </c>
      <c r="K124">
        <v>4</v>
      </c>
      <c r="L124">
        <v>4</v>
      </c>
      <c r="M124">
        <v>4</v>
      </c>
      <c r="N124">
        <v>4</v>
      </c>
      <c r="O124">
        <v>3</v>
      </c>
      <c r="P124">
        <v>2</v>
      </c>
      <c r="Q124">
        <v>3</v>
      </c>
      <c r="R124">
        <v>1</v>
      </c>
      <c r="S124">
        <v>4</v>
      </c>
      <c r="T124">
        <v>5</v>
      </c>
      <c r="U124">
        <v>9</v>
      </c>
      <c r="V124">
        <v>11</v>
      </c>
      <c r="W124">
        <v>8</v>
      </c>
      <c r="X124">
        <v>5</v>
      </c>
      <c r="Y124">
        <v>7</v>
      </c>
      <c r="Z124">
        <v>8</v>
      </c>
      <c r="AA124">
        <v>7</v>
      </c>
      <c r="AB124">
        <v>12</v>
      </c>
      <c r="AC124">
        <v>22</v>
      </c>
      <c r="AD124">
        <v>6</v>
      </c>
      <c r="AE124">
        <v>9</v>
      </c>
      <c r="AF124">
        <v>7</v>
      </c>
      <c r="AG124">
        <v>7</v>
      </c>
      <c r="AH124">
        <v>9</v>
      </c>
      <c r="AI124">
        <f t="shared" si="2"/>
        <v>132</v>
      </c>
      <c r="AJ124">
        <v>3</v>
      </c>
      <c r="AK124">
        <v>1</v>
      </c>
      <c r="AL124">
        <v>4</v>
      </c>
      <c r="AM124">
        <v>8</v>
      </c>
      <c r="AN124">
        <v>10</v>
      </c>
      <c r="AO124">
        <v>12</v>
      </c>
      <c r="AP124">
        <v>11</v>
      </c>
      <c r="AQ124">
        <v>7</v>
      </c>
      <c r="AR124">
        <v>2</v>
      </c>
      <c r="AS124">
        <v>6</v>
      </c>
      <c r="AT124">
        <v>13</v>
      </c>
      <c r="AU124">
        <v>5</v>
      </c>
      <c r="AV124">
        <v>14</v>
      </c>
      <c r="AW124">
        <v>9</v>
      </c>
      <c r="AX124">
        <v>15</v>
      </c>
      <c r="AY124">
        <v>61</v>
      </c>
    </row>
    <row r="125" spans="1:51" x14ac:dyDescent="0.25">
      <c r="A125">
        <v>36244</v>
      </c>
      <c r="B125">
        <v>1</v>
      </c>
      <c r="C125">
        <v>1970</v>
      </c>
      <c r="D125">
        <v>4</v>
      </c>
      <c r="E125">
        <v>1</v>
      </c>
      <c r="F125">
        <v>2</v>
      </c>
      <c r="G125">
        <v>2</v>
      </c>
      <c r="H125">
        <v>1</v>
      </c>
      <c r="I125">
        <v>2</v>
      </c>
      <c r="J125">
        <v>1</v>
      </c>
      <c r="K125">
        <v>3</v>
      </c>
      <c r="L125">
        <v>3</v>
      </c>
      <c r="M125">
        <v>1</v>
      </c>
      <c r="N125">
        <v>1</v>
      </c>
      <c r="O125">
        <v>1</v>
      </c>
      <c r="P125">
        <v>1</v>
      </c>
      <c r="Q125">
        <v>2</v>
      </c>
      <c r="R125">
        <v>3</v>
      </c>
      <c r="S125">
        <v>2</v>
      </c>
      <c r="T125">
        <v>5</v>
      </c>
      <c r="U125">
        <v>6</v>
      </c>
      <c r="V125">
        <v>5</v>
      </c>
      <c r="W125">
        <v>5</v>
      </c>
      <c r="X125">
        <v>10</v>
      </c>
      <c r="Y125">
        <v>8</v>
      </c>
      <c r="Z125">
        <v>12</v>
      </c>
      <c r="AA125">
        <v>5</v>
      </c>
      <c r="AB125">
        <v>18</v>
      </c>
      <c r="AC125">
        <v>9</v>
      </c>
      <c r="AD125">
        <v>7</v>
      </c>
      <c r="AE125">
        <v>21</v>
      </c>
      <c r="AF125">
        <v>14</v>
      </c>
      <c r="AG125">
        <v>8</v>
      </c>
      <c r="AH125">
        <v>10</v>
      </c>
      <c r="AI125">
        <f t="shared" si="2"/>
        <v>143</v>
      </c>
      <c r="AJ125">
        <v>4</v>
      </c>
      <c r="AK125">
        <v>9</v>
      </c>
      <c r="AL125">
        <v>13</v>
      </c>
      <c r="AM125">
        <v>14</v>
      </c>
      <c r="AN125">
        <v>5</v>
      </c>
      <c r="AO125">
        <v>7</v>
      </c>
      <c r="AP125">
        <v>1</v>
      </c>
      <c r="AQ125">
        <v>10</v>
      </c>
      <c r="AR125">
        <v>15</v>
      </c>
      <c r="AS125">
        <v>6</v>
      </c>
      <c r="AT125">
        <v>11</v>
      </c>
      <c r="AU125">
        <v>2</v>
      </c>
      <c r="AV125">
        <v>8</v>
      </c>
      <c r="AW125">
        <v>12</v>
      </c>
      <c r="AX125">
        <v>3</v>
      </c>
      <c r="AY125">
        <v>5</v>
      </c>
    </row>
    <row r="126" spans="1:51" x14ac:dyDescent="0.25">
      <c r="A126">
        <v>36248</v>
      </c>
      <c r="B126">
        <v>1</v>
      </c>
      <c r="C126">
        <v>2003</v>
      </c>
      <c r="D126" s="26" t="s">
        <v>427</v>
      </c>
      <c r="E126">
        <v>2</v>
      </c>
      <c r="F126">
        <v>4</v>
      </c>
      <c r="G126">
        <v>4</v>
      </c>
      <c r="H126">
        <v>5</v>
      </c>
      <c r="I126">
        <v>4</v>
      </c>
      <c r="J126">
        <v>4</v>
      </c>
      <c r="K126">
        <v>3</v>
      </c>
      <c r="L126">
        <v>2</v>
      </c>
      <c r="M126">
        <v>2</v>
      </c>
      <c r="N126">
        <v>3</v>
      </c>
      <c r="O126">
        <v>2</v>
      </c>
      <c r="P126">
        <v>2</v>
      </c>
      <c r="Q126">
        <v>2</v>
      </c>
      <c r="R126">
        <v>4</v>
      </c>
      <c r="S126">
        <v>4</v>
      </c>
      <c r="T126">
        <v>19</v>
      </c>
      <c r="U126">
        <v>4</v>
      </c>
      <c r="V126">
        <v>5</v>
      </c>
      <c r="W126">
        <v>6</v>
      </c>
      <c r="X126">
        <v>9</v>
      </c>
      <c r="Y126">
        <v>12</v>
      </c>
      <c r="Z126">
        <v>10</v>
      </c>
      <c r="AA126">
        <v>6</v>
      </c>
      <c r="AB126">
        <v>19</v>
      </c>
      <c r="AC126">
        <v>13</v>
      </c>
      <c r="AD126">
        <v>31</v>
      </c>
      <c r="AE126">
        <v>6</v>
      </c>
      <c r="AF126">
        <v>9</v>
      </c>
      <c r="AG126">
        <v>3</v>
      </c>
      <c r="AH126">
        <v>15</v>
      </c>
      <c r="AI126">
        <f t="shared" si="2"/>
        <v>167</v>
      </c>
      <c r="AJ126">
        <v>8</v>
      </c>
      <c r="AK126">
        <v>6</v>
      </c>
      <c r="AL126">
        <v>10</v>
      </c>
      <c r="AM126">
        <v>12</v>
      </c>
      <c r="AN126">
        <v>11</v>
      </c>
      <c r="AO126">
        <v>4</v>
      </c>
      <c r="AP126">
        <v>7</v>
      </c>
      <c r="AQ126">
        <v>5</v>
      </c>
      <c r="AR126">
        <v>3</v>
      </c>
      <c r="AS126">
        <v>1</v>
      </c>
      <c r="AT126">
        <v>9</v>
      </c>
      <c r="AU126">
        <v>14</v>
      </c>
      <c r="AV126">
        <v>2</v>
      </c>
      <c r="AW126">
        <v>15</v>
      </c>
      <c r="AX126">
        <v>13</v>
      </c>
      <c r="AY126">
        <v>70</v>
      </c>
    </row>
    <row r="127" spans="1:51" x14ac:dyDescent="0.25">
      <c r="A127">
        <v>36252</v>
      </c>
      <c r="B127">
        <v>0</v>
      </c>
      <c r="C127">
        <v>2006</v>
      </c>
      <c r="D127">
        <v>1</v>
      </c>
      <c r="E127">
        <v>1</v>
      </c>
      <c r="F127">
        <v>2</v>
      </c>
      <c r="G127">
        <v>2</v>
      </c>
      <c r="H127">
        <v>2</v>
      </c>
      <c r="I127">
        <v>2</v>
      </c>
      <c r="J127">
        <v>2</v>
      </c>
      <c r="K127">
        <v>3</v>
      </c>
      <c r="L127">
        <v>3</v>
      </c>
      <c r="M127">
        <v>2</v>
      </c>
      <c r="N127">
        <v>4</v>
      </c>
      <c r="O127">
        <v>5</v>
      </c>
      <c r="P127">
        <v>4</v>
      </c>
      <c r="Q127">
        <v>5</v>
      </c>
      <c r="R127">
        <v>5</v>
      </c>
      <c r="S127">
        <v>3</v>
      </c>
      <c r="T127">
        <v>8</v>
      </c>
      <c r="U127">
        <v>7</v>
      </c>
      <c r="V127">
        <v>8</v>
      </c>
      <c r="W127">
        <v>10</v>
      </c>
      <c r="X127">
        <v>7</v>
      </c>
      <c r="Y127">
        <v>10</v>
      </c>
      <c r="Z127">
        <v>6</v>
      </c>
      <c r="AA127">
        <v>8</v>
      </c>
      <c r="AB127">
        <v>7</v>
      </c>
      <c r="AC127">
        <v>2</v>
      </c>
      <c r="AD127">
        <v>7</v>
      </c>
      <c r="AE127">
        <v>6</v>
      </c>
      <c r="AF127">
        <v>42</v>
      </c>
      <c r="AG127">
        <v>8</v>
      </c>
      <c r="AH127">
        <v>12</v>
      </c>
      <c r="AI127">
        <f t="shared" si="2"/>
        <v>148</v>
      </c>
      <c r="AJ127">
        <v>5</v>
      </c>
      <c r="AK127">
        <v>3</v>
      </c>
      <c r="AL127">
        <v>13</v>
      </c>
      <c r="AM127">
        <v>8</v>
      </c>
      <c r="AN127">
        <v>6</v>
      </c>
      <c r="AO127">
        <v>9</v>
      </c>
      <c r="AP127">
        <v>14</v>
      </c>
      <c r="AQ127">
        <v>7</v>
      </c>
      <c r="AR127">
        <v>15</v>
      </c>
      <c r="AS127">
        <v>2</v>
      </c>
      <c r="AT127">
        <v>4</v>
      </c>
      <c r="AU127">
        <v>12</v>
      </c>
      <c r="AV127">
        <v>1</v>
      </c>
      <c r="AW127">
        <v>10</v>
      </c>
      <c r="AX127">
        <v>11</v>
      </c>
      <c r="AY127">
        <v>92</v>
      </c>
    </row>
    <row r="128" spans="1:51" x14ac:dyDescent="0.25">
      <c r="A128">
        <v>36253</v>
      </c>
      <c r="B128">
        <v>1</v>
      </c>
      <c r="C128">
        <v>1999</v>
      </c>
      <c r="D128">
        <v>2</v>
      </c>
      <c r="E128">
        <v>4</v>
      </c>
      <c r="F128">
        <v>2</v>
      </c>
      <c r="G128">
        <v>3</v>
      </c>
      <c r="H128">
        <v>5</v>
      </c>
      <c r="I128">
        <v>1</v>
      </c>
      <c r="J128">
        <v>2</v>
      </c>
      <c r="K128">
        <v>1</v>
      </c>
      <c r="L128">
        <v>1</v>
      </c>
      <c r="M128">
        <v>3</v>
      </c>
      <c r="N128">
        <v>3</v>
      </c>
      <c r="O128">
        <v>4</v>
      </c>
      <c r="P128">
        <v>1</v>
      </c>
      <c r="Q128">
        <v>2</v>
      </c>
      <c r="R128">
        <v>4</v>
      </c>
      <c r="S128">
        <v>1</v>
      </c>
      <c r="T128">
        <v>10</v>
      </c>
      <c r="U128">
        <v>9</v>
      </c>
      <c r="V128">
        <v>12</v>
      </c>
      <c r="W128">
        <v>11</v>
      </c>
      <c r="X128">
        <v>8</v>
      </c>
      <c r="Y128">
        <v>13</v>
      </c>
      <c r="Z128">
        <v>9</v>
      </c>
      <c r="AA128">
        <v>8</v>
      </c>
      <c r="AB128">
        <v>13</v>
      </c>
      <c r="AC128">
        <v>13</v>
      </c>
      <c r="AD128">
        <v>9</v>
      </c>
      <c r="AE128">
        <v>13</v>
      </c>
      <c r="AF128">
        <v>16</v>
      </c>
      <c r="AG128">
        <v>8</v>
      </c>
      <c r="AH128">
        <v>15</v>
      </c>
      <c r="AI128">
        <f t="shared" si="2"/>
        <v>167</v>
      </c>
      <c r="AJ128">
        <v>5</v>
      </c>
      <c r="AK128">
        <v>11</v>
      </c>
      <c r="AL128">
        <v>3</v>
      </c>
      <c r="AM128">
        <v>8</v>
      </c>
      <c r="AN128">
        <v>13</v>
      </c>
      <c r="AO128">
        <v>6</v>
      </c>
      <c r="AP128">
        <v>1</v>
      </c>
      <c r="AQ128">
        <v>9</v>
      </c>
      <c r="AR128">
        <v>7</v>
      </c>
      <c r="AS128">
        <v>15</v>
      </c>
      <c r="AT128">
        <v>14</v>
      </c>
      <c r="AU128">
        <v>12</v>
      </c>
      <c r="AV128">
        <v>4</v>
      </c>
      <c r="AW128">
        <v>10</v>
      </c>
      <c r="AX128">
        <v>2</v>
      </c>
      <c r="AY128">
        <v>76</v>
      </c>
    </row>
    <row r="129" spans="1:51" x14ac:dyDescent="0.25">
      <c r="A129">
        <v>36262</v>
      </c>
      <c r="B129">
        <v>1</v>
      </c>
      <c r="C129">
        <v>1986</v>
      </c>
      <c r="D129">
        <v>0</v>
      </c>
      <c r="E129">
        <v>4</v>
      </c>
      <c r="F129">
        <v>2</v>
      </c>
      <c r="G129">
        <v>2</v>
      </c>
      <c r="H129">
        <v>2</v>
      </c>
      <c r="I129">
        <v>3</v>
      </c>
      <c r="J129">
        <v>2</v>
      </c>
      <c r="K129">
        <v>2</v>
      </c>
      <c r="L129">
        <v>2</v>
      </c>
      <c r="M129">
        <v>4</v>
      </c>
      <c r="N129">
        <v>2</v>
      </c>
      <c r="O129">
        <v>1</v>
      </c>
      <c r="P129">
        <v>2</v>
      </c>
      <c r="Q129">
        <v>2</v>
      </c>
      <c r="R129">
        <v>2</v>
      </c>
      <c r="S129">
        <v>4</v>
      </c>
      <c r="T129">
        <v>13</v>
      </c>
      <c r="U129">
        <v>24</v>
      </c>
      <c r="V129">
        <v>12</v>
      </c>
      <c r="W129">
        <v>11</v>
      </c>
      <c r="X129">
        <v>10</v>
      </c>
      <c r="Y129">
        <v>9</v>
      </c>
      <c r="Z129">
        <v>10</v>
      </c>
      <c r="AA129">
        <v>11</v>
      </c>
      <c r="AB129">
        <v>18</v>
      </c>
      <c r="AC129">
        <v>14</v>
      </c>
      <c r="AD129">
        <v>13</v>
      </c>
      <c r="AE129">
        <v>7</v>
      </c>
      <c r="AF129">
        <v>8</v>
      </c>
      <c r="AG129">
        <v>13</v>
      </c>
      <c r="AH129">
        <v>12</v>
      </c>
      <c r="AI129">
        <f t="shared" si="2"/>
        <v>185</v>
      </c>
      <c r="AJ129">
        <v>3</v>
      </c>
      <c r="AK129">
        <v>6</v>
      </c>
      <c r="AL129">
        <v>11</v>
      </c>
      <c r="AM129">
        <v>2</v>
      </c>
      <c r="AN129">
        <v>4</v>
      </c>
      <c r="AO129">
        <v>9</v>
      </c>
      <c r="AP129">
        <v>10</v>
      </c>
      <c r="AQ129">
        <v>8</v>
      </c>
      <c r="AR129">
        <v>7</v>
      </c>
      <c r="AS129">
        <v>1</v>
      </c>
      <c r="AT129">
        <v>13</v>
      </c>
      <c r="AU129">
        <v>15</v>
      </c>
      <c r="AV129">
        <v>14</v>
      </c>
      <c r="AW129">
        <v>5</v>
      </c>
      <c r="AX129">
        <v>12</v>
      </c>
      <c r="AY129">
        <v>45</v>
      </c>
    </row>
    <row r="130" spans="1:51" x14ac:dyDescent="0.25">
      <c r="A130">
        <v>36264</v>
      </c>
      <c r="B130">
        <v>0</v>
      </c>
      <c r="C130">
        <v>2001</v>
      </c>
      <c r="D130">
        <v>1</v>
      </c>
      <c r="E130">
        <v>4</v>
      </c>
      <c r="F130">
        <v>4</v>
      </c>
      <c r="G130">
        <v>2</v>
      </c>
      <c r="H130">
        <v>4</v>
      </c>
      <c r="I130">
        <v>5</v>
      </c>
      <c r="J130">
        <v>3</v>
      </c>
      <c r="K130">
        <v>4</v>
      </c>
      <c r="L130">
        <v>3</v>
      </c>
      <c r="M130">
        <v>2</v>
      </c>
      <c r="N130">
        <v>3</v>
      </c>
      <c r="O130">
        <v>3</v>
      </c>
      <c r="P130">
        <v>3</v>
      </c>
      <c r="Q130">
        <v>2</v>
      </c>
      <c r="R130">
        <v>3</v>
      </c>
      <c r="S130">
        <v>4</v>
      </c>
      <c r="T130">
        <v>5</v>
      </c>
      <c r="U130">
        <v>4</v>
      </c>
      <c r="V130">
        <v>5</v>
      </c>
      <c r="W130">
        <v>7</v>
      </c>
      <c r="X130">
        <v>9</v>
      </c>
      <c r="Y130">
        <v>12</v>
      </c>
      <c r="Z130">
        <v>5</v>
      </c>
      <c r="AA130">
        <v>6</v>
      </c>
      <c r="AB130">
        <v>6</v>
      </c>
      <c r="AC130">
        <v>7</v>
      </c>
      <c r="AD130">
        <v>9</v>
      </c>
      <c r="AE130">
        <v>3</v>
      </c>
      <c r="AF130">
        <v>38</v>
      </c>
      <c r="AG130">
        <v>7</v>
      </c>
      <c r="AH130">
        <v>10</v>
      </c>
      <c r="AI130">
        <f t="shared" si="2"/>
        <v>133</v>
      </c>
      <c r="AJ130">
        <v>9</v>
      </c>
      <c r="AK130">
        <v>15</v>
      </c>
      <c r="AL130">
        <v>11</v>
      </c>
      <c r="AM130">
        <v>13</v>
      </c>
      <c r="AN130">
        <v>5</v>
      </c>
      <c r="AO130">
        <v>12</v>
      </c>
      <c r="AP130">
        <v>2</v>
      </c>
      <c r="AQ130">
        <v>6</v>
      </c>
      <c r="AR130">
        <v>4</v>
      </c>
      <c r="AS130">
        <v>7</v>
      </c>
      <c r="AT130">
        <v>1</v>
      </c>
      <c r="AU130">
        <v>14</v>
      </c>
      <c r="AV130">
        <v>10</v>
      </c>
      <c r="AW130">
        <v>8</v>
      </c>
      <c r="AX130">
        <v>3</v>
      </c>
      <c r="AY130">
        <v>55</v>
      </c>
    </row>
    <row r="131" spans="1:51" x14ac:dyDescent="0.25">
      <c r="A131">
        <v>36266</v>
      </c>
      <c r="B131">
        <v>0</v>
      </c>
      <c r="C131">
        <v>2000</v>
      </c>
      <c r="D131">
        <v>2</v>
      </c>
      <c r="E131">
        <v>4</v>
      </c>
      <c r="F131">
        <v>4</v>
      </c>
      <c r="G131">
        <v>4</v>
      </c>
      <c r="H131">
        <v>5</v>
      </c>
      <c r="I131">
        <v>4</v>
      </c>
      <c r="J131">
        <v>2</v>
      </c>
      <c r="K131">
        <v>4</v>
      </c>
      <c r="L131">
        <v>5</v>
      </c>
      <c r="M131">
        <v>3</v>
      </c>
      <c r="N131">
        <v>4</v>
      </c>
      <c r="O131">
        <v>2</v>
      </c>
      <c r="P131">
        <v>3</v>
      </c>
      <c r="Q131">
        <v>3</v>
      </c>
      <c r="R131">
        <v>4</v>
      </c>
      <c r="S131">
        <v>4</v>
      </c>
      <c r="T131">
        <v>8</v>
      </c>
      <c r="U131">
        <v>5</v>
      </c>
      <c r="V131">
        <v>15</v>
      </c>
      <c r="W131">
        <v>18</v>
      </c>
      <c r="X131">
        <v>3</v>
      </c>
      <c r="Y131">
        <v>6</v>
      </c>
      <c r="Z131">
        <v>7</v>
      </c>
      <c r="AA131">
        <v>19</v>
      </c>
      <c r="AB131">
        <v>7</v>
      </c>
      <c r="AC131">
        <v>18</v>
      </c>
      <c r="AD131">
        <v>25</v>
      </c>
      <c r="AE131">
        <v>5</v>
      </c>
      <c r="AF131">
        <v>13</v>
      </c>
      <c r="AG131">
        <v>7</v>
      </c>
      <c r="AH131">
        <v>7</v>
      </c>
      <c r="AI131">
        <f t="shared" si="2"/>
        <v>163</v>
      </c>
      <c r="AJ131">
        <v>10</v>
      </c>
      <c r="AK131">
        <v>13</v>
      </c>
      <c r="AL131">
        <v>6</v>
      </c>
      <c r="AM131">
        <v>7</v>
      </c>
      <c r="AN131">
        <v>12</v>
      </c>
      <c r="AO131">
        <v>11</v>
      </c>
      <c r="AP131">
        <v>15</v>
      </c>
      <c r="AQ131">
        <v>2</v>
      </c>
      <c r="AR131">
        <v>4</v>
      </c>
      <c r="AS131">
        <v>1</v>
      </c>
      <c r="AT131">
        <v>8</v>
      </c>
      <c r="AU131">
        <v>14</v>
      </c>
      <c r="AV131">
        <v>9</v>
      </c>
      <c r="AW131">
        <v>5</v>
      </c>
      <c r="AX131">
        <v>3</v>
      </c>
      <c r="AY131">
        <v>46</v>
      </c>
    </row>
    <row r="132" spans="1:51" x14ac:dyDescent="0.25">
      <c r="A132">
        <v>36227</v>
      </c>
      <c r="B132">
        <v>0</v>
      </c>
      <c r="C132">
        <v>1988</v>
      </c>
      <c r="D132" s="26" t="s">
        <v>428</v>
      </c>
      <c r="E132">
        <v>4</v>
      </c>
      <c r="F132">
        <v>4</v>
      </c>
      <c r="G132">
        <v>4</v>
      </c>
      <c r="H132">
        <v>2</v>
      </c>
      <c r="I132">
        <v>2</v>
      </c>
      <c r="J132">
        <v>1</v>
      </c>
      <c r="K132">
        <v>2</v>
      </c>
      <c r="L132">
        <v>2</v>
      </c>
      <c r="M132">
        <v>4</v>
      </c>
      <c r="N132">
        <v>4</v>
      </c>
      <c r="O132">
        <v>2</v>
      </c>
      <c r="P132">
        <v>2</v>
      </c>
      <c r="Q132">
        <v>3</v>
      </c>
      <c r="R132">
        <v>5</v>
      </c>
      <c r="S132">
        <v>5</v>
      </c>
      <c r="T132">
        <v>5</v>
      </c>
      <c r="U132">
        <v>4</v>
      </c>
      <c r="V132">
        <v>4</v>
      </c>
      <c r="W132">
        <v>6</v>
      </c>
      <c r="X132">
        <v>3</v>
      </c>
      <c r="Y132">
        <v>5</v>
      </c>
      <c r="Z132">
        <v>6</v>
      </c>
      <c r="AA132">
        <v>13</v>
      </c>
      <c r="AB132">
        <v>7</v>
      </c>
      <c r="AC132">
        <v>5</v>
      </c>
      <c r="AD132">
        <v>6</v>
      </c>
      <c r="AE132">
        <v>5</v>
      </c>
      <c r="AF132">
        <v>9</v>
      </c>
      <c r="AG132">
        <v>3</v>
      </c>
      <c r="AH132">
        <v>4</v>
      </c>
      <c r="AI132">
        <f t="shared" si="2"/>
        <v>85</v>
      </c>
      <c r="AJ132">
        <v>4</v>
      </c>
      <c r="AK132">
        <v>7</v>
      </c>
      <c r="AL132">
        <v>14</v>
      </c>
      <c r="AM132">
        <v>11</v>
      </c>
      <c r="AN132">
        <v>10</v>
      </c>
      <c r="AO132">
        <v>2</v>
      </c>
      <c r="AP132">
        <v>8</v>
      </c>
      <c r="AQ132">
        <v>1</v>
      </c>
      <c r="AR132">
        <v>3</v>
      </c>
      <c r="AS132">
        <v>6</v>
      </c>
      <c r="AT132">
        <v>12</v>
      </c>
      <c r="AU132">
        <v>13</v>
      </c>
      <c r="AV132">
        <v>15</v>
      </c>
      <c r="AW132">
        <v>5</v>
      </c>
      <c r="AX132">
        <v>9</v>
      </c>
      <c r="AY132">
        <v>76</v>
      </c>
    </row>
    <row r="133" spans="1:51" x14ac:dyDescent="0.25">
      <c r="A133">
        <v>36268</v>
      </c>
      <c r="B133">
        <v>0</v>
      </c>
      <c r="C133">
        <v>2003</v>
      </c>
      <c r="D133" s="26" t="s">
        <v>427</v>
      </c>
      <c r="E133">
        <v>5</v>
      </c>
      <c r="F133">
        <v>4</v>
      </c>
      <c r="G133">
        <v>3</v>
      </c>
      <c r="H133">
        <v>5</v>
      </c>
      <c r="I133">
        <v>4</v>
      </c>
      <c r="J133">
        <v>4</v>
      </c>
      <c r="K133">
        <v>1</v>
      </c>
      <c r="L133">
        <v>1</v>
      </c>
      <c r="M133">
        <v>3</v>
      </c>
      <c r="N133">
        <v>3</v>
      </c>
      <c r="O133">
        <v>2</v>
      </c>
      <c r="P133">
        <v>3</v>
      </c>
      <c r="Q133">
        <v>5</v>
      </c>
      <c r="R133">
        <v>2</v>
      </c>
      <c r="S133">
        <v>4</v>
      </c>
      <c r="T133">
        <v>3</v>
      </c>
      <c r="U133">
        <v>54</v>
      </c>
      <c r="V133">
        <v>16</v>
      </c>
      <c r="W133">
        <v>12</v>
      </c>
      <c r="X133">
        <v>5</v>
      </c>
      <c r="Y133">
        <v>4</v>
      </c>
      <c r="Z133">
        <v>3</v>
      </c>
      <c r="AA133">
        <v>5</v>
      </c>
      <c r="AB133">
        <v>60</v>
      </c>
      <c r="AC133">
        <v>16</v>
      </c>
      <c r="AD133">
        <v>7</v>
      </c>
      <c r="AE133">
        <v>10</v>
      </c>
      <c r="AF133">
        <v>8</v>
      </c>
      <c r="AG133">
        <v>19</v>
      </c>
      <c r="AH133">
        <v>15</v>
      </c>
      <c r="AI133">
        <f t="shared" si="2"/>
        <v>237</v>
      </c>
      <c r="AJ133">
        <v>12</v>
      </c>
      <c r="AK133">
        <v>2</v>
      </c>
      <c r="AL133">
        <v>13</v>
      </c>
      <c r="AM133">
        <v>4</v>
      </c>
      <c r="AN133">
        <v>1</v>
      </c>
      <c r="AO133">
        <v>14</v>
      </c>
      <c r="AP133">
        <v>9</v>
      </c>
      <c r="AQ133">
        <v>8</v>
      </c>
      <c r="AR133">
        <v>11</v>
      </c>
      <c r="AS133">
        <v>10</v>
      </c>
      <c r="AT133">
        <v>6</v>
      </c>
      <c r="AU133">
        <v>5</v>
      </c>
      <c r="AV133">
        <v>15</v>
      </c>
      <c r="AW133">
        <v>7</v>
      </c>
      <c r="AX133">
        <v>3</v>
      </c>
      <c r="AY133">
        <v>68</v>
      </c>
    </row>
    <row r="134" spans="1:51" x14ac:dyDescent="0.25">
      <c r="A134">
        <v>36286</v>
      </c>
      <c r="B134">
        <v>1</v>
      </c>
      <c r="C134">
        <v>2000</v>
      </c>
      <c r="D134" s="26" t="s">
        <v>428</v>
      </c>
      <c r="E134">
        <v>4</v>
      </c>
      <c r="F134">
        <v>3</v>
      </c>
      <c r="G134">
        <v>4</v>
      </c>
      <c r="H134">
        <v>5</v>
      </c>
      <c r="I134">
        <v>5</v>
      </c>
      <c r="J134">
        <v>2</v>
      </c>
      <c r="K134">
        <v>2</v>
      </c>
      <c r="L134">
        <v>4</v>
      </c>
      <c r="M134">
        <v>4</v>
      </c>
      <c r="N134">
        <v>4</v>
      </c>
      <c r="O134">
        <v>4</v>
      </c>
      <c r="P134">
        <v>3</v>
      </c>
      <c r="Q134">
        <v>2</v>
      </c>
      <c r="R134">
        <v>3</v>
      </c>
      <c r="S134">
        <v>4</v>
      </c>
      <c r="T134">
        <v>5</v>
      </c>
      <c r="U134">
        <v>2</v>
      </c>
      <c r="V134">
        <v>6</v>
      </c>
      <c r="W134">
        <v>7</v>
      </c>
      <c r="X134">
        <v>3</v>
      </c>
      <c r="Y134">
        <v>7</v>
      </c>
      <c r="Z134">
        <v>3</v>
      </c>
      <c r="AA134">
        <v>5</v>
      </c>
      <c r="AB134">
        <v>4</v>
      </c>
      <c r="AC134">
        <v>7</v>
      </c>
      <c r="AD134">
        <v>11</v>
      </c>
      <c r="AE134">
        <v>13</v>
      </c>
      <c r="AF134">
        <v>4</v>
      </c>
      <c r="AG134">
        <v>3</v>
      </c>
      <c r="AH134">
        <v>4</v>
      </c>
      <c r="AI134">
        <f t="shared" si="2"/>
        <v>84</v>
      </c>
      <c r="AJ134">
        <v>12</v>
      </c>
      <c r="AK134">
        <v>7</v>
      </c>
      <c r="AL134">
        <v>10</v>
      </c>
      <c r="AM134">
        <v>4</v>
      </c>
      <c r="AN134">
        <v>13</v>
      </c>
      <c r="AO134">
        <v>3</v>
      </c>
      <c r="AP134">
        <v>9</v>
      </c>
      <c r="AQ134">
        <v>8</v>
      </c>
      <c r="AR134">
        <v>11</v>
      </c>
      <c r="AS134">
        <v>1</v>
      </c>
      <c r="AT134">
        <v>2</v>
      </c>
      <c r="AU134">
        <v>6</v>
      </c>
      <c r="AV134">
        <v>14</v>
      </c>
      <c r="AW134">
        <v>15</v>
      </c>
      <c r="AX134">
        <v>5</v>
      </c>
      <c r="AY134">
        <v>55</v>
      </c>
    </row>
    <row r="135" spans="1:51" x14ac:dyDescent="0.25">
      <c r="A135">
        <v>36287</v>
      </c>
      <c r="B135">
        <v>1</v>
      </c>
      <c r="C135">
        <v>1996</v>
      </c>
      <c r="D135">
        <v>4</v>
      </c>
      <c r="E135">
        <v>2</v>
      </c>
      <c r="F135">
        <v>2</v>
      </c>
      <c r="G135">
        <v>1</v>
      </c>
      <c r="H135">
        <v>3</v>
      </c>
      <c r="I135">
        <v>3</v>
      </c>
      <c r="J135">
        <v>1</v>
      </c>
      <c r="K135">
        <v>5</v>
      </c>
      <c r="L135">
        <v>1</v>
      </c>
      <c r="M135">
        <v>2</v>
      </c>
      <c r="N135">
        <v>5</v>
      </c>
      <c r="O135">
        <v>2</v>
      </c>
      <c r="P135">
        <v>1</v>
      </c>
      <c r="Q135">
        <v>1</v>
      </c>
      <c r="R135">
        <v>2</v>
      </c>
      <c r="S135">
        <v>4</v>
      </c>
      <c r="T135">
        <v>9</v>
      </c>
      <c r="U135">
        <v>7</v>
      </c>
      <c r="V135">
        <v>5</v>
      </c>
      <c r="W135">
        <v>9</v>
      </c>
      <c r="X135">
        <v>4</v>
      </c>
      <c r="Y135">
        <v>8</v>
      </c>
      <c r="Z135">
        <v>6</v>
      </c>
      <c r="AA135">
        <v>6</v>
      </c>
      <c r="AB135">
        <v>10</v>
      </c>
      <c r="AC135">
        <v>9</v>
      </c>
      <c r="AD135">
        <v>6</v>
      </c>
      <c r="AE135">
        <v>4</v>
      </c>
      <c r="AF135">
        <v>7</v>
      </c>
      <c r="AG135">
        <v>8</v>
      </c>
      <c r="AH135">
        <v>7</v>
      </c>
      <c r="AI135">
        <f t="shared" si="2"/>
        <v>105</v>
      </c>
      <c r="AJ135">
        <v>1</v>
      </c>
      <c r="AK135">
        <v>9</v>
      </c>
      <c r="AL135">
        <v>14</v>
      </c>
      <c r="AM135">
        <v>2</v>
      </c>
      <c r="AN135">
        <v>8</v>
      </c>
      <c r="AO135">
        <v>7</v>
      </c>
      <c r="AP135">
        <v>13</v>
      </c>
      <c r="AQ135">
        <v>15</v>
      </c>
      <c r="AR135">
        <v>4</v>
      </c>
      <c r="AS135">
        <v>3</v>
      </c>
      <c r="AT135">
        <v>5</v>
      </c>
      <c r="AU135">
        <v>11</v>
      </c>
      <c r="AV135">
        <v>10</v>
      </c>
      <c r="AW135">
        <v>6</v>
      </c>
      <c r="AX135">
        <v>12</v>
      </c>
      <c r="AY135">
        <v>47</v>
      </c>
    </row>
    <row r="136" spans="1:51" x14ac:dyDescent="0.25">
      <c r="A136">
        <v>36284</v>
      </c>
      <c r="B136">
        <v>0</v>
      </c>
      <c r="C136">
        <v>1966</v>
      </c>
      <c r="D136">
        <v>3</v>
      </c>
      <c r="E136">
        <v>3</v>
      </c>
      <c r="F136">
        <v>3</v>
      </c>
      <c r="G136">
        <v>3</v>
      </c>
      <c r="H136">
        <v>1</v>
      </c>
      <c r="I136">
        <v>2</v>
      </c>
      <c r="J136">
        <v>1</v>
      </c>
      <c r="K136">
        <v>4</v>
      </c>
      <c r="L136">
        <v>3</v>
      </c>
      <c r="M136">
        <v>2</v>
      </c>
      <c r="N136">
        <v>4</v>
      </c>
      <c r="O136">
        <v>1</v>
      </c>
      <c r="P136">
        <v>3</v>
      </c>
      <c r="Q136">
        <v>3</v>
      </c>
      <c r="R136">
        <v>4</v>
      </c>
      <c r="S136">
        <v>4</v>
      </c>
      <c r="T136">
        <v>16</v>
      </c>
      <c r="U136">
        <v>7</v>
      </c>
      <c r="V136">
        <v>26</v>
      </c>
      <c r="W136">
        <v>11</v>
      </c>
      <c r="X136">
        <v>15</v>
      </c>
      <c r="Y136">
        <v>13</v>
      </c>
      <c r="Z136">
        <v>6</v>
      </c>
      <c r="AA136">
        <v>18</v>
      </c>
      <c r="AB136">
        <v>7</v>
      </c>
      <c r="AC136">
        <v>11</v>
      </c>
      <c r="AD136">
        <v>10</v>
      </c>
      <c r="AE136">
        <v>5</v>
      </c>
      <c r="AF136">
        <v>7</v>
      </c>
      <c r="AG136">
        <v>5</v>
      </c>
      <c r="AH136">
        <v>40</v>
      </c>
      <c r="AI136">
        <f t="shared" si="2"/>
        <v>197</v>
      </c>
      <c r="AJ136">
        <v>5</v>
      </c>
      <c r="AK136">
        <v>3</v>
      </c>
      <c r="AL136">
        <v>11</v>
      </c>
      <c r="AM136">
        <v>6</v>
      </c>
      <c r="AN136">
        <v>8</v>
      </c>
      <c r="AO136">
        <v>1</v>
      </c>
      <c r="AP136">
        <v>14</v>
      </c>
      <c r="AQ136">
        <v>9</v>
      </c>
      <c r="AR136">
        <v>4</v>
      </c>
      <c r="AS136">
        <v>13</v>
      </c>
      <c r="AT136">
        <v>12</v>
      </c>
      <c r="AU136">
        <v>7</v>
      </c>
      <c r="AV136">
        <v>10</v>
      </c>
      <c r="AW136">
        <v>15</v>
      </c>
      <c r="AX136">
        <v>2</v>
      </c>
      <c r="AY136">
        <v>67</v>
      </c>
    </row>
    <row r="137" spans="1:51" x14ac:dyDescent="0.25">
      <c r="A137">
        <v>36290</v>
      </c>
      <c r="B137">
        <v>0</v>
      </c>
      <c r="C137">
        <v>2003</v>
      </c>
      <c r="D137">
        <v>2</v>
      </c>
      <c r="E137">
        <v>4</v>
      </c>
      <c r="F137">
        <v>4</v>
      </c>
      <c r="G137">
        <v>4</v>
      </c>
      <c r="H137">
        <v>4</v>
      </c>
      <c r="I137">
        <v>3</v>
      </c>
      <c r="J137">
        <v>2</v>
      </c>
      <c r="K137">
        <v>4</v>
      </c>
      <c r="L137">
        <v>4</v>
      </c>
      <c r="M137">
        <v>4</v>
      </c>
      <c r="N137">
        <v>3</v>
      </c>
      <c r="O137">
        <v>3</v>
      </c>
      <c r="P137">
        <v>2</v>
      </c>
      <c r="Q137">
        <v>2</v>
      </c>
      <c r="R137">
        <v>4</v>
      </c>
      <c r="S137">
        <v>4</v>
      </c>
      <c r="T137">
        <v>4</v>
      </c>
      <c r="U137">
        <v>6</v>
      </c>
      <c r="V137">
        <v>19</v>
      </c>
      <c r="W137">
        <v>7</v>
      </c>
      <c r="X137">
        <v>22</v>
      </c>
      <c r="Y137">
        <v>8</v>
      </c>
      <c r="Z137">
        <v>3</v>
      </c>
      <c r="AA137">
        <v>4</v>
      </c>
      <c r="AB137">
        <v>30</v>
      </c>
      <c r="AC137">
        <v>11</v>
      </c>
      <c r="AD137">
        <v>7</v>
      </c>
      <c r="AE137">
        <v>13</v>
      </c>
      <c r="AF137">
        <v>5</v>
      </c>
      <c r="AG137">
        <v>10</v>
      </c>
      <c r="AH137">
        <v>5</v>
      </c>
      <c r="AI137">
        <f t="shared" si="2"/>
        <v>154</v>
      </c>
      <c r="AJ137">
        <v>15</v>
      </c>
      <c r="AK137">
        <v>7</v>
      </c>
      <c r="AL137">
        <v>6</v>
      </c>
      <c r="AM137">
        <v>8</v>
      </c>
      <c r="AN137">
        <v>5</v>
      </c>
      <c r="AO137">
        <v>14</v>
      </c>
      <c r="AP137">
        <v>9</v>
      </c>
      <c r="AQ137">
        <v>13</v>
      </c>
      <c r="AR137">
        <v>3</v>
      </c>
      <c r="AS137">
        <v>4</v>
      </c>
      <c r="AT137">
        <v>11</v>
      </c>
      <c r="AU137">
        <v>1</v>
      </c>
      <c r="AV137">
        <v>12</v>
      </c>
      <c r="AW137">
        <v>2</v>
      </c>
      <c r="AX137">
        <v>10</v>
      </c>
      <c r="AY137">
        <v>51</v>
      </c>
    </row>
    <row r="138" spans="1:51" x14ac:dyDescent="0.25">
      <c r="A138">
        <v>36299</v>
      </c>
      <c r="B138">
        <v>0</v>
      </c>
      <c r="C138">
        <v>1995</v>
      </c>
      <c r="D138">
        <v>0</v>
      </c>
      <c r="E138">
        <v>2</v>
      </c>
      <c r="F138">
        <v>3</v>
      </c>
      <c r="G138">
        <v>5</v>
      </c>
      <c r="H138">
        <v>3</v>
      </c>
      <c r="I138">
        <v>2</v>
      </c>
      <c r="J138">
        <v>1</v>
      </c>
      <c r="K138">
        <v>5</v>
      </c>
      <c r="L138">
        <v>5</v>
      </c>
      <c r="M138">
        <v>4</v>
      </c>
      <c r="N138">
        <v>1</v>
      </c>
      <c r="O138">
        <v>2</v>
      </c>
      <c r="P138">
        <v>1</v>
      </c>
      <c r="Q138">
        <v>1</v>
      </c>
      <c r="R138">
        <v>5</v>
      </c>
      <c r="S138">
        <v>4</v>
      </c>
      <c r="T138">
        <v>33</v>
      </c>
      <c r="U138">
        <v>9</v>
      </c>
      <c r="V138">
        <v>21</v>
      </c>
      <c r="W138">
        <v>15</v>
      </c>
      <c r="X138">
        <v>10</v>
      </c>
      <c r="Y138">
        <v>14</v>
      </c>
      <c r="Z138">
        <v>6</v>
      </c>
      <c r="AA138">
        <v>7</v>
      </c>
      <c r="AB138">
        <v>18</v>
      </c>
      <c r="AC138">
        <v>22</v>
      </c>
      <c r="AD138">
        <v>23</v>
      </c>
      <c r="AE138">
        <v>6</v>
      </c>
      <c r="AF138">
        <v>15</v>
      </c>
      <c r="AG138">
        <v>8</v>
      </c>
      <c r="AH138">
        <v>15</v>
      </c>
      <c r="AI138">
        <f t="shared" si="2"/>
        <v>222</v>
      </c>
      <c r="AJ138">
        <v>1</v>
      </c>
      <c r="AK138">
        <v>2</v>
      </c>
      <c r="AL138">
        <v>5</v>
      </c>
      <c r="AM138">
        <v>12</v>
      </c>
      <c r="AN138">
        <v>4</v>
      </c>
      <c r="AO138">
        <v>8</v>
      </c>
      <c r="AP138">
        <v>9</v>
      </c>
      <c r="AQ138">
        <v>15</v>
      </c>
      <c r="AR138">
        <v>13</v>
      </c>
      <c r="AS138">
        <v>11</v>
      </c>
      <c r="AT138">
        <v>6</v>
      </c>
      <c r="AU138">
        <v>14</v>
      </c>
      <c r="AV138">
        <v>7</v>
      </c>
      <c r="AW138">
        <v>10</v>
      </c>
      <c r="AX138">
        <v>3</v>
      </c>
      <c r="AY138">
        <v>92</v>
      </c>
    </row>
    <row r="139" spans="1:51" x14ac:dyDescent="0.25">
      <c r="A139">
        <v>36291</v>
      </c>
      <c r="B139">
        <v>0</v>
      </c>
      <c r="C139">
        <v>1983</v>
      </c>
      <c r="D139" s="26" t="s">
        <v>432</v>
      </c>
      <c r="E139">
        <v>4</v>
      </c>
      <c r="F139">
        <v>4</v>
      </c>
      <c r="G139">
        <v>2</v>
      </c>
      <c r="H139">
        <v>4</v>
      </c>
      <c r="I139">
        <v>4</v>
      </c>
      <c r="J139">
        <v>4</v>
      </c>
      <c r="K139">
        <v>3</v>
      </c>
      <c r="L139">
        <v>4</v>
      </c>
      <c r="M139">
        <v>4</v>
      </c>
      <c r="N139">
        <v>3</v>
      </c>
      <c r="O139">
        <v>2</v>
      </c>
      <c r="P139">
        <v>2</v>
      </c>
      <c r="Q139">
        <v>4</v>
      </c>
      <c r="R139">
        <v>3</v>
      </c>
      <c r="S139">
        <v>3</v>
      </c>
      <c r="T139">
        <v>3</v>
      </c>
      <c r="U139">
        <v>4</v>
      </c>
      <c r="V139">
        <v>5</v>
      </c>
      <c r="W139">
        <v>7</v>
      </c>
      <c r="X139">
        <v>4</v>
      </c>
      <c r="Y139">
        <v>5</v>
      </c>
      <c r="Z139">
        <v>4</v>
      </c>
      <c r="AA139">
        <v>5</v>
      </c>
      <c r="AB139">
        <v>6</v>
      </c>
      <c r="AC139">
        <v>6</v>
      </c>
      <c r="AD139">
        <v>3</v>
      </c>
      <c r="AE139">
        <v>4</v>
      </c>
      <c r="AF139">
        <v>4</v>
      </c>
      <c r="AG139">
        <v>3</v>
      </c>
      <c r="AH139">
        <v>471</v>
      </c>
      <c r="AI139">
        <f t="shared" si="2"/>
        <v>534</v>
      </c>
      <c r="AJ139">
        <v>3</v>
      </c>
      <c r="AK139">
        <v>2</v>
      </c>
      <c r="AL139">
        <v>10</v>
      </c>
      <c r="AM139">
        <v>4</v>
      </c>
      <c r="AN139">
        <v>8</v>
      </c>
      <c r="AO139">
        <v>12</v>
      </c>
      <c r="AP139">
        <v>6</v>
      </c>
      <c r="AQ139">
        <v>1</v>
      </c>
      <c r="AR139">
        <v>15</v>
      </c>
      <c r="AS139">
        <v>14</v>
      </c>
      <c r="AT139">
        <v>9</v>
      </c>
      <c r="AU139">
        <v>13</v>
      </c>
      <c r="AV139">
        <v>5</v>
      </c>
      <c r="AW139">
        <v>11</v>
      </c>
      <c r="AX139">
        <v>7</v>
      </c>
      <c r="AY139">
        <v>56</v>
      </c>
    </row>
    <row r="140" spans="1:51" x14ac:dyDescent="0.25">
      <c r="A140">
        <v>36301</v>
      </c>
      <c r="B140">
        <v>0</v>
      </c>
      <c r="C140">
        <v>2003</v>
      </c>
      <c r="D140">
        <v>0</v>
      </c>
      <c r="E140">
        <v>4</v>
      </c>
      <c r="F140">
        <v>4</v>
      </c>
      <c r="G140">
        <v>3</v>
      </c>
      <c r="H140">
        <v>3</v>
      </c>
      <c r="I140">
        <v>2</v>
      </c>
      <c r="J140">
        <v>2</v>
      </c>
      <c r="K140">
        <v>4</v>
      </c>
      <c r="L140">
        <v>4</v>
      </c>
      <c r="M140">
        <v>4</v>
      </c>
      <c r="N140">
        <v>2</v>
      </c>
      <c r="O140">
        <v>2</v>
      </c>
      <c r="P140">
        <v>2</v>
      </c>
      <c r="Q140">
        <v>3</v>
      </c>
      <c r="R140">
        <v>2</v>
      </c>
      <c r="S140">
        <v>4</v>
      </c>
      <c r="T140">
        <v>3</v>
      </c>
      <c r="U140">
        <v>3</v>
      </c>
      <c r="V140">
        <v>3</v>
      </c>
      <c r="W140">
        <v>6</v>
      </c>
      <c r="X140">
        <v>8</v>
      </c>
      <c r="Y140">
        <v>5</v>
      </c>
      <c r="Z140">
        <v>4</v>
      </c>
      <c r="AA140">
        <v>3</v>
      </c>
      <c r="AB140">
        <v>6</v>
      </c>
      <c r="AC140">
        <v>4</v>
      </c>
      <c r="AD140">
        <v>7</v>
      </c>
      <c r="AE140">
        <v>5</v>
      </c>
      <c r="AF140">
        <v>7</v>
      </c>
      <c r="AG140">
        <v>4</v>
      </c>
      <c r="AH140">
        <v>3</v>
      </c>
      <c r="AI140">
        <f t="shared" si="2"/>
        <v>71</v>
      </c>
      <c r="AJ140">
        <v>10</v>
      </c>
      <c r="AK140">
        <v>9</v>
      </c>
      <c r="AL140">
        <v>13</v>
      </c>
      <c r="AM140">
        <v>6</v>
      </c>
      <c r="AN140">
        <v>1</v>
      </c>
      <c r="AO140">
        <v>15</v>
      </c>
      <c r="AP140">
        <v>7</v>
      </c>
      <c r="AQ140">
        <v>12</v>
      </c>
      <c r="AR140">
        <v>11</v>
      </c>
      <c r="AS140">
        <v>8</v>
      </c>
      <c r="AT140">
        <v>5</v>
      </c>
      <c r="AU140">
        <v>3</v>
      </c>
      <c r="AV140">
        <v>2</v>
      </c>
      <c r="AW140">
        <v>4</v>
      </c>
      <c r="AX140">
        <v>14</v>
      </c>
      <c r="AY140">
        <v>55</v>
      </c>
    </row>
    <row r="141" spans="1:51" x14ac:dyDescent="0.25">
      <c r="A141">
        <v>36303</v>
      </c>
      <c r="B141">
        <v>1</v>
      </c>
      <c r="C141">
        <v>1997</v>
      </c>
      <c r="D141">
        <v>5</v>
      </c>
      <c r="E141">
        <v>3</v>
      </c>
      <c r="F141">
        <v>3</v>
      </c>
      <c r="G141">
        <v>1</v>
      </c>
      <c r="H141">
        <v>3</v>
      </c>
      <c r="I141">
        <v>2</v>
      </c>
      <c r="J141">
        <v>2</v>
      </c>
      <c r="K141">
        <v>3</v>
      </c>
      <c r="L141">
        <v>4</v>
      </c>
      <c r="M141">
        <v>2</v>
      </c>
      <c r="N141">
        <v>2</v>
      </c>
      <c r="O141">
        <v>2</v>
      </c>
      <c r="P141">
        <v>2</v>
      </c>
      <c r="Q141">
        <v>3</v>
      </c>
      <c r="R141">
        <v>2</v>
      </c>
      <c r="S141">
        <v>4</v>
      </c>
      <c r="T141">
        <v>8</v>
      </c>
      <c r="U141">
        <v>38</v>
      </c>
      <c r="V141">
        <v>22</v>
      </c>
      <c r="W141">
        <v>102</v>
      </c>
      <c r="X141">
        <v>12</v>
      </c>
      <c r="Y141">
        <v>9</v>
      </c>
      <c r="Z141">
        <v>9</v>
      </c>
      <c r="AA141">
        <v>23</v>
      </c>
      <c r="AB141">
        <v>100</v>
      </c>
      <c r="AC141">
        <v>12</v>
      </c>
      <c r="AD141">
        <v>17</v>
      </c>
      <c r="AE141">
        <v>206</v>
      </c>
      <c r="AF141">
        <v>14</v>
      </c>
      <c r="AG141">
        <v>14</v>
      </c>
      <c r="AH141">
        <v>31</v>
      </c>
      <c r="AI141">
        <f t="shared" si="2"/>
        <v>617</v>
      </c>
      <c r="AJ141">
        <v>6</v>
      </c>
      <c r="AK141">
        <v>15</v>
      </c>
      <c r="AL141">
        <v>8</v>
      </c>
      <c r="AM141">
        <v>1</v>
      </c>
      <c r="AN141">
        <v>9</v>
      </c>
      <c r="AO141">
        <v>10</v>
      </c>
      <c r="AP141">
        <v>13</v>
      </c>
      <c r="AQ141">
        <v>7</v>
      </c>
      <c r="AR141">
        <v>2</v>
      </c>
      <c r="AS141">
        <v>12</v>
      </c>
      <c r="AT141">
        <v>4</v>
      </c>
      <c r="AU141">
        <v>11</v>
      </c>
      <c r="AV141">
        <v>14</v>
      </c>
      <c r="AW141">
        <v>3</v>
      </c>
      <c r="AX141">
        <v>5</v>
      </c>
      <c r="AY141">
        <v>42</v>
      </c>
    </row>
    <row r="142" spans="1:51" x14ac:dyDescent="0.25">
      <c r="A142">
        <v>36308</v>
      </c>
      <c r="B142">
        <v>0</v>
      </c>
      <c r="C142">
        <v>1997</v>
      </c>
      <c r="D142">
        <v>1</v>
      </c>
      <c r="E142">
        <v>5</v>
      </c>
      <c r="F142">
        <v>4</v>
      </c>
      <c r="G142">
        <v>4</v>
      </c>
      <c r="H142">
        <v>5</v>
      </c>
      <c r="I142">
        <v>4</v>
      </c>
      <c r="J142">
        <v>4</v>
      </c>
      <c r="K142">
        <v>5</v>
      </c>
      <c r="L142">
        <v>3</v>
      </c>
      <c r="M142">
        <v>4</v>
      </c>
      <c r="N142">
        <v>4</v>
      </c>
      <c r="O142">
        <v>4</v>
      </c>
      <c r="P142">
        <v>3</v>
      </c>
      <c r="Q142">
        <v>5</v>
      </c>
      <c r="R142">
        <v>2</v>
      </c>
      <c r="S142">
        <v>5</v>
      </c>
      <c r="T142">
        <v>6</v>
      </c>
      <c r="U142">
        <v>4</v>
      </c>
      <c r="V142">
        <v>19</v>
      </c>
      <c r="W142">
        <v>9</v>
      </c>
      <c r="X142">
        <v>5</v>
      </c>
      <c r="Y142">
        <v>5</v>
      </c>
      <c r="Z142">
        <v>4</v>
      </c>
      <c r="AA142">
        <v>8</v>
      </c>
      <c r="AB142">
        <v>9</v>
      </c>
      <c r="AC142">
        <v>10</v>
      </c>
      <c r="AD142">
        <v>5</v>
      </c>
      <c r="AE142">
        <v>4</v>
      </c>
      <c r="AF142">
        <v>6</v>
      </c>
      <c r="AG142">
        <v>101</v>
      </c>
      <c r="AH142">
        <v>6</v>
      </c>
      <c r="AI142">
        <f t="shared" si="2"/>
        <v>201</v>
      </c>
      <c r="AJ142">
        <v>12</v>
      </c>
      <c r="AK142">
        <v>10</v>
      </c>
      <c r="AL142">
        <v>1</v>
      </c>
      <c r="AM142">
        <v>9</v>
      </c>
      <c r="AN142">
        <v>13</v>
      </c>
      <c r="AO142">
        <v>6</v>
      </c>
      <c r="AP142">
        <v>8</v>
      </c>
      <c r="AQ142">
        <v>3</v>
      </c>
      <c r="AR142">
        <v>4</v>
      </c>
      <c r="AS142">
        <v>2</v>
      </c>
      <c r="AT142">
        <v>11</v>
      </c>
      <c r="AU142">
        <v>7</v>
      </c>
      <c r="AV142">
        <v>15</v>
      </c>
      <c r="AW142">
        <v>5</v>
      </c>
      <c r="AX142">
        <v>14</v>
      </c>
      <c r="AY142">
        <v>18</v>
      </c>
    </row>
    <row r="143" spans="1:51" x14ac:dyDescent="0.25">
      <c r="A143">
        <v>36311</v>
      </c>
      <c r="B143">
        <v>0</v>
      </c>
      <c r="C143">
        <v>2002</v>
      </c>
      <c r="D143" s="26" t="s">
        <v>151</v>
      </c>
      <c r="E143">
        <v>4</v>
      </c>
      <c r="F143">
        <v>1</v>
      </c>
      <c r="G143">
        <v>1</v>
      </c>
      <c r="H143">
        <v>4</v>
      </c>
      <c r="I143">
        <v>2</v>
      </c>
      <c r="J143">
        <v>2</v>
      </c>
      <c r="K143">
        <v>4</v>
      </c>
      <c r="L143">
        <v>4</v>
      </c>
      <c r="M143">
        <v>1</v>
      </c>
      <c r="N143">
        <v>2</v>
      </c>
      <c r="O143">
        <v>2</v>
      </c>
      <c r="P143">
        <v>1</v>
      </c>
      <c r="Q143">
        <v>4</v>
      </c>
      <c r="R143">
        <v>4</v>
      </c>
      <c r="S143">
        <v>2</v>
      </c>
      <c r="T143">
        <v>6</v>
      </c>
      <c r="U143">
        <v>8</v>
      </c>
      <c r="V143">
        <v>6</v>
      </c>
      <c r="W143">
        <v>5</v>
      </c>
      <c r="X143">
        <v>6</v>
      </c>
      <c r="Y143">
        <v>6</v>
      </c>
      <c r="Z143">
        <v>4</v>
      </c>
      <c r="AA143">
        <v>14</v>
      </c>
      <c r="AB143">
        <v>9</v>
      </c>
      <c r="AC143">
        <v>9</v>
      </c>
      <c r="AD143">
        <v>6</v>
      </c>
      <c r="AE143">
        <v>7</v>
      </c>
      <c r="AF143">
        <v>21</v>
      </c>
      <c r="AG143">
        <v>10</v>
      </c>
      <c r="AH143">
        <v>7</v>
      </c>
      <c r="AI143">
        <f t="shared" si="2"/>
        <v>124</v>
      </c>
      <c r="AJ143">
        <v>6</v>
      </c>
      <c r="AK143">
        <v>11</v>
      </c>
      <c r="AL143">
        <v>10</v>
      </c>
      <c r="AM143">
        <v>4</v>
      </c>
      <c r="AN143">
        <v>3</v>
      </c>
      <c r="AO143">
        <v>8</v>
      </c>
      <c r="AP143">
        <v>15</v>
      </c>
      <c r="AQ143">
        <v>1</v>
      </c>
      <c r="AR143">
        <v>7</v>
      </c>
      <c r="AS143">
        <v>14</v>
      </c>
      <c r="AT143">
        <v>5</v>
      </c>
      <c r="AU143">
        <v>12</v>
      </c>
      <c r="AV143">
        <v>2</v>
      </c>
      <c r="AW143">
        <v>9</v>
      </c>
      <c r="AX143">
        <v>13</v>
      </c>
      <c r="AY143">
        <v>53</v>
      </c>
    </row>
    <row r="144" spans="1:51" x14ac:dyDescent="0.25">
      <c r="A144">
        <v>36321</v>
      </c>
      <c r="B144">
        <v>0</v>
      </c>
      <c r="C144">
        <v>2003</v>
      </c>
      <c r="D144">
        <v>2</v>
      </c>
      <c r="E144">
        <v>1</v>
      </c>
      <c r="F144">
        <v>1</v>
      </c>
      <c r="G144">
        <v>5</v>
      </c>
      <c r="H144">
        <v>4</v>
      </c>
      <c r="I144">
        <v>3</v>
      </c>
      <c r="J144">
        <v>4</v>
      </c>
      <c r="K144">
        <v>5</v>
      </c>
      <c r="L144">
        <v>4</v>
      </c>
      <c r="M144">
        <v>1</v>
      </c>
      <c r="N144">
        <v>5</v>
      </c>
      <c r="O144">
        <v>5</v>
      </c>
      <c r="P144">
        <v>2</v>
      </c>
      <c r="Q144">
        <v>5</v>
      </c>
      <c r="R144">
        <v>3</v>
      </c>
      <c r="S144">
        <v>2</v>
      </c>
      <c r="T144">
        <v>18</v>
      </c>
      <c r="U144">
        <v>10</v>
      </c>
      <c r="V144">
        <v>9</v>
      </c>
      <c r="W144">
        <v>8</v>
      </c>
      <c r="X144">
        <v>9</v>
      </c>
      <c r="Y144">
        <v>16</v>
      </c>
      <c r="Z144">
        <v>5</v>
      </c>
      <c r="AA144">
        <v>7</v>
      </c>
      <c r="AB144">
        <v>9</v>
      </c>
      <c r="AC144">
        <v>13</v>
      </c>
      <c r="AD144">
        <v>7</v>
      </c>
      <c r="AE144">
        <v>10</v>
      </c>
      <c r="AF144">
        <v>19</v>
      </c>
      <c r="AG144">
        <v>7</v>
      </c>
      <c r="AH144">
        <v>12</v>
      </c>
      <c r="AI144">
        <f t="shared" si="2"/>
        <v>159</v>
      </c>
      <c r="AJ144">
        <v>1</v>
      </c>
      <c r="AK144">
        <v>10</v>
      </c>
      <c r="AL144">
        <v>8</v>
      </c>
      <c r="AM144">
        <v>9</v>
      </c>
      <c r="AN144">
        <v>11</v>
      </c>
      <c r="AO144">
        <v>7</v>
      </c>
      <c r="AP144">
        <v>6</v>
      </c>
      <c r="AQ144">
        <v>13</v>
      </c>
      <c r="AR144">
        <v>12</v>
      </c>
      <c r="AS144">
        <v>5</v>
      </c>
      <c r="AT144">
        <v>14</v>
      </c>
      <c r="AU144">
        <v>15</v>
      </c>
      <c r="AV144">
        <v>3</v>
      </c>
      <c r="AW144">
        <v>4</v>
      </c>
      <c r="AX144">
        <v>2</v>
      </c>
      <c r="AY144">
        <v>95</v>
      </c>
    </row>
    <row r="145" spans="1:51" x14ac:dyDescent="0.25">
      <c r="A145">
        <v>36325</v>
      </c>
      <c r="B145">
        <v>0</v>
      </c>
      <c r="C145">
        <v>2002</v>
      </c>
      <c r="D145">
        <v>2</v>
      </c>
      <c r="E145">
        <v>1</v>
      </c>
      <c r="F145">
        <v>1</v>
      </c>
      <c r="G145">
        <v>2</v>
      </c>
      <c r="H145">
        <v>4</v>
      </c>
      <c r="I145">
        <v>2</v>
      </c>
      <c r="J145">
        <v>1</v>
      </c>
      <c r="K145">
        <v>3</v>
      </c>
      <c r="L145">
        <v>3</v>
      </c>
      <c r="M145">
        <v>3</v>
      </c>
      <c r="N145">
        <v>2</v>
      </c>
      <c r="O145">
        <v>1</v>
      </c>
      <c r="P145">
        <v>1</v>
      </c>
      <c r="Q145">
        <v>1</v>
      </c>
      <c r="R145">
        <v>4</v>
      </c>
      <c r="S145">
        <v>1</v>
      </c>
      <c r="T145">
        <v>28</v>
      </c>
      <c r="U145">
        <v>7</v>
      </c>
      <c r="V145">
        <v>5</v>
      </c>
      <c r="W145">
        <v>11</v>
      </c>
      <c r="X145">
        <v>6</v>
      </c>
      <c r="Y145">
        <v>6</v>
      </c>
      <c r="Z145">
        <v>4</v>
      </c>
      <c r="AA145">
        <v>4</v>
      </c>
      <c r="AB145">
        <v>8</v>
      </c>
      <c r="AC145">
        <v>8</v>
      </c>
      <c r="AD145">
        <v>6</v>
      </c>
      <c r="AE145">
        <v>5</v>
      </c>
      <c r="AF145">
        <v>6</v>
      </c>
      <c r="AG145">
        <v>8</v>
      </c>
      <c r="AH145">
        <v>11</v>
      </c>
      <c r="AI145">
        <f t="shared" si="2"/>
        <v>123</v>
      </c>
      <c r="AJ145">
        <v>4</v>
      </c>
      <c r="AK145">
        <v>5</v>
      </c>
      <c r="AL145">
        <v>14</v>
      </c>
      <c r="AM145">
        <v>2</v>
      </c>
      <c r="AN145">
        <v>10</v>
      </c>
      <c r="AO145">
        <v>11</v>
      </c>
      <c r="AP145">
        <v>12</v>
      </c>
      <c r="AQ145">
        <v>15</v>
      </c>
      <c r="AR145">
        <v>3</v>
      </c>
      <c r="AS145">
        <v>8</v>
      </c>
      <c r="AT145">
        <v>9</v>
      </c>
      <c r="AU145">
        <v>13</v>
      </c>
      <c r="AV145">
        <v>6</v>
      </c>
      <c r="AW145">
        <v>7</v>
      </c>
      <c r="AX145">
        <v>1</v>
      </c>
      <c r="AY145">
        <v>16</v>
      </c>
    </row>
    <row r="146" spans="1:51" x14ac:dyDescent="0.25">
      <c r="A146">
        <v>36330</v>
      </c>
      <c r="B146">
        <v>0</v>
      </c>
      <c r="C146">
        <v>2004</v>
      </c>
      <c r="D146">
        <v>2</v>
      </c>
      <c r="E146">
        <v>3</v>
      </c>
      <c r="F146">
        <v>2</v>
      </c>
      <c r="G146">
        <v>2</v>
      </c>
      <c r="H146">
        <v>4</v>
      </c>
      <c r="I146">
        <v>2</v>
      </c>
      <c r="J146">
        <v>2</v>
      </c>
      <c r="K146">
        <v>5</v>
      </c>
      <c r="L146">
        <v>4</v>
      </c>
      <c r="M146">
        <v>4</v>
      </c>
      <c r="N146">
        <v>4</v>
      </c>
      <c r="O146">
        <v>2</v>
      </c>
      <c r="P146">
        <v>2</v>
      </c>
      <c r="Q146">
        <v>3</v>
      </c>
      <c r="R146">
        <v>2</v>
      </c>
      <c r="S146">
        <v>3</v>
      </c>
      <c r="T146">
        <v>15</v>
      </c>
      <c r="U146">
        <v>11</v>
      </c>
      <c r="V146">
        <v>11</v>
      </c>
      <c r="W146">
        <v>14</v>
      </c>
      <c r="X146">
        <v>3</v>
      </c>
      <c r="Y146">
        <v>7</v>
      </c>
      <c r="Z146">
        <v>9</v>
      </c>
      <c r="AA146">
        <v>6</v>
      </c>
      <c r="AB146">
        <v>9</v>
      </c>
      <c r="AC146">
        <v>6</v>
      </c>
      <c r="AD146">
        <v>6</v>
      </c>
      <c r="AE146">
        <v>4</v>
      </c>
      <c r="AF146">
        <v>16</v>
      </c>
      <c r="AG146">
        <v>5</v>
      </c>
      <c r="AH146">
        <v>7</v>
      </c>
      <c r="AI146">
        <f t="shared" si="2"/>
        <v>129</v>
      </c>
      <c r="AJ146">
        <v>1</v>
      </c>
      <c r="AK146">
        <v>5</v>
      </c>
      <c r="AL146">
        <v>14</v>
      </c>
      <c r="AM146">
        <v>4</v>
      </c>
      <c r="AN146">
        <v>15</v>
      </c>
      <c r="AO146">
        <v>6</v>
      </c>
      <c r="AP146">
        <v>3</v>
      </c>
      <c r="AQ146">
        <v>7</v>
      </c>
      <c r="AR146">
        <v>13</v>
      </c>
      <c r="AS146">
        <v>11</v>
      </c>
      <c r="AT146">
        <v>9</v>
      </c>
      <c r="AU146">
        <v>8</v>
      </c>
      <c r="AV146">
        <v>2</v>
      </c>
      <c r="AW146">
        <v>12</v>
      </c>
      <c r="AX146">
        <v>10</v>
      </c>
      <c r="AY146">
        <v>56</v>
      </c>
    </row>
    <row r="147" spans="1:51" x14ac:dyDescent="0.25">
      <c r="A147">
        <v>36331</v>
      </c>
      <c r="B147">
        <v>0</v>
      </c>
      <c r="C147">
        <v>2000</v>
      </c>
      <c r="D147">
        <v>5</v>
      </c>
      <c r="E147">
        <v>5</v>
      </c>
      <c r="F147">
        <v>3</v>
      </c>
      <c r="G147">
        <v>4</v>
      </c>
      <c r="H147">
        <v>2</v>
      </c>
      <c r="I147">
        <v>4</v>
      </c>
      <c r="J147">
        <v>2</v>
      </c>
      <c r="K147">
        <v>4</v>
      </c>
      <c r="L147">
        <v>2</v>
      </c>
      <c r="M147">
        <v>2</v>
      </c>
      <c r="N147">
        <v>3</v>
      </c>
      <c r="O147">
        <v>2</v>
      </c>
      <c r="P147">
        <v>2</v>
      </c>
      <c r="Q147">
        <v>1</v>
      </c>
      <c r="R147">
        <v>4</v>
      </c>
      <c r="S147">
        <v>4</v>
      </c>
      <c r="T147">
        <v>6</v>
      </c>
      <c r="U147">
        <v>16</v>
      </c>
      <c r="V147">
        <v>4</v>
      </c>
      <c r="W147">
        <v>6</v>
      </c>
      <c r="X147">
        <v>6</v>
      </c>
      <c r="Y147">
        <v>6</v>
      </c>
      <c r="Z147">
        <v>5</v>
      </c>
      <c r="AA147">
        <v>5</v>
      </c>
      <c r="AB147">
        <v>8</v>
      </c>
      <c r="AC147">
        <v>8</v>
      </c>
      <c r="AD147">
        <v>5</v>
      </c>
      <c r="AE147">
        <v>7</v>
      </c>
      <c r="AF147">
        <v>7</v>
      </c>
      <c r="AG147">
        <v>8</v>
      </c>
      <c r="AH147">
        <v>4</v>
      </c>
      <c r="AI147">
        <f t="shared" si="2"/>
        <v>101</v>
      </c>
      <c r="AJ147">
        <v>10</v>
      </c>
      <c r="AK147">
        <v>3</v>
      </c>
      <c r="AL147">
        <v>12</v>
      </c>
      <c r="AM147">
        <v>4</v>
      </c>
      <c r="AN147">
        <v>9</v>
      </c>
      <c r="AO147">
        <v>14</v>
      </c>
      <c r="AP147">
        <v>6</v>
      </c>
      <c r="AQ147">
        <v>7</v>
      </c>
      <c r="AR147">
        <v>8</v>
      </c>
      <c r="AS147">
        <v>11</v>
      </c>
      <c r="AT147">
        <v>13</v>
      </c>
      <c r="AU147">
        <v>1</v>
      </c>
      <c r="AV147">
        <v>5</v>
      </c>
      <c r="AW147">
        <v>2</v>
      </c>
      <c r="AX147">
        <v>15</v>
      </c>
      <c r="AY147">
        <v>70</v>
      </c>
    </row>
    <row r="148" spans="1:51" x14ac:dyDescent="0.25">
      <c r="A148">
        <v>36342</v>
      </c>
      <c r="B148">
        <v>0</v>
      </c>
      <c r="C148">
        <v>1969</v>
      </c>
      <c r="D148">
        <v>4</v>
      </c>
      <c r="E148">
        <v>4</v>
      </c>
      <c r="F148">
        <v>4</v>
      </c>
      <c r="G148">
        <v>2</v>
      </c>
      <c r="H148">
        <v>4</v>
      </c>
      <c r="I148">
        <v>3</v>
      </c>
      <c r="J148">
        <v>2</v>
      </c>
      <c r="K148">
        <v>3</v>
      </c>
      <c r="L148">
        <v>2</v>
      </c>
      <c r="M148">
        <v>3</v>
      </c>
      <c r="N148">
        <v>4</v>
      </c>
      <c r="O148">
        <v>4</v>
      </c>
      <c r="P148">
        <v>4</v>
      </c>
      <c r="Q148">
        <v>3</v>
      </c>
      <c r="R148">
        <v>4</v>
      </c>
      <c r="S148">
        <v>3</v>
      </c>
      <c r="T148">
        <v>5</v>
      </c>
      <c r="U148">
        <v>4</v>
      </c>
      <c r="V148">
        <v>12</v>
      </c>
      <c r="W148">
        <v>7</v>
      </c>
      <c r="X148">
        <v>6</v>
      </c>
      <c r="Y148">
        <v>7</v>
      </c>
      <c r="Z148">
        <v>3</v>
      </c>
      <c r="AA148">
        <v>8</v>
      </c>
      <c r="AB148">
        <v>15</v>
      </c>
      <c r="AC148">
        <v>7</v>
      </c>
      <c r="AD148">
        <v>7</v>
      </c>
      <c r="AE148">
        <v>4</v>
      </c>
      <c r="AF148">
        <v>8</v>
      </c>
      <c r="AG148">
        <v>6</v>
      </c>
      <c r="AH148">
        <v>7</v>
      </c>
      <c r="AI148">
        <f t="shared" si="2"/>
        <v>106</v>
      </c>
      <c r="AJ148">
        <v>10</v>
      </c>
      <c r="AK148">
        <v>6</v>
      </c>
      <c r="AL148">
        <v>3</v>
      </c>
      <c r="AM148">
        <v>13</v>
      </c>
      <c r="AN148">
        <v>4</v>
      </c>
      <c r="AO148">
        <v>15</v>
      </c>
      <c r="AP148">
        <v>9</v>
      </c>
      <c r="AQ148">
        <v>1</v>
      </c>
      <c r="AR148">
        <v>11</v>
      </c>
      <c r="AS148">
        <v>14</v>
      </c>
      <c r="AT148">
        <v>12</v>
      </c>
      <c r="AU148">
        <v>8</v>
      </c>
      <c r="AV148">
        <v>7</v>
      </c>
      <c r="AW148">
        <v>2</v>
      </c>
      <c r="AX148">
        <v>5</v>
      </c>
      <c r="AY148">
        <v>56</v>
      </c>
    </row>
    <row r="149" spans="1:51" x14ac:dyDescent="0.25">
      <c r="A149">
        <v>36343</v>
      </c>
      <c r="B149">
        <v>1</v>
      </c>
      <c r="C149">
        <v>2002</v>
      </c>
      <c r="D149" s="26" t="s">
        <v>427</v>
      </c>
      <c r="E149">
        <v>4</v>
      </c>
      <c r="F149">
        <v>2</v>
      </c>
      <c r="G149">
        <v>2</v>
      </c>
      <c r="H149">
        <v>3</v>
      </c>
      <c r="I149">
        <v>4</v>
      </c>
      <c r="J149">
        <v>2</v>
      </c>
      <c r="K149">
        <v>2</v>
      </c>
      <c r="L149">
        <v>2</v>
      </c>
      <c r="M149">
        <v>2</v>
      </c>
      <c r="N149">
        <v>4</v>
      </c>
      <c r="O149">
        <v>2</v>
      </c>
      <c r="P149">
        <v>2</v>
      </c>
      <c r="Q149">
        <v>4</v>
      </c>
      <c r="R149">
        <v>3</v>
      </c>
      <c r="S149">
        <v>2</v>
      </c>
      <c r="T149">
        <v>5</v>
      </c>
      <c r="U149">
        <v>8</v>
      </c>
      <c r="V149">
        <v>8</v>
      </c>
      <c r="W149">
        <v>28</v>
      </c>
      <c r="X149">
        <v>8</v>
      </c>
      <c r="Y149">
        <v>5</v>
      </c>
      <c r="Z149">
        <v>19</v>
      </c>
      <c r="AA149">
        <v>4</v>
      </c>
      <c r="AB149">
        <v>7</v>
      </c>
      <c r="AC149">
        <v>13</v>
      </c>
      <c r="AD149">
        <v>36</v>
      </c>
      <c r="AE149">
        <v>5</v>
      </c>
      <c r="AF149">
        <v>10</v>
      </c>
      <c r="AG149">
        <v>6</v>
      </c>
      <c r="AH149">
        <v>37</v>
      </c>
      <c r="AI149">
        <f t="shared" si="2"/>
        <v>199</v>
      </c>
      <c r="AJ149">
        <v>6</v>
      </c>
      <c r="AK149">
        <v>3</v>
      </c>
      <c r="AL149">
        <v>15</v>
      </c>
      <c r="AM149">
        <v>1</v>
      </c>
      <c r="AN149">
        <v>7</v>
      </c>
      <c r="AO149">
        <v>12</v>
      </c>
      <c r="AP149">
        <v>10</v>
      </c>
      <c r="AQ149">
        <v>8</v>
      </c>
      <c r="AR149">
        <v>9</v>
      </c>
      <c r="AS149">
        <v>5</v>
      </c>
      <c r="AT149">
        <v>13</v>
      </c>
      <c r="AU149">
        <v>4</v>
      </c>
      <c r="AV149">
        <v>11</v>
      </c>
      <c r="AW149">
        <v>14</v>
      </c>
      <c r="AX149">
        <v>2</v>
      </c>
      <c r="AY149">
        <v>52</v>
      </c>
    </row>
    <row r="150" spans="1:51" x14ac:dyDescent="0.25">
      <c r="A150">
        <v>36354</v>
      </c>
      <c r="B150">
        <v>0</v>
      </c>
      <c r="C150">
        <v>2001</v>
      </c>
      <c r="D150">
        <v>2</v>
      </c>
      <c r="E150">
        <v>4</v>
      </c>
      <c r="F150">
        <v>4</v>
      </c>
      <c r="G150">
        <v>1</v>
      </c>
      <c r="H150">
        <v>2</v>
      </c>
      <c r="I150">
        <v>2</v>
      </c>
      <c r="J150">
        <v>1</v>
      </c>
      <c r="K150">
        <v>4</v>
      </c>
      <c r="L150">
        <v>4</v>
      </c>
      <c r="M150">
        <v>1</v>
      </c>
      <c r="N150">
        <v>2</v>
      </c>
      <c r="O150">
        <v>1</v>
      </c>
      <c r="P150">
        <v>1</v>
      </c>
      <c r="Q150">
        <v>2</v>
      </c>
      <c r="R150">
        <v>2</v>
      </c>
      <c r="S150">
        <v>4</v>
      </c>
      <c r="T150">
        <v>5</v>
      </c>
      <c r="U150">
        <v>10</v>
      </c>
      <c r="V150">
        <v>9</v>
      </c>
      <c r="W150">
        <v>8</v>
      </c>
      <c r="X150">
        <v>4</v>
      </c>
      <c r="Y150">
        <v>5</v>
      </c>
      <c r="Z150">
        <v>17</v>
      </c>
      <c r="AA150">
        <v>4</v>
      </c>
      <c r="AB150">
        <v>6</v>
      </c>
      <c r="AC150">
        <v>6</v>
      </c>
      <c r="AD150">
        <v>4</v>
      </c>
      <c r="AE150">
        <v>4</v>
      </c>
      <c r="AF150">
        <v>6</v>
      </c>
      <c r="AG150">
        <v>9</v>
      </c>
      <c r="AH150">
        <v>9</v>
      </c>
      <c r="AI150">
        <f t="shared" si="2"/>
        <v>106</v>
      </c>
      <c r="AJ150">
        <v>14</v>
      </c>
      <c r="AK150">
        <v>3</v>
      </c>
      <c r="AL150">
        <v>10</v>
      </c>
      <c r="AM150">
        <v>2</v>
      </c>
      <c r="AN150">
        <v>4</v>
      </c>
      <c r="AO150">
        <v>11</v>
      </c>
      <c r="AP150">
        <v>1</v>
      </c>
      <c r="AQ150">
        <v>15</v>
      </c>
      <c r="AR150">
        <v>9</v>
      </c>
      <c r="AS150">
        <v>12</v>
      </c>
      <c r="AT150">
        <v>13</v>
      </c>
      <c r="AU150">
        <v>8</v>
      </c>
      <c r="AV150">
        <v>7</v>
      </c>
      <c r="AW150">
        <v>6</v>
      </c>
      <c r="AX150">
        <v>5</v>
      </c>
      <c r="AY150">
        <v>35</v>
      </c>
    </row>
    <row r="151" spans="1:51" x14ac:dyDescent="0.25">
      <c r="A151">
        <v>36356</v>
      </c>
      <c r="B151">
        <v>0</v>
      </c>
      <c r="C151">
        <v>2001</v>
      </c>
      <c r="D151">
        <v>1</v>
      </c>
      <c r="E151">
        <v>4</v>
      </c>
      <c r="F151">
        <v>5</v>
      </c>
      <c r="G151">
        <v>3</v>
      </c>
      <c r="H151">
        <v>5</v>
      </c>
      <c r="I151">
        <v>4</v>
      </c>
      <c r="J151">
        <v>2</v>
      </c>
      <c r="K151">
        <v>3</v>
      </c>
      <c r="L151">
        <v>3</v>
      </c>
      <c r="M151">
        <v>2</v>
      </c>
      <c r="N151">
        <v>3</v>
      </c>
      <c r="O151">
        <v>4</v>
      </c>
      <c r="P151">
        <v>2</v>
      </c>
      <c r="Q151">
        <v>3</v>
      </c>
      <c r="R151">
        <v>3</v>
      </c>
      <c r="S151">
        <v>4</v>
      </c>
      <c r="T151">
        <v>7</v>
      </c>
      <c r="U151">
        <v>19</v>
      </c>
      <c r="V151">
        <v>14</v>
      </c>
      <c r="W151">
        <v>13</v>
      </c>
      <c r="X151">
        <v>7</v>
      </c>
      <c r="Y151">
        <v>7</v>
      </c>
      <c r="Z151">
        <v>5</v>
      </c>
      <c r="AA151">
        <v>7</v>
      </c>
      <c r="AB151">
        <v>17</v>
      </c>
      <c r="AC151">
        <v>15</v>
      </c>
      <c r="AD151">
        <v>7</v>
      </c>
      <c r="AE151">
        <v>11</v>
      </c>
      <c r="AF151">
        <v>8</v>
      </c>
      <c r="AG151">
        <v>20</v>
      </c>
      <c r="AH151">
        <v>7</v>
      </c>
      <c r="AI151">
        <f t="shared" si="2"/>
        <v>164</v>
      </c>
      <c r="AJ151">
        <v>5</v>
      </c>
      <c r="AK151">
        <v>1</v>
      </c>
      <c r="AL151">
        <v>6</v>
      </c>
      <c r="AM151">
        <v>14</v>
      </c>
      <c r="AN151">
        <v>4</v>
      </c>
      <c r="AO151">
        <v>11</v>
      </c>
      <c r="AP151">
        <v>3</v>
      </c>
      <c r="AQ151">
        <v>15</v>
      </c>
      <c r="AR151">
        <v>12</v>
      </c>
      <c r="AS151">
        <v>8</v>
      </c>
      <c r="AT151">
        <v>2</v>
      </c>
      <c r="AU151">
        <v>7</v>
      </c>
      <c r="AV151">
        <v>10</v>
      </c>
      <c r="AW151">
        <v>9</v>
      </c>
      <c r="AX151">
        <v>13</v>
      </c>
      <c r="AY151">
        <v>60</v>
      </c>
    </row>
    <row r="152" spans="1:51" x14ac:dyDescent="0.25">
      <c r="A152">
        <v>36360</v>
      </c>
      <c r="B152">
        <v>0</v>
      </c>
      <c r="C152">
        <v>1993</v>
      </c>
      <c r="D152">
        <v>1</v>
      </c>
      <c r="E152">
        <v>4</v>
      </c>
      <c r="F152">
        <v>4</v>
      </c>
      <c r="G152">
        <v>2</v>
      </c>
      <c r="H152">
        <v>3</v>
      </c>
      <c r="I152">
        <v>4</v>
      </c>
      <c r="J152">
        <v>3</v>
      </c>
      <c r="K152">
        <v>4</v>
      </c>
      <c r="L152">
        <v>4</v>
      </c>
      <c r="M152">
        <v>2</v>
      </c>
      <c r="N152">
        <v>4</v>
      </c>
      <c r="O152">
        <v>2</v>
      </c>
      <c r="P152">
        <v>2</v>
      </c>
      <c r="Q152">
        <v>4</v>
      </c>
      <c r="R152">
        <v>3</v>
      </c>
      <c r="S152">
        <v>4</v>
      </c>
      <c r="T152">
        <v>5</v>
      </c>
      <c r="U152">
        <v>11</v>
      </c>
      <c r="V152">
        <v>5</v>
      </c>
      <c r="W152">
        <v>6</v>
      </c>
      <c r="X152">
        <v>5</v>
      </c>
      <c r="Y152">
        <v>6</v>
      </c>
      <c r="Z152">
        <v>3</v>
      </c>
      <c r="AA152">
        <v>5</v>
      </c>
      <c r="AB152">
        <v>10</v>
      </c>
      <c r="AC152">
        <v>7</v>
      </c>
      <c r="AD152">
        <v>5</v>
      </c>
      <c r="AE152">
        <v>2</v>
      </c>
      <c r="AF152">
        <v>4</v>
      </c>
      <c r="AG152">
        <v>6</v>
      </c>
      <c r="AH152">
        <v>6</v>
      </c>
      <c r="AI152">
        <f t="shared" si="2"/>
        <v>86</v>
      </c>
      <c r="AJ152">
        <v>4</v>
      </c>
      <c r="AK152">
        <v>5</v>
      </c>
      <c r="AL152">
        <v>11</v>
      </c>
      <c r="AM152">
        <v>10</v>
      </c>
      <c r="AN152">
        <v>3</v>
      </c>
      <c r="AO152">
        <v>13</v>
      </c>
      <c r="AP152">
        <v>14</v>
      </c>
      <c r="AQ152">
        <v>7</v>
      </c>
      <c r="AR152">
        <v>2</v>
      </c>
      <c r="AS152">
        <v>9</v>
      </c>
      <c r="AT152">
        <v>12</v>
      </c>
      <c r="AU152">
        <v>6</v>
      </c>
      <c r="AV152">
        <v>8</v>
      </c>
      <c r="AW152">
        <v>1</v>
      </c>
      <c r="AX152">
        <v>15</v>
      </c>
      <c r="AY152">
        <v>53</v>
      </c>
    </row>
    <row r="153" spans="1:51" x14ac:dyDescent="0.25">
      <c r="A153">
        <v>36367</v>
      </c>
      <c r="B153">
        <v>0</v>
      </c>
      <c r="C153">
        <v>2001</v>
      </c>
      <c r="D153">
        <v>2</v>
      </c>
      <c r="E153">
        <v>4</v>
      </c>
      <c r="F153">
        <v>5</v>
      </c>
      <c r="G153">
        <v>3</v>
      </c>
      <c r="H153">
        <v>4</v>
      </c>
      <c r="I153">
        <v>3</v>
      </c>
      <c r="J153">
        <v>4</v>
      </c>
      <c r="K153">
        <v>4</v>
      </c>
      <c r="L153">
        <v>4</v>
      </c>
      <c r="M153">
        <v>2</v>
      </c>
      <c r="N153">
        <v>4</v>
      </c>
      <c r="O153">
        <v>4</v>
      </c>
      <c r="P153">
        <v>3</v>
      </c>
      <c r="Q153">
        <v>4</v>
      </c>
      <c r="R153">
        <v>4</v>
      </c>
      <c r="S153">
        <v>4</v>
      </c>
      <c r="T153">
        <v>5</v>
      </c>
      <c r="U153">
        <v>4</v>
      </c>
      <c r="V153">
        <v>11</v>
      </c>
      <c r="W153">
        <v>7</v>
      </c>
      <c r="X153">
        <v>7</v>
      </c>
      <c r="Y153">
        <v>5</v>
      </c>
      <c r="Z153">
        <v>3</v>
      </c>
      <c r="AA153">
        <v>9</v>
      </c>
      <c r="AB153">
        <v>8</v>
      </c>
      <c r="AC153">
        <v>7</v>
      </c>
      <c r="AD153">
        <v>4</v>
      </c>
      <c r="AE153">
        <v>4</v>
      </c>
      <c r="AF153">
        <v>8</v>
      </c>
      <c r="AG153">
        <v>5</v>
      </c>
      <c r="AH153">
        <v>6</v>
      </c>
      <c r="AI153">
        <f t="shared" si="2"/>
        <v>93</v>
      </c>
      <c r="AJ153">
        <v>15</v>
      </c>
      <c r="AK153">
        <v>3</v>
      </c>
      <c r="AL153">
        <v>13</v>
      </c>
      <c r="AM153">
        <v>4</v>
      </c>
      <c r="AN153">
        <v>2</v>
      </c>
      <c r="AO153">
        <v>6</v>
      </c>
      <c r="AP153">
        <v>12</v>
      </c>
      <c r="AQ153">
        <v>5</v>
      </c>
      <c r="AR153">
        <v>8</v>
      </c>
      <c r="AS153">
        <v>1</v>
      </c>
      <c r="AT153">
        <v>7</v>
      </c>
      <c r="AU153">
        <v>11</v>
      </c>
      <c r="AV153">
        <v>9</v>
      </c>
      <c r="AW153">
        <v>10</v>
      </c>
      <c r="AX153">
        <v>14</v>
      </c>
      <c r="AY153">
        <v>41</v>
      </c>
    </row>
    <row r="154" spans="1:51" x14ac:dyDescent="0.25">
      <c r="A154">
        <v>36382</v>
      </c>
      <c r="B154">
        <v>0</v>
      </c>
      <c r="C154">
        <v>1994</v>
      </c>
      <c r="D154">
        <v>0</v>
      </c>
      <c r="E154">
        <v>4</v>
      </c>
      <c r="F154">
        <v>3</v>
      </c>
      <c r="G154">
        <v>4</v>
      </c>
      <c r="H154">
        <v>2</v>
      </c>
      <c r="I154">
        <v>4</v>
      </c>
      <c r="J154">
        <v>3</v>
      </c>
      <c r="K154">
        <v>3</v>
      </c>
      <c r="L154">
        <v>5</v>
      </c>
      <c r="M154">
        <v>1</v>
      </c>
      <c r="N154">
        <v>1</v>
      </c>
      <c r="O154">
        <v>1</v>
      </c>
      <c r="P154">
        <v>1</v>
      </c>
      <c r="Q154">
        <v>2</v>
      </c>
      <c r="R154">
        <v>3</v>
      </c>
      <c r="S154">
        <v>4</v>
      </c>
      <c r="T154">
        <v>16</v>
      </c>
      <c r="U154">
        <v>7</v>
      </c>
      <c r="V154">
        <v>8</v>
      </c>
      <c r="W154">
        <v>10</v>
      </c>
      <c r="X154">
        <v>9</v>
      </c>
      <c r="Y154">
        <v>10</v>
      </c>
      <c r="Z154">
        <v>6</v>
      </c>
      <c r="AA154">
        <v>6</v>
      </c>
      <c r="AB154">
        <v>7</v>
      </c>
      <c r="AC154">
        <v>13</v>
      </c>
      <c r="AD154">
        <v>7</v>
      </c>
      <c r="AE154">
        <v>11</v>
      </c>
      <c r="AF154">
        <v>8</v>
      </c>
      <c r="AG154">
        <v>7</v>
      </c>
      <c r="AH154">
        <v>8</v>
      </c>
      <c r="AI154">
        <f t="shared" si="2"/>
        <v>133</v>
      </c>
      <c r="AJ154">
        <v>3</v>
      </c>
      <c r="AK154">
        <v>12</v>
      </c>
      <c r="AL154">
        <v>1</v>
      </c>
      <c r="AM154">
        <v>2</v>
      </c>
      <c r="AN154">
        <v>8</v>
      </c>
      <c r="AO154">
        <v>15</v>
      </c>
      <c r="AP154">
        <v>7</v>
      </c>
      <c r="AQ154">
        <v>4</v>
      </c>
      <c r="AR154">
        <v>5</v>
      </c>
      <c r="AS154">
        <v>9</v>
      </c>
      <c r="AT154">
        <v>10</v>
      </c>
      <c r="AU154">
        <v>6</v>
      </c>
      <c r="AV154">
        <v>11</v>
      </c>
      <c r="AW154">
        <v>13</v>
      </c>
      <c r="AX154">
        <v>14</v>
      </c>
      <c r="AY154">
        <v>71</v>
      </c>
    </row>
    <row r="155" spans="1:51" x14ac:dyDescent="0.25">
      <c r="A155">
        <v>36387</v>
      </c>
      <c r="B155">
        <v>1</v>
      </c>
      <c r="C155">
        <v>1993</v>
      </c>
      <c r="D155">
        <v>3</v>
      </c>
      <c r="E155">
        <v>4</v>
      </c>
      <c r="F155">
        <v>4</v>
      </c>
      <c r="G155">
        <v>2</v>
      </c>
      <c r="H155">
        <v>4</v>
      </c>
      <c r="I155">
        <v>3</v>
      </c>
      <c r="J155">
        <v>2</v>
      </c>
      <c r="K155">
        <v>2</v>
      </c>
      <c r="L155">
        <v>2</v>
      </c>
      <c r="M155">
        <v>3</v>
      </c>
      <c r="N155">
        <v>4</v>
      </c>
      <c r="O155">
        <v>4</v>
      </c>
      <c r="P155">
        <v>2</v>
      </c>
      <c r="Q155">
        <v>3</v>
      </c>
      <c r="R155">
        <v>4</v>
      </c>
      <c r="S155">
        <v>3</v>
      </c>
      <c r="T155">
        <v>4</v>
      </c>
      <c r="U155">
        <v>6</v>
      </c>
      <c r="V155">
        <v>5</v>
      </c>
      <c r="W155">
        <v>14</v>
      </c>
      <c r="X155">
        <v>7</v>
      </c>
      <c r="Y155">
        <v>7</v>
      </c>
      <c r="Z155">
        <v>4</v>
      </c>
      <c r="AA155">
        <v>4</v>
      </c>
      <c r="AB155">
        <v>7</v>
      </c>
      <c r="AC155">
        <v>14</v>
      </c>
      <c r="AD155">
        <v>6</v>
      </c>
      <c r="AE155">
        <v>13</v>
      </c>
      <c r="AF155">
        <v>12</v>
      </c>
      <c r="AG155">
        <v>10</v>
      </c>
      <c r="AH155">
        <v>8</v>
      </c>
      <c r="AI155">
        <f t="shared" si="2"/>
        <v>121</v>
      </c>
      <c r="AJ155">
        <v>4</v>
      </c>
      <c r="AK155">
        <v>5</v>
      </c>
      <c r="AL155">
        <v>9</v>
      </c>
      <c r="AM155">
        <v>15</v>
      </c>
      <c r="AN155">
        <v>14</v>
      </c>
      <c r="AO155">
        <v>7</v>
      </c>
      <c r="AP155">
        <v>10</v>
      </c>
      <c r="AQ155">
        <v>11</v>
      </c>
      <c r="AR155">
        <v>13</v>
      </c>
      <c r="AS155">
        <v>12</v>
      </c>
      <c r="AT155">
        <v>6</v>
      </c>
      <c r="AU155">
        <v>3</v>
      </c>
      <c r="AV155">
        <v>1</v>
      </c>
      <c r="AW155">
        <v>2</v>
      </c>
      <c r="AX155">
        <v>8</v>
      </c>
      <c r="AY155">
        <v>53</v>
      </c>
    </row>
    <row r="156" spans="1:51" x14ac:dyDescent="0.25">
      <c r="A156">
        <v>36389</v>
      </c>
      <c r="B156">
        <v>1</v>
      </c>
      <c r="C156">
        <v>1993</v>
      </c>
      <c r="D156">
        <v>3</v>
      </c>
      <c r="E156">
        <v>4</v>
      </c>
      <c r="F156">
        <v>4</v>
      </c>
      <c r="G156">
        <v>2</v>
      </c>
      <c r="H156">
        <v>4</v>
      </c>
      <c r="I156">
        <v>3</v>
      </c>
      <c r="J156">
        <v>2</v>
      </c>
      <c r="K156">
        <v>2</v>
      </c>
      <c r="L156">
        <v>2</v>
      </c>
      <c r="M156">
        <v>2</v>
      </c>
      <c r="N156">
        <v>4</v>
      </c>
      <c r="O156">
        <v>3</v>
      </c>
      <c r="P156">
        <v>3</v>
      </c>
      <c r="Q156">
        <v>4</v>
      </c>
      <c r="R156">
        <v>4</v>
      </c>
      <c r="S156">
        <v>4</v>
      </c>
      <c r="T156">
        <v>3</v>
      </c>
      <c r="U156">
        <v>4</v>
      </c>
      <c r="V156">
        <v>3</v>
      </c>
      <c r="W156">
        <v>9</v>
      </c>
      <c r="X156">
        <v>9</v>
      </c>
      <c r="Y156">
        <v>7</v>
      </c>
      <c r="Z156">
        <v>3</v>
      </c>
      <c r="AA156">
        <v>9</v>
      </c>
      <c r="AB156">
        <v>4</v>
      </c>
      <c r="AC156">
        <v>6</v>
      </c>
      <c r="AD156">
        <v>6</v>
      </c>
      <c r="AE156">
        <v>5</v>
      </c>
      <c r="AF156">
        <v>4</v>
      </c>
      <c r="AG156">
        <v>4</v>
      </c>
      <c r="AH156">
        <v>4</v>
      </c>
      <c r="AI156">
        <f t="shared" si="2"/>
        <v>80</v>
      </c>
      <c r="AJ156">
        <v>6</v>
      </c>
      <c r="AK156">
        <v>7</v>
      </c>
      <c r="AL156">
        <v>4</v>
      </c>
      <c r="AM156">
        <v>10</v>
      </c>
      <c r="AN156">
        <v>1</v>
      </c>
      <c r="AO156">
        <v>2</v>
      </c>
      <c r="AP156">
        <v>5</v>
      </c>
      <c r="AQ156">
        <v>3</v>
      </c>
      <c r="AR156">
        <v>13</v>
      </c>
      <c r="AS156">
        <v>15</v>
      </c>
      <c r="AT156">
        <v>14</v>
      </c>
      <c r="AU156">
        <v>9</v>
      </c>
      <c r="AV156">
        <v>11</v>
      </c>
      <c r="AW156">
        <v>12</v>
      </c>
      <c r="AX156">
        <v>8</v>
      </c>
      <c r="AY156">
        <v>51</v>
      </c>
    </row>
    <row r="157" spans="1:51" x14ac:dyDescent="0.25">
      <c r="A157">
        <v>36396</v>
      </c>
      <c r="B157">
        <v>1</v>
      </c>
      <c r="C157">
        <v>1981</v>
      </c>
      <c r="D157">
        <v>0</v>
      </c>
      <c r="E157">
        <v>4</v>
      </c>
      <c r="F157">
        <v>2</v>
      </c>
      <c r="G157">
        <v>1</v>
      </c>
      <c r="H157">
        <v>3</v>
      </c>
      <c r="I157">
        <v>2</v>
      </c>
      <c r="J157">
        <v>2</v>
      </c>
      <c r="K157">
        <v>4</v>
      </c>
      <c r="L157">
        <v>3</v>
      </c>
      <c r="M157">
        <v>1</v>
      </c>
      <c r="N157">
        <v>3</v>
      </c>
      <c r="O157">
        <v>1</v>
      </c>
      <c r="P157">
        <v>1</v>
      </c>
      <c r="Q157">
        <v>3</v>
      </c>
      <c r="R157">
        <v>3</v>
      </c>
      <c r="S157">
        <v>3</v>
      </c>
      <c r="T157">
        <v>22</v>
      </c>
      <c r="U157">
        <v>9</v>
      </c>
      <c r="V157">
        <v>12</v>
      </c>
      <c r="W157">
        <v>17</v>
      </c>
      <c r="X157">
        <v>13</v>
      </c>
      <c r="Y157">
        <v>10</v>
      </c>
      <c r="Z157">
        <v>19</v>
      </c>
      <c r="AA157">
        <v>9</v>
      </c>
      <c r="AB157">
        <v>31</v>
      </c>
      <c r="AC157">
        <v>26</v>
      </c>
      <c r="AD157">
        <v>15</v>
      </c>
      <c r="AE157">
        <v>16</v>
      </c>
      <c r="AF157">
        <v>13</v>
      </c>
      <c r="AG157">
        <v>9</v>
      </c>
      <c r="AH157">
        <v>11</v>
      </c>
      <c r="AI157">
        <f t="shared" si="2"/>
        <v>232</v>
      </c>
      <c r="AJ157">
        <v>8</v>
      </c>
      <c r="AK157">
        <v>12</v>
      </c>
      <c r="AL157">
        <v>3</v>
      </c>
      <c r="AM157">
        <v>14</v>
      </c>
      <c r="AN157">
        <v>7</v>
      </c>
      <c r="AO157">
        <v>15</v>
      </c>
      <c r="AP157">
        <v>10</v>
      </c>
      <c r="AQ157">
        <v>11</v>
      </c>
      <c r="AR157">
        <v>13</v>
      </c>
      <c r="AS157">
        <v>4</v>
      </c>
      <c r="AT157">
        <v>6</v>
      </c>
      <c r="AU157">
        <v>1</v>
      </c>
      <c r="AV157">
        <v>5</v>
      </c>
      <c r="AW157">
        <v>2</v>
      </c>
      <c r="AX157">
        <v>9</v>
      </c>
      <c r="AY157">
        <v>36</v>
      </c>
    </row>
    <row r="158" spans="1:51" x14ac:dyDescent="0.25">
      <c r="A158">
        <v>36376</v>
      </c>
      <c r="B158">
        <v>0</v>
      </c>
      <c r="C158">
        <v>1989</v>
      </c>
      <c r="D158">
        <v>4</v>
      </c>
      <c r="E158">
        <v>4</v>
      </c>
      <c r="F158">
        <v>2</v>
      </c>
      <c r="G158">
        <v>2</v>
      </c>
      <c r="H158">
        <v>2</v>
      </c>
      <c r="I158">
        <v>2</v>
      </c>
      <c r="J158">
        <v>2</v>
      </c>
      <c r="K158">
        <v>3</v>
      </c>
      <c r="L158">
        <v>2</v>
      </c>
      <c r="M158">
        <v>2</v>
      </c>
      <c r="N158">
        <v>4</v>
      </c>
      <c r="O158">
        <v>4</v>
      </c>
      <c r="P158">
        <v>2</v>
      </c>
      <c r="Q158">
        <v>2</v>
      </c>
      <c r="R158">
        <v>4</v>
      </c>
      <c r="S158">
        <v>2</v>
      </c>
      <c r="T158">
        <v>11</v>
      </c>
      <c r="U158">
        <v>8</v>
      </c>
      <c r="V158">
        <v>7</v>
      </c>
      <c r="W158">
        <v>36</v>
      </c>
      <c r="X158">
        <v>6</v>
      </c>
      <c r="Y158">
        <v>12</v>
      </c>
      <c r="Z158">
        <v>8</v>
      </c>
      <c r="AA158">
        <v>6</v>
      </c>
      <c r="AB158">
        <v>7</v>
      </c>
      <c r="AC158">
        <v>8</v>
      </c>
      <c r="AD158">
        <v>14</v>
      </c>
      <c r="AE158">
        <v>5</v>
      </c>
      <c r="AF158">
        <v>5</v>
      </c>
      <c r="AG158">
        <v>11</v>
      </c>
      <c r="AH158">
        <v>12</v>
      </c>
      <c r="AI158">
        <f t="shared" si="2"/>
        <v>156</v>
      </c>
      <c r="AJ158">
        <v>1</v>
      </c>
      <c r="AK158">
        <v>12</v>
      </c>
      <c r="AL158">
        <v>10</v>
      </c>
      <c r="AM158">
        <v>6</v>
      </c>
      <c r="AN158">
        <v>2</v>
      </c>
      <c r="AO158">
        <v>14</v>
      </c>
      <c r="AP158">
        <v>4</v>
      </c>
      <c r="AQ158">
        <v>15</v>
      </c>
      <c r="AR158">
        <v>9</v>
      </c>
      <c r="AS158">
        <v>5</v>
      </c>
      <c r="AT158">
        <v>3</v>
      </c>
      <c r="AU158">
        <v>11</v>
      </c>
      <c r="AV158">
        <v>8</v>
      </c>
      <c r="AW158">
        <v>7</v>
      </c>
      <c r="AX158">
        <v>13</v>
      </c>
      <c r="AY158">
        <v>50</v>
      </c>
    </row>
    <row r="159" spans="1:51" x14ac:dyDescent="0.25">
      <c r="A159">
        <v>35742</v>
      </c>
      <c r="B159">
        <v>0</v>
      </c>
      <c r="C159">
        <v>2001</v>
      </c>
      <c r="D159">
        <v>2</v>
      </c>
      <c r="E159">
        <v>5</v>
      </c>
      <c r="F159">
        <v>5</v>
      </c>
      <c r="G159">
        <v>5</v>
      </c>
      <c r="H159">
        <v>2</v>
      </c>
      <c r="I159">
        <v>2</v>
      </c>
      <c r="J159">
        <v>2</v>
      </c>
      <c r="K159">
        <v>5</v>
      </c>
      <c r="L159">
        <v>5</v>
      </c>
      <c r="M159">
        <v>4</v>
      </c>
      <c r="N159">
        <v>5</v>
      </c>
      <c r="O159">
        <v>4</v>
      </c>
      <c r="P159">
        <v>2</v>
      </c>
      <c r="Q159">
        <v>3</v>
      </c>
      <c r="R159">
        <v>2</v>
      </c>
      <c r="S159">
        <v>5</v>
      </c>
      <c r="T159">
        <v>4</v>
      </c>
      <c r="U159">
        <v>5</v>
      </c>
      <c r="V159">
        <v>4</v>
      </c>
      <c r="W159">
        <v>8</v>
      </c>
      <c r="X159">
        <v>7</v>
      </c>
      <c r="Y159">
        <v>7</v>
      </c>
      <c r="Z159">
        <v>3</v>
      </c>
      <c r="AA159">
        <v>5</v>
      </c>
      <c r="AB159">
        <v>6</v>
      </c>
      <c r="AC159">
        <v>5</v>
      </c>
      <c r="AD159">
        <v>7</v>
      </c>
      <c r="AE159">
        <v>8</v>
      </c>
      <c r="AF159">
        <v>8</v>
      </c>
      <c r="AG159">
        <v>12</v>
      </c>
      <c r="AH159">
        <v>5</v>
      </c>
      <c r="AI159">
        <f t="shared" si="2"/>
        <v>94</v>
      </c>
      <c r="AJ159">
        <v>1</v>
      </c>
      <c r="AK159">
        <v>14</v>
      </c>
      <c r="AL159">
        <v>6</v>
      </c>
      <c r="AM159">
        <v>5</v>
      </c>
      <c r="AN159">
        <v>7</v>
      </c>
      <c r="AO159">
        <v>12</v>
      </c>
      <c r="AP159">
        <v>15</v>
      </c>
      <c r="AQ159">
        <v>9</v>
      </c>
      <c r="AR159">
        <v>13</v>
      </c>
      <c r="AS159">
        <v>11</v>
      </c>
      <c r="AT159">
        <v>8</v>
      </c>
      <c r="AU159">
        <v>2</v>
      </c>
      <c r="AV159">
        <v>10</v>
      </c>
      <c r="AW159">
        <v>3</v>
      </c>
      <c r="AX159">
        <v>4</v>
      </c>
      <c r="AY159">
        <v>66</v>
      </c>
    </row>
    <row r="160" spans="1:51" x14ac:dyDescent="0.25">
      <c r="A160">
        <v>36407</v>
      </c>
      <c r="B160">
        <v>0</v>
      </c>
      <c r="C160">
        <v>1999</v>
      </c>
      <c r="D160">
        <v>0</v>
      </c>
      <c r="E160">
        <v>3</v>
      </c>
      <c r="F160">
        <v>4</v>
      </c>
      <c r="G160">
        <v>2</v>
      </c>
      <c r="H160">
        <v>4</v>
      </c>
      <c r="I160">
        <v>4</v>
      </c>
      <c r="J160">
        <v>3</v>
      </c>
      <c r="K160">
        <v>2</v>
      </c>
      <c r="L160">
        <v>2</v>
      </c>
      <c r="M160">
        <v>4</v>
      </c>
      <c r="N160">
        <v>4</v>
      </c>
      <c r="O160">
        <v>3</v>
      </c>
      <c r="P160">
        <v>2</v>
      </c>
      <c r="Q160">
        <v>4</v>
      </c>
      <c r="R160">
        <v>4</v>
      </c>
      <c r="S160">
        <v>4</v>
      </c>
      <c r="T160">
        <v>6</v>
      </c>
      <c r="U160">
        <v>6</v>
      </c>
      <c r="V160">
        <v>6</v>
      </c>
      <c r="W160">
        <v>12</v>
      </c>
      <c r="X160">
        <v>11</v>
      </c>
      <c r="Y160">
        <v>6</v>
      </c>
      <c r="Z160">
        <v>3</v>
      </c>
      <c r="AA160">
        <v>6</v>
      </c>
      <c r="AB160">
        <v>5</v>
      </c>
      <c r="AC160">
        <v>6</v>
      </c>
      <c r="AD160">
        <v>6</v>
      </c>
      <c r="AE160">
        <v>5</v>
      </c>
      <c r="AF160">
        <v>5</v>
      </c>
      <c r="AG160">
        <v>4</v>
      </c>
      <c r="AH160">
        <v>5</v>
      </c>
      <c r="AI160">
        <f t="shared" si="2"/>
        <v>92</v>
      </c>
      <c r="AJ160">
        <v>6</v>
      </c>
      <c r="AK160">
        <v>3</v>
      </c>
      <c r="AL160">
        <v>13</v>
      </c>
      <c r="AM160">
        <v>4</v>
      </c>
      <c r="AN160">
        <v>1</v>
      </c>
      <c r="AO160">
        <v>8</v>
      </c>
      <c r="AP160">
        <v>5</v>
      </c>
      <c r="AQ160">
        <v>14</v>
      </c>
      <c r="AR160">
        <v>2</v>
      </c>
      <c r="AS160">
        <v>7</v>
      </c>
      <c r="AT160">
        <v>15</v>
      </c>
      <c r="AU160">
        <v>9</v>
      </c>
      <c r="AV160">
        <v>11</v>
      </c>
      <c r="AW160">
        <v>12</v>
      </c>
      <c r="AX160">
        <v>10</v>
      </c>
      <c r="AY160">
        <v>55</v>
      </c>
    </row>
    <row r="161" spans="1:51" x14ac:dyDescent="0.25">
      <c r="A161">
        <v>36416</v>
      </c>
      <c r="B161">
        <v>0</v>
      </c>
      <c r="C161">
        <v>2002</v>
      </c>
      <c r="D161">
        <v>2</v>
      </c>
      <c r="E161">
        <v>4</v>
      </c>
      <c r="F161">
        <v>4</v>
      </c>
      <c r="G161">
        <v>4</v>
      </c>
      <c r="H161">
        <v>4</v>
      </c>
      <c r="I161">
        <v>4</v>
      </c>
      <c r="J161">
        <v>3</v>
      </c>
      <c r="K161">
        <v>4</v>
      </c>
      <c r="L161">
        <v>1</v>
      </c>
      <c r="M161">
        <v>3</v>
      </c>
      <c r="N161">
        <v>4</v>
      </c>
      <c r="O161">
        <v>4</v>
      </c>
      <c r="P161">
        <v>4</v>
      </c>
      <c r="Q161">
        <v>5</v>
      </c>
      <c r="R161">
        <v>2</v>
      </c>
      <c r="S161">
        <v>4</v>
      </c>
      <c r="T161">
        <v>3</v>
      </c>
      <c r="U161">
        <v>5</v>
      </c>
      <c r="V161">
        <v>6</v>
      </c>
      <c r="W161">
        <v>6</v>
      </c>
      <c r="X161">
        <v>4</v>
      </c>
      <c r="Y161">
        <v>7</v>
      </c>
      <c r="Z161">
        <v>3</v>
      </c>
      <c r="AA161">
        <v>4</v>
      </c>
      <c r="AB161">
        <v>6</v>
      </c>
      <c r="AC161">
        <v>9</v>
      </c>
      <c r="AD161">
        <v>4</v>
      </c>
      <c r="AE161">
        <v>3</v>
      </c>
      <c r="AF161">
        <v>5</v>
      </c>
      <c r="AG161">
        <v>6</v>
      </c>
      <c r="AH161">
        <v>6</v>
      </c>
      <c r="AI161">
        <f t="shared" si="2"/>
        <v>77</v>
      </c>
      <c r="AJ161">
        <v>14</v>
      </c>
      <c r="AK161">
        <v>9</v>
      </c>
      <c r="AL161">
        <v>3</v>
      </c>
      <c r="AM161">
        <v>11</v>
      </c>
      <c r="AN161">
        <v>7</v>
      </c>
      <c r="AO161">
        <v>15</v>
      </c>
      <c r="AP161">
        <v>10</v>
      </c>
      <c r="AQ161">
        <v>2</v>
      </c>
      <c r="AR161">
        <v>6</v>
      </c>
      <c r="AS161">
        <v>1</v>
      </c>
      <c r="AT161">
        <v>13</v>
      </c>
      <c r="AU161">
        <v>4</v>
      </c>
      <c r="AV161">
        <v>12</v>
      </c>
      <c r="AW161">
        <v>5</v>
      </c>
      <c r="AX161">
        <v>8</v>
      </c>
      <c r="AY161">
        <v>50</v>
      </c>
    </row>
    <row r="162" spans="1:51" x14ac:dyDescent="0.25">
      <c r="A162">
        <v>36434</v>
      </c>
      <c r="B162">
        <v>1</v>
      </c>
      <c r="C162">
        <v>2003</v>
      </c>
      <c r="D162">
        <v>1</v>
      </c>
      <c r="E162">
        <v>4</v>
      </c>
      <c r="F162">
        <v>5</v>
      </c>
      <c r="G162">
        <v>3</v>
      </c>
      <c r="H162">
        <v>4</v>
      </c>
      <c r="I162">
        <v>4</v>
      </c>
      <c r="J162">
        <v>4</v>
      </c>
      <c r="K162">
        <v>4</v>
      </c>
      <c r="L162">
        <v>4</v>
      </c>
      <c r="M162">
        <v>4</v>
      </c>
      <c r="N162">
        <v>4</v>
      </c>
      <c r="O162">
        <v>4</v>
      </c>
      <c r="P162">
        <v>4</v>
      </c>
      <c r="Q162">
        <v>5</v>
      </c>
      <c r="R162">
        <v>4</v>
      </c>
      <c r="S162">
        <v>4</v>
      </c>
      <c r="T162">
        <v>6</v>
      </c>
      <c r="U162">
        <v>8</v>
      </c>
      <c r="V162">
        <v>28</v>
      </c>
      <c r="W162">
        <v>8</v>
      </c>
      <c r="X162">
        <v>2</v>
      </c>
      <c r="Y162">
        <v>4</v>
      </c>
      <c r="Z162">
        <v>4</v>
      </c>
      <c r="AA162">
        <v>3</v>
      </c>
      <c r="AB162">
        <v>7</v>
      </c>
      <c r="AC162">
        <v>6</v>
      </c>
      <c r="AD162">
        <v>4</v>
      </c>
      <c r="AE162">
        <v>3</v>
      </c>
      <c r="AF162">
        <v>4</v>
      </c>
      <c r="AG162">
        <v>4</v>
      </c>
      <c r="AH162">
        <v>5</v>
      </c>
      <c r="AI162">
        <f t="shared" si="2"/>
        <v>96</v>
      </c>
      <c r="AJ162">
        <v>3</v>
      </c>
      <c r="AK162">
        <v>6</v>
      </c>
      <c r="AL162">
        <v>1</v>
      </c>
      <c r="AM162">
        <v>7</v>
      </c>
      <c r="AN162">
        <v>14</v>
      </c>
      <c r="AO162">
        <v>11</v>
      </c>
      <c r="AP162">
        <v>5</v>
      </c>
      <c r="AQ162">
        <v>9</v>
      </c>
      <c r="AR162">
        <v>4</v>
      </c>
      <c r="AS162">
        <v>12</v>
      </c>
      <c r="AT162">
        <v>13</v>
      </c>
      <c r="AU162">
        <v>8</v>
      </c>
      <c r="AV162">
        <v>10</v>
      </c>
      <c r="AW162">
        <v>15</v>
      </c>
      <c r="AX162">
        <v>2</v>
      </c>
      <c r="AY162">
        <v>22</v>
      </c>
    </row>
    <row r="163" spans="1:51" x14ac:dyDescent="0.25">
      <c r="A163">
        <v>36448</v>
      </c>
      <c r="B163">
        <v>0</v>
      </c>
      <c r="C163">
        <v>2004</v>
      </c>
      <c r="D163">
        <v>2</v>
      </c>
      <c r="E163">
        <v>2</v>
      </c>
      <c r="F163">
        <v>3</v>
      </c>
      <c r="G163">
        <v>4</v>
      </c>
      <c r="H163">
        <v>3</v>
      </c>
      <c r="I163">
        <v>2</v>
      </c>
      <c r="J163">
        <v>3</v>
      </c>
      <c r="K163">
        <v>4</v>
      </c>
      <c r="L163">
        <v>4</v>
      </c>
      <c r="M163">
        <v>1</v>
      </c>
      <c r="N163">
        <v>2</v>
      </c>
      <c r="O163">
        <v>4</v>
      </c>
      <c r="P163">
        <v>2</v>
      </c>
      <c r="Q163">
        <v>4</v>
      </c>
      <c r="R163">
        <v>4</v>
      </c>
      <c r="S163">
        <v>4</v>
      </c>
      <c r="T163">
        <v>15</v>
      </c>
      <c r="U163">
        <v>14</v>
      </c>
      <c r="V163">
        <v>16</v>
      </c>
      <c r="W163">
        <v>13</v>
      </c>
      <c r="X163">
        <v>8</v>
      </c>
      <c r="Y163">
        <v>9</v>
      </c>
      <c r="Z163">
        <v>9</v>
      </c>
      <c r="AA163">
        <v>24</v>
      </c>
      <c r="AB163">
        <v>28</v>
      </c>
      <c r="AC163">
        <v>18</v>
      </c>
      <c r="AD163">
        <v>6</v>
      </c>
      <c r="AE163">
        <v>9</v>
      </c>
      <c r="AF163">
        <v>8</v>
      </c>
      <c r="AG163">
        <v>5</v>
      </c>
      <c r="AH163">
        <v>10</v>
      </c>
      <c r="AI163">
        <f t="shared" si="2"/>
        <v>192</v>
      </c>
      <c r="AJ163">
        <v>5</v>
      </c>
      <c r="AK163">
        <v>13</v>
      </c>
      <c r="AL163">
        <v>1</v>
      </c>
      <c r="AM163">
        <v>7</v>
      </c>
      <c r="AN163">
        <v>15</v>
      </c>
      <c r="AO163">
        <v>11</v>
      </c>
      <c r="AP163">
        <v>8</v>
      </c>
      <c r="AQ163">
        <v>9</v>
      </c>
      <c r="AR163">
        <v>4</v>
      </c>
      <c r="AS163">
        <v>6</v>
      </c>
      <c r="AT163">
        <v>2</v>
      </c>
      <c r="AU163">
        <v>12</v>
      </c>
      <c r="AV163">
        <v>10</v>
      </c>
      <c r="AW163">
        <v>14</v>
      </c>
      <c r="AX163">
        <v>3</v>
      </c>
      <c r="AY163">
        <v>65</v>
      </c>
    </row>
    <row r="164" spans="1:51" x14ac:dyDescent="0.25">
      <c r="A164">
        <v>36456</v>
      </c>
      <c r="B164">
        <v>1</v>
      </c>
      <c r="C164">
        <v>1990</v>
      </c>
      <c r="D164">
        <v>0</v>
      </c>
      <c r="E164">
        <v>3</v>
      </c>
      <c r="F164">
        <v>2</v>
      </c>
      <c r="G164">
        <v>3</v>
      </c>
      <c r="H164">
        <v>4</v>
      </c>
      <c r="I164">
        <v>3</v>
      </c>
      <c r="J164">
        <v>2</v>
      </c>
      <c r="K164">
        <v>4</v>
      </c>
      <c r="L164">
        <v>4</v>
      </c>
      <c r="M164">
        <v>2</v>
      </c>
      <c r="N164">
        <v>1</v>
      </c>
      <c r="O164">
        <v>2</v>
      </c>
      <c r="P164">
        <v>2</v>
      </c>
      <c r="Q164">
        <v>2</v>
      </c>
      <c r="R164">
        <v>2</v>
      </c>
      <c r="S164">
        <v>2</v>
      </c>
      <c r="T164">
        <v>7</v>
      </c>
      <c r="U164">
        <v>6</v>
      </c>
      <c r="V164">
        <v>8</v>
      </c>
      <c r="W164">
        <v>10</v>
      </c>
      <c r="X164">
        <v>5</v>
      </c>
      <c r="Y164">
        <v>8</v>
      </c>
      <c r="Z164">
        <v>5</v>
      </c>
      <c r="AA164">
        <v>3</v>
      </c>
      <c r="AB164">
        <v>9</v>
      </c>
      <c r="AC164">
        <v>6</v>
      </c>
      <c r="AD164">
        <v>7</v>
      </c>
      <c r="AE164">
        <v>4</v>
      </c>
      <c r="AF164">
        <v>5</v>
      </c>
      <c r="AG164">
        <v>5</v>
      </c>
      <c r="AH164">
        <v>9</v>
      </c>
      <c r="AI164">
        <f t="shared" si="2"/>
        <v>97</v>
      </c>
      <c r="AJ164">
        <v>2</v>
      </c>
      <c r="AK164">
        <v>1</v>
      </c>
      <c r="AL164">
        <v>10</v>
      </c>
      <c r="AM164">
        <v>7</v>
      </c>
      <c r="AN164">
        <v>9</v>
      </c>
      <c r="AO164">
        <v>13</v>
      </c>
      <c r="AP164">
        <v>3</v>
      </c>
      <c r="AQ164">
        <v>11</v>
      </c>
      <c r="AR164">
        <v>15</v>
      </c>
      <c r="AS164">
        <v>6</v>
      </c>
      <c r="AT164">
        <v>8</v>
      </c>
      <c r="AU164">
        <v>12</v>
      </c>
      <c r="AV164">
        <v>4</v>
      </c>
      <c r="AW164">
        <v>5</v>
      </c>
      <c r="AX164">
        <v>14</v>
      </c>
      <c r="AY164">
        <v>44</v>
      </c>
    </row>
    <row r="165" spans="1:51" x14ac:dyDescent="0.25">
      <c r="A165">
        <v>36460</v>
      </c>
      <c r="B165">
        <v>0</v>
      </c>
      <c r="C165">
        <v>2004</v>
      </c>
      <c r="D165">
        <v>2</v>
      </c>
      <c r="E165">
        <v>2</v>
      </c>
      <c r="F165">
        <v>1</v>
      </c>
      <c r="G165">
        <v>1</v>
      </c>
      <c r="H165">
        <v>4</v>
      </c>
      <c r="I165">
        <v>2</v>
      </c>
      <c r="J165">
        <v>1</v>
      </c>
      <c r="K165">
        <v>4</v>
      </c>
      <c r="L165">
        <v>2</v>
      </c>
      <c r="M165">
        <v>4</v>
      </c>
      <c r="N165">
        <v>2</v>
      </c>
      <c r="O165">
        <v>4</v>
      </c>
      <c r="P165">
        <v>1</v>
      </c>
      <c r="Q165">
        <v>1</v>
      </c>
      <c r="R165">
        <v>2</v>
      </c>
      <c r="S165">
        <v>2</v>
      </c>
      <c r="T165">
        <v>8</v>
      </c>
      <c r="U165">
        <v>4</v>
      </c>
      <c r="V165">
        <v>7</v>
      </c>
      <c r="W165">
        <v>10</v>
      </c>
      <c r="X165">
        <v>7</v>
      </c>
      <c r="Y165">
        <v>8</v>
      </c>
      <c r="Z165">
        <v>9</v>
      </c>
      <c r="AA165">
        <v>5</v>
      </c>
      <c r="AB165">
        <v>18</v>
      </c>
      <c r="AC165">
        <v>20</v>
      </c>
      <c r="AD165">
        <v>14</v>
      </c>
      <c r="AE165">
        <v>7</v>
      </c>
      <c r="AF165">
        <v>6</v>
      </c>
      <c r="AG165">
        <v>5</v>
      </c>
      <c r="AH165">
        <v>10</v>
      </c>
      <c r="AI165">
        <f t="shared" si="2"/>
        <v>138</v>
      </c>
      <c r="AJ165">
        <v>15</v>
      </c>
      <c r="AK165">
        <v>8</v>
      </c>
      <c r="AL165">
        <v>14</v>
      </c>
      <c r="AM165">
        <v>11</v>
      </c>
      <c r="AN165">
        <v>9</v>
      </c>
      <c r="AO165">
        <v>7</v>
      </c>
      <c r="AP165">
        <v>5</v>
      </c>
      <c r="AQ165">
        <v>3</v>
      </c>
      <c r="AR165">
        <v>4</v>
      </c>
      <c r="AS165">
        <v>10</v>
      </c>
      <c r="AT165">
        <v>12</v>
      </c>
      <c r="AU165">
        <v>2</v>
      </c>
      <c r="AV165">
        <v>6</v>
      </c>
      <c r="AW165">
        <v>13</v>
      </c>
      <c r="AX165">
        <v>1</v>
      </c>
      <c r="AY165">
        <v>31</v>
      </c>
    </row>
    <row r="166" spans="1:51" x14ac:dyDescent="0.25">
      <c r="A166">
        <v>36462</v>
      </c>
      <c r="B166">
        <v>0</v>
      </c>
      <c r="C166">
        <v>2004</v>
      </c>
      <c r="D166">
        <v>2</v>
      </c>
      <c r="E166">
        <v>4</v>
      </c>
      <c r="F166">
        <v>4</v>
      </c>
      <c r="G166">
        <v>4</v>
      </c>
      <c r="H166">
        <v>4</v>
      </c>
      <c r="I166">
        <v>3</v>
      </c>
      <c r="J166">
        <v>4</v>
      </c>
      <c r="K166">
        <v>4</v>
      </c>
      <c r="L166">
        <v>5</v>
      </c>
      <c r="M166">
        <v>2</v>
      </c>
      <c r="N166">
        <v>4</v>
      </c>
      <c r="O166">
        <v>4</v>
      </c>
      <c r="P166">
        <v>3</v>
      </c>
      <c r="Q166">
        <v>4</v>
      </c>
      <c r="R166">
        <v>4</v>
      </c>
      <c r="S166">
        <v>5</v>
      </c>
      <c r="T166">
        <v>4</v>
      </c>
      <c r="U166">
        <v>3</v>
      </c>
      <c r="V166">
        <v>5</v>
      </c>
      <c r="W166">
        <v>6</v>
      </c>
      <c r="X166">
        <v>8</v>
      </c>
      <c r="Y166">
        <v>3</v>
      </c>
      <c r="Z166">
        <v>3</v>
      </c>
      <c r="AA166">
        <v>3</v>
      </c>
      <c r="AB166">
        <v>5</v>
      </c>
      <c r="AC166">
        <v>11</v>
      </c>
      <c r="AD166">
        <v>5</v>
      </c>
      <c r="AE166">
        <v>5</v>
      </c>
      <c r="AF166">
        <v>14</v>
      </c>
      <c r="AG166">
        <v>4</v>
      </c>
      <c r="AH166">
        <v>15</v>
      </c>
      <c r="AI166">
        <f t="shared" si="2"/>
        <v>94</v>
      </c>
      <c r="AJ166">
        <v>5</v>
      </c>
      <c r="AK166">
        <v>13</v>
      </c>
      <c r="AL166">
        <v>8</v>
      </c>
      <c r="AM166">
        <v>4</v>
      </c>
      <c r="AN166">
        <v>3</v>
      </c>
      <c r="AO166">
        <v>15</v>
      </c>
      <c r="AP166">
        <v>10</v>
      </c>
      <c r="AQ166">
        <v>6</v>
      </c>
      <c r="AR166">
        <v>9</v>
      </c>
      <c r="AS166">
        <v>1</v>
      </c>
      <c r="AT166">
        <v>14</v>
      </c>
      <c r="AU166">
        <v>7</v>
      </c>
      <c r="AV166">
        <v>2</v>
      </c>
      <c r="AW166">
        <v>11</v>
      </c>
      <c r="AX166">
        <v>12</v>
      </c>
      <c r="AY166">
        <v>33</v>
      </c>
    </row>
    <row r="167" spans="1:51" x14ac:dyDescent="0.25">
      <c r="A167">
        <v>36414</v>
      </c>
      <c r="B167">
        <v>0</v>
      </c>
      <c r="C167">
        <v>2004</v>
      </c>
      <c r="D167">
        <v>0</v>
      </c>
      <c r="E167">
        <v>3</v>
      </c>
      <c r="F167">
        <v>4</v>
      </c>
      <c r="G167">
        <v>2</v>
      </c>
      <c r="H167">
        <v>3</v>
      </c>
      <c r="I167">
        <v>3</v>
      </c>
      <c r="J167">
        <v>4</v>
      </c>
      <c r="K167">
        <v>4</v>
      </c>
      <c r="L167">
        <v>5</v>
      </c>
      <c r="M167">
        <v>4</v>
      </c>
      <c r="N167">
        <v>4</v>
      </c>
      <c r="O167">
        <v>5</v>
      </c>
      <c r="P167">
        <v>3</v>
      </c>
      <c r="Q167">
        <v>3</v>
      </c>
      <c r="R167">
        <v>3</v>
      </c>
      <c r="S167">
        <v>4</v>
      </c>
      <c r="T167">
        <v>4</v>
      </c>
      <c r="U167">
        <v>5</v>
      </c>
      <c r="V167">
        <v>6</v>
      </c>
      <c r="W167">
        <v>5</v>
      </c>
      <c r="X167">
        <v>4</v>
      </c>
      <c r="Y167">
        <v>6</v>
      </c>
      <c r="Z167">
        <v>3</v>
      </c>
      <c r="AA167">
        <v>6</v>
      </c>
      <c r="AB167">
        <v>5</v>
      </c>
      <c r="AC167">
        <v>5</v>
      </c>
      <c r="AD167">
        <v>6</v>
      </c>
      <c r="AE167">
        <v>4</v>
      </c>
      <c r="AF167">
        <v>6</v>
      </c>
      <c r="AG167">
        <v>2</v>
      </c>
      <c r="AH167">
        <v>4</v>
      </c>
      <c r="AI167">
        <f t="shared" si="2"/>
        <v>71</v>
      </c>
      <c r="AJ167">
        <v>5</v>
      </c>
      <c r="AK167">
        <v>14</v>
      </c>
      <c r="AL167">
        <v>7</v>
      </c>
      <c r="AM167">
        <v>9</v>
      </c>
      <c r="AN167">
        <v>3</v>
      </c>
      <c r="AO167">
        <v>10</v>
      </c>
      <c r="AP167">
        <v>11</v>
      </c>
      <c r="AQ167">
        <v>2</v>
      </c>
      <c r="AR167">
        <v>12</v>
      </c>
      <c r="AS167">
        <v>13</v>
      </c>
      <c r="AT167">
        <v>1</v>
      </c>
      <c r="AU167">
        <v>8</v>
      </c>
      <c r="AV167">
        <v>4</v>
      </c>
      <c r="AW167">
        <v>6</v>
      </c>
      <c r="AX167">
        <v>15</v>
      </c>
      <c r="AY167">
        <v>61</v>
      </c>
    </row>
    <row r="168" spans="1:51" x14ac:dyDescent="0.25">
      <c r="A168">
        <v>36408</v>
      </c>
      <c r="B168">
        <v>0</v>
      </c>
      <c r="C168">
        <v>1998</v>
      </c>
      <c r="D168">
        <v>0</v>
      </c>
      <c r="E168">
        <v>4</v>
      </c>
      <c r="F168">
        <v>4</v>
      </c>
      <c r="G168">
        <v>2</v>
      </c>
      <c r="H168">
        <v>4</v>
      </c>
      <c r="I168">
        <v>4</v>
      </c>
      <c r="J168">
        <v>4</v>
      </c>
      <c r="K168">
        <v>4</v>
      </c>
      <c r="L168">
        <v>4</v>
      </c>
      <c r="M168">
        <v>3</v>
      </c>
      <c r="N168">
        <v>4</v>
      </c>
      <c r="O168">
        <v>4</v>
      </c>
      <c r="P168">
        <v>3</v>
      </c>
      <c r="Q168">
        <v>4</v>
      </c>
      <c r="R168">
        <v>3</v>
      </c>
      <c r="S168">
        <v>4</v>
      </c>
      <c r="T168">
        <v>4</v>
      </c>
      <c r="U168">
        <v>7</v>
      </c>
      <c r="V168">
        <v>4</v>
      </c>
      <c r="W168">
        <v>4</v>
      </c>
      <c r="X168">
        <v>2</v>
      </c>
      <c r="Y168">
        <v>4</v>
      </c>
      <c r="Z168">
        <v>4</v>
      </c>
      <c r="AA168">
        <v>4</v>
      </c>
      <c r="AB168">
        <v>13</v>
      </c>
      <c r="AC168">
        <v>5</v>
      </c>
      <c r="AD168">
        <v>4</v>
      </c>
      <c r="AE168">
        <v>6</v>
      </c>
      <c r="AF168">
        <v>5</v>
      </c>
      <c r="AG168">
        <v>5</v>
      </c>
      <c r="AH168">
        <v>5</v>
      </c>
      <c r="AI168">
        <f t="shared" si="2"/>
        <v>76</v>
      </c>
      <c r="AJ168">
        <v>2</v>
      </c>
      <c r="AK168">
        <v>10</v>
      </c>
      <c r="AL168">
        <v>8</v>
      </c>
      <c r="AM168">
        <v>15</v>
      </c>
      <c r="AN168">
        <v>14</v>
      </c>
      <c r="AO168">
        <v>12</v>
      </c>
      <c r="AP168">
        <v>7</v>
      </c>
      <c r="AQ168">
        <v>11</v>
      </c>
      <c r="AR168">
        <v>5</v>
      </c>
      <c r="AS168">
        <v>13</v>
      </c>
      <c r="AT168">
        <v>3</v>
      </c>
      <c r="AU168">
        <v>9</v>
      </c>
      <c r="AV168">
        <v>6</v>
      </c>
      <c r="AW168">
        <v>4</v>
      </c>
      <c r="AX168">
        <v>1</v>
      </c>
      <c r="AY168">
        <v>40</v>
      </c>
    </row>
    <row r="169" spans="1:51" x14ac:dyDescent="0.25">
      <c r="A169">
        <v>36269</v>
      </c>
      <c r="B169">
        <v>0</v>
      </c>
      <c r="C169">
        <v>2002</v>
      </c>
      <c r="D169">
        <v>2</v>
      </c>
      <c r="E169">
        <v>2</v>
      </c>
      <c r="F169">
        <v>2</v>
      </c>
      <c r="G169">
        <v>2</v>
      </c>
      <c r="H169">
        <v>4</v>
      </c>
      <c r="I169">
        <v>4</v>
      </c>
      <c r="J169">
        <v>4</v>
      </c>
      <c r="K169">
        <v>4</v>
      </c>
      <c r="L169">
        <v>5</v>
      </c>
      <c r="M169">
        <v>2</v>
      </c>
      <c r="N169">
        <v>4</v>
      </c>
      <c r="O169">
        <v>4</v>
      </c>
      <c r="P169">
        <v>4</v>
      </c>
      <c r="Q169">
        <v>4</v>
      </c>
      <c r="R169">
        <v>4</v>
      </c>
      <c r="S169">
        <v>2</v>
      </c>
      <c r="T169">
        <v>31</v>
      </c>
      <c r="U169">
        <v>17</v>
      </c>
      <c r="V169">
        <v>10</v>
      </c>
      <c r="W169">
        <v>32</v>
      </c>
      <c r="X169">
        <v>69</v>
      </c>
      <c r="Y169">
        <v>10</v>
      </c>
      <c r="Z169">
        <v>6</v>
      </c>
      <c r="AA169">
        <v>9</v>
      </c>
      <c r="AB169">
        <v>16</v>
      </c>
      <c r="AC169">
        <v>13</v>
      </c>
      <c r="AD169">
        <v>8</v>
      </c>
      <c r="AE169">
        <v>19</v>
      </c>
      <c r="AF169">
        <v>25</v>
      </c>
      <c r="AG169">
        <v>4</v>
      </c>
      <c r="AH169">
        <v>13</v>
      </c>
      <c r="AI169">
        <f t="shared" si="2"/>
        <v>282</v>
      </c>
      <c r="AJ169">
        <v>8</v>
      </c>
      <c r="AK169">
        <v>14</v>
      </c>
      <c r="AL169">
        <v>10</v>
      </c>
      <c r="AM169">
        <v>3</v>
      </c>
      <c r="AN169">
        <v>1</v>
      </c>
      <c r="AO169">
        <v>2</v>
      </c>
      <c r="AP169">
        <v>9</v>
      </c>
      <c r="AQ169">
        <v>7</v>
      </c>
      <c r="AR169">
        <v>6</v>
      </c>
      <c r="AS169">
        <v>12</v>
      </c>
      <c r="AT169">
        <v>13</v>
      </c>
      <c r="AU169">
        <v>11</v>
      </c>
      <c r="AV169">
        <v>5</v>
      </c>
      <c r="AW169">
        <v>15</v>
      </c>
      <c r="AX169">
        <v>4</v>
      </c>
      <c r="AY169">
        <v>75</v>
      </c>
    </row>
    <row r="170" spans="1:51" x14ac:dyDescent="0.25">
      <c r="A170">
        <v>36468</v>
      </c>
      <c r="B170">
        <v>1</v>
      </c>
      <c r="C170">
        <v>1976</v>
      </c>
      <c r="D170">
        <v>0</v>
      </c>
      <c r="E170">
        <v>2</v>
      </c>
      <c r="F170">
        <v>2</v>
      </c>
      <c r="G170">
        <v>2</v>
      </c>
      <c r="H170">
        <v>4</v>
      </c>
      <c r="I170">
        <v>4</v>
      </c>
      <c r="J170">
        <v>2</v>
      </c>
      <c r="K170">
        <v>4</v>
      </c>
      <c r="L170">
        <v>4</v>
      </c>
      <c r="M170">
        <v>2</v>
      </c>
      <c r="N170">
        <v>1</v>
      </c>
      <c r="O170">
        <v>1</v>
      </c>
      <c r="P170">
        <v>3</v>
      </c>
      <c r="Q170">
        <v>2</v>
      </c>
      <c r="R170">
        <v>2</v>
      </c>
      <c r="S170">
        <v>2</v>
      </c>
      <c r="T170">
        <v>13</v>
      </c>
      <c r="U170">
        <v>2</v>
      </c>
      <c r="V170">
        <v>6</v>
      </c>
      <c r="W170">
        <v>6</v>
      </c>
      <c r="X170">
        <v>4</v>
      </c>
      <c r="Y170">
        <v>4</v>
      </c>
      <c r="Z170">
        <v>3</v>
      </c>
      <c r="AA170">
        <v>6</v>
      </c>
      <c r="AB170">
        <v>7</v>
      </c>
      <c r="AC170">
        <v>4</v>
      </c>
      <c r="AD170">
        <v>4</v>
      </c>
      <c r="AE170">
        <v>6</v>
      </c>
      <c r="AF170">
        <v>5</v>
      </c>
      <c r="AG170">
        <v>4</v>
      </c>
      <c r="AH170">
        <v>6</v>
      </c>
      <c r="AI170">
        <f t="shared" si="2"/>
        <v>80</v>
      </c>
      <c r="AJ170">
        <v>4</v>
      </c>
      <c r="AK170">
        <v>3</v>
      </c>
      <c r="AL170">
        <v>5</v>
      </c>
      <c r="AM170">
        <v>15</v>
      </c>
      <c r="AN170">
        <v>11</v>
      </c>
      <c r="AO170">
        <v>6</v>
      </c>
      <c r="AP170">
        <v>2</v>
      </c>
      <c r="AQ170">
        <v>10</v>
      </c>
      <c r="AR170">
        <v>8</v>
      </c>
      <c r="AS170">
        <v>13</v>
      </c>
      <c r="AT170">
        <v>7</v>
      </c>
      <c r="AU170">
        <v>1</v>
      </c>
      <c r="AV170">
        <v>9</v>
      </c>
      <c r="AW170">
        <v>14</v>
      </c>
      <c r="AX170">
        <v>12</v>
      </c>
      <c r="AY170">
        <v>52</v>
      </c>
    </row>
    <row r="171" spans="1:51" x14ac:dyDescent="0.25">
      <c r="A171">
        <v>36496</v>
      </c>
      <c r="B171">
        <v>0</v>
      </c>
      <c r="C171">
        <v>1989</v>
      </c>
      <c r="D171">
        <v>0</v>
      </c>
      <c r="E171">
        <v>3</v>
      </c>
      <c r="F171">
        <v>4</v>
      </c>
      <c r="G171">
        <v>2</v>
      </c>
      <c r="H171">
        <v>4</v>
      </c>
      <c r="I171">
        <v>4</v>
      </c>
      <c r="J171">
        <v>1</v>
      </c>
      <c r="K171">
        <v>4</v>
      </c>
      <c r="L171">
        <v>3</v>
      </c>
      <c r="M171">
        <v>2</v>
      </c>
      <c r="N171">
        <v>1</v>
      </c>
      <c r="O171">
        <v>1</v>
      </c>
      <c r="P171">
        <v>1</v>
      </c>
      <c r="Q171">
        <v>2</v>
      </c>
      <c r="R171">
        <v>4</v>
      </c>
      <c r="S171">
        <v>2</v>
      </c>
      <c r="T171">
        <v>5</v>
      </c>
      <c r="U171">
        <v>25</v>
      </c>
      <c r="V171">
        <v>7</v>
      </c>
      <c r="W171">
        <v>6</v>
      </c>
      <c r="X171">
        <v>6</v>
      </c>
      <c r="Y171">
        <v>6</v>
      </c>
      <c r="Z171">
        <v>8</v>
      </c>
      <c r="AA171">
        <v>11</v>
      </c>
      <c r="AB171">
        <v>8</v>
      </c>
      <c r="AC171">
        <v>13</v>
      </c>
      <c r="AD171">
        <v>8</v>
      </c>
      <c r="AE171">
        <v>5</v>
      </c>
      <c r="AF171">
        <v>15</v>
      </c>
      <c r="AG171">
        <v>5</v>
      </c>
      <c r="AH171">
        <v>6</v>
      </c>
      <c r="AI171">
        <f t="shared" si="2"/>
        <v>134</v>
      </c>
      <c r="AJ171">
        <v>14</v>
      </c>
      <c r="AK171">
        <v>3</v>
      </c>
      <c r="AL171">
        <v>8</v>
      </c>
      <c r="AM171">
        <v>7</v>
      </c>
      <c r="AN171">
        <v>11</v>
      </c>
      <c r="AO171">
        <v>12</v>
      </c>
      <c r="AP171">
        <v>9</v>
      </c>
      <c r="AQ171">
        <v>2</v>
      </c>
      <c r="AR171">
        <v>6</v>
      </c>
      <c r="AS171">
        <v>4</v>
      </c>
      <c r="AT171">
        <v>15</v>
      </c>
      <c r="AU171">
        <v>5</v>
      </c>
      <c r="AV171">
        <v>1</v>
      </c>
      <c r="AW171">
        <v>13</v>
      </c>
      <c r="AX171">
        <v>10</v>
      </c>
      <c r="AY171">
        <v>53</v>
      </c>
    </row>
    <row r="172" spans="1:51" x14ac:dyDescent="0.25">
      <c r="A172">
        <v>36495</v>
      </c>
      <c r="B172">
        <v>1</v>
      </c>
      <c r="C172">
        <v>2001</v>
      </c>
      <c r="D172" s="26" t="s">
        <v>433</v>
      </c>
      <c r="E172">
        <v>4</v>
      </c>
      <c r="F172">
        <v>3</v>
      </c>
      <c r="G172">
        <v>2</v>
      </c>
      <c r="H172">
        <v>5</v>
      </c>
      <c r="I172">
        <v>4</v>
      </c>
      <c r="J172">
        <v>4</v>
      </c>
      <c r="K172">
        <v>3</v>
      </c>
      <c r="L172">
        <v>2</v>
      </c>
      <c r="M172">
        <v>3</v>
      </c>
      <c r="N172">
        <v>4</v>
      </c>
      <c r="O172">
        <v>4</v>
      </c>
      <c r="P172">
        <v>3</v>
      </c>
      <c r="Q172">
        <v>4</v>
      </c>
      <c r="R172">
        <v>5</v>
      </c>
      <c r="S172">
        <v>3</v>
      </c>
      <c r="T172">
        <v>7</v>
      </c>
      <c r="U172">
        <v>5</v>
      </c>
      <c r="V172">
        <v>4</v>
      </c>
      <c r="W172">
        <v>5</v>
      </c>
      <c r="X172">
        <v>3</v>
      </c>
      <c r="Y172">
        <v>9</v>
      </c>
      <c r="Z172">
        <v>8</v>
      </c>
      <c r="AA172">
        <v>4</v>
      </c>
      <c r="AB172">
        <v>9</v>
      </c>
      <c r="AC172">
        <v>4</v>
      </c>
      <c r="AD172">
        <v>4</v>
      </c>
      <c r="AE172">
        <v>10</v>
      </c>
      <c r="AF172">
        <v>4</v>
      </c>
      <c r="AG172">
        <v>7</v>
      </c>
      <c r="AH172">
        <v>6</v>
      </c>
      <c r="AI172">
        <f t="shared" si="2"/>
        <v>89</v>
      </c>
      <c r="AJ172">
        <v>13</v>
      </c>
      <c r="AK172">
        <v>5</v>
      </c>
      <c r="AL172">
        <v>14</v>
      </c>
      <c r="AM172">
        <v>4</v>
      </c>
      <c r="AN172">
        <v>7</v>
      </c>
      <c r="AO172">
        <v>1</v>
      </c>
      <c r="AP172">
        <v>10</v>
      </c>
      <c r="AQ172">
        <v>2</v>
      </c>
      <c r="AR172">
        <v>3</v>
      </c>
      <c r="AS172">
        <v>8</v>
      </c>
      <c r="AT172">
        <v>12</v>
      </c>
      <c r="AU172">
        <v>9</v>
      </c>
      <c r="AV172">
        <v>11</v>
      </c>
      <c r="AW172">
        <v>6</v>
      </c>
      <c r="AX172">
        <v>15</v>
      </c>
      <c r="AY172">
        <v>55</v>
      </c>
    </row>
    <row r="173" spans="1:51" x14ac:dyDescent="0.25">
      <c r="A173">
        <v>36543</v>
      </c>
      <c r="B173">
        <v>0</v>
      </c>
      <c r="C173">
        <v>2001</v>
      </c>
      <c r="D173">
        <v>2</v>
      </c>
      <c r="E173">
        <v>4</v>
      </c>
      <c r="F173">
        <v>4</v>
      </c>
      <c r="G173">
        <v>2</v>
      </c>
      <c r="H173">
        <v>2</v>
      </c>
      <c r="I173">
        <v>2</v>
      </c>
      <c r="J173">
        <v>2</v>
      </c>
      <c r="K173">
        <v>4</v>
      </c>
      <c r="L173">
        <v>2</v>
      </c>
      <c r="M173">
        <v>2</v>
      </c>
      <c r="N173">
        <v>3</v>
      </c>
      <c r="O173">
        <v>2</v>
      </c>
      <c r="P173">
        <v>2</v>
      </c>
      <c r="Q173">
        <v>3</v>
      </c>
      <c r="R173">
        <v>2</v>
      </c>
      <c r="S173">
        <v>4</v>
      </c>
      <c r="T173">
        <v>17</v>
      </c>
      <c r="U173">
        <v>5</v>
      </c>
      <c r="V173">
        <v>5</v>
      </c>
      <c r="W173">
        <v>15</v>
      </c>
      <c r="X173">
        <v>4</v>
      </c>
      <c r="Y173">
        <v>6</v>
      </c>
      <c r="Z173">
        <v>4</v>
      </c>
      <c r="AA173">
        <v>5</v>
      </c>
      <c r="AB173">
        <v>6</v>
      </c>
      <c r="AC173">
        <v>9</v>
      </c>
      <c r="AD173">
        <v>6</v>
      </c>
      <c r="AE173">
        <v>5</v>
      </c>
      <c r="AF173">
        <v>7</v>
      </c>
      <c r="AG173">
        <v>6</v>
      </c>
      <c r="AH173">
        <v>20</v>
      </c>
      <c r="AI173">
        <f t="shared" si="2"/>
        <v>120</v>
      </c>
      <c r="AJ173">
        <v>1</v>
      </c>
      <c r="AK173">
        <v>5</v>
      </c>
      <c r="AL173">
        <v>14</v>
      </c>
      <c r="AM173">
        <v>2</v>
      </c>
      <c r="AN173">
        <v>11</v>
      </c>
      <c r="AO173">
        <v>4</v>
      </c>
      <c r="AP173">
        <v>10</v>
      </c>
      <c r="AQ173">
        <v>6</v>
      </c>
      <c r="AR173">
        <v>15</v>
      </c>
      <c r="AS173">
        <v>9</v>
      </c>
      <c r="AT173">
        <v>3</v>
      </c>
      <c r="AU173">
        <v>13</v>
      </c>
      <c r="AV173">
        <v>8</v>
      </c>
      <c r="AW173">
        <v>7</v>
      </c>
      <c r="AX173">
        <v>12</v>
      </c>
      <c r="AY173">
        <v>48</v>
      </c>
    </row>
    <row r="174" spans="1:51" x14ac:dyDescent="0.25">
      <c r="A174">
        <v>36534</v>
      </c>
      <c r="B174">
        <v>0</v>
      </c>
      <c r="C174">
        <v>2002</v>
      </c>
      <c r="D174">
        <v>2</v>
      </c>
      <c r="E174">
        <v>4</v>
      </c>
      <c r="F174">
        <v>4</v>
      </c>
      <c r="G174">
        <v>5</v>
      </c>
      <c r="H174">
        <v>4</v>
      </c>
      <c r="I174">
        <v>3</v>
      </c>
      <c r="J174">
        <v>4</v>
      </c>
      <c r="K174">
        <v>4</v>
      </c>
      <c r="L174">
        <v>3</v>
      </c>
      <c r="M174">
        <v>4</v>
      </c>
      <c r="N174">
        <v>5</v>
      </c>
      <c r="O174">
        <v>4</v>
      </c>
      <c r="P174">
        <v>4</v>
      </c>
      <c r="Q174">
        <v>4</v>
      </c>
      <c r="R174">
        <v>2</v>
      </c>
      <c r="S174">
        <v>4</v>
      </c>
      <c r="T174">
        <v>4</v>
      </c>
      <c r="U174">
        <v>7</v>
      </c>
      <c r="V174">
        <v>6</v>
      </c>
      <c r="W174">
        <v>5</v>
      </c>
      <c r="X174">
        <v>6</v>
      </c>
      <c r="Y174">
        <v>5</v>
      </c>
      <c r="Z174">
        <v>9</v>
      </c>
      <c r="AA174">
        <v>6</v>
      </c>
      <c r="AB174">
        <v>5</v>
      </c>
      <c r="AC174">
        <v>5</v>
      </c>
      <c r="AD174">
        <v>3</v>
      </c>
      <c r="AE174">
        <v>4</v>
      </c>
      <c r="AF174">
        <v>5</v>
      </c>
      <c r="AG174">
        <v>9</v>
      </c>
      <c r="AH174">
        <v>5</v>
      </c>
      <c r="AI174">
        <f t="shared" si="2"/>
        <v>84</v>
      </c>
      <c r="AJ174">
        <v>8</v>
      </c>
      <c r="AK174">
        <v>3</v>
      </c>
      <c r="AL174">
        <v>2</v>
      </c>
      <c r="AM174">
        <v>6</v>
      </c>
      <c r="AN174">
        <v>12</v>
      </c>
      <c r="AO174">
        <v>7</v>
      </c>
      <c r="AP174">
        <v>1</v>
      </c>
      <c r="AQ174">
        <v>9</v>
      </c>
      <c r="AR174">
        <v>11</v>
      </c>
      <c r="AS174">
        <v>5</v>
      </c>
      <c r="AT174">
        <v>14</v>
      </c>
      <c r="AU174">
        <v>10</v>
      </c>
      <c r="AV174">
        <v>4</v>
      </c>
      <c r="AW174">
        <v>15</v>
      </c>
      <c r="AX174">
        <v>13</v>
      </c>
      <c r="AY174">
        <v>39</v>
      </c>
    </row>
    <row r="175" spans="1:51" x14ac:dyDescent="0.25">
      <c r="A175">
        <v>36561</v>
      </c>
      <c r="B175">
        <v>0</v>
      </c>
      <c r="C175">
        <v>1998</v>
      </c>
      <c r="D175">
        <v>0</v>
      </c>
      <c r="E175">
        <v>4</v>
      </c>
      <c r="F175">
        <v>4</v>
      </c>
      <c r="G175">
        <v>2</v>
      </c>
      <c r="H175">
        <v>2</v>
      </c>
      <c r="I175">
        <v>3</v>
      </c>
      <c r="J175">
        <v>2</v>
      </c>
      <c r="K175">
        <v>3</v>
      </c>
      <c r="L175">
        <v>2</v>
      </c>
      <c r="M175">
        <v>3</v>
      </c>
      <c r="N175">
        <v>4</v>
      </c>
      <c r="O175">
        <v>2</v>
      </c>
      <c r="P175">
        <v>4</v>
      </c>
      <c r="Q175">
        <v>4</v>
      </c>
      <c r="R175">
        <v>4</v>
      </c>
      <c r="S175">
        <v>3</v>
      </c>
      <c r="T175">
        <v>5</v>
      </c>
      <c r="U175">
        <v>5</v>
      </c>
      <c r="V175">
        <v>8</v>
      </c>
      <c r="W175">
        <v>9</v>
      </c>
      <c r="X175">
        <v>5</v>
      </c>
      <c r="Y175">
        <v>5</v>
      </c>
      <c r="Z175">
        <v>6</v>
      </c>
      <c r="AA175">
        <v>7</v>
      </c>
      <c r="AB175">
        <v>8</v>
      </c>
      <c r="AC175">
        <v>5</v>
      </c>
      <c r="AD175">
        <v>5</v>
      </c>
      <c r="AE175">
        <v>3</v>
      </c>
      <c r="AF175">
        <v>5</v>
      </c>
      <c r="AG175">
        <v>5</v>
      </c>
      <c r="AH175">
        <v>7</v>
      </c>
      <c r="AI175">
        <f t="shared" si="2"/>
        <v>88</v>
      </c>
      <c r="AJ175">
        <v>6</v>
      </c>
      <c r="AK175">
        <v>7</v>
      </c>
      <c r="AL175">
        <v>1</v>
      </c>
      <c r="AM175">
        <v>15</v>
      </c>
      <c r="AN175">
        <v>12</v>
      </c>
      <c r="AO175">
        <v>9</v>
      </c>
      <c r="AP175">
        <v>11</v>
      </c>
      <c r="AQ175">
        <v>10</v>
      </c>
      <c r="AR175">
        <v>2</v>
      </c>
      <c r="AS175">
        <v>8</v>
      </c>
      <c r="AT175">
        <v>13</v>
      </c>
      <c r="AU175">
        <v>5</v>
      </c>
      <c r="AV175">
        <v>4</v>
      </c>
      <c r="AW175">
        <v>3</v>
      </c>
      <c r="AX175">
        <v>14</v>
      </c>
      <c r="AY175">
        <v>63</v>
      </c>
    </row>
    <row r="176" spans="1:51" x14ac:dyDescent="0.25">
      <c r="A176">
        <v>36526</v>
      </c>
      <c r="B176">
        <v>0</v>
      </c>
      <c r="C176">
        <v>1992</v>
      </c>
      <c r="D176" s="26" t="s">
        <v>428</v>
      </c>
      <c r="E176">
        <v>4</v>
      </c>
      <c r="F176">
        <v>2</v>
      </c>
      <c r="G176">
        <v>2</v>
      </c>
      <c r="H176">
        <v>4</v>
      </c>
      <c r="I176">
        <v>2</v>
      </c>
      <c r="J176">
        <v>2</v>
      </c>
      <c r="K176">
        <v>4</v>
      </c>
      <c r="L176">
        <v>2</v>
      </c>
      <c r="M176">
        <v>2</v>
      </c>
      <c r="N176">
        <v>2</v>
      </c>
      <c r="O176">
        <v>2</v>
      </c>
      <c r="P176">
        <v>2</v>
      </c>
      <c r="Q176">
        <v>4</v>
      </c>
      <c r="R176">
        <v>4</v>
      </c>
      <c r="S176">
        <v>2</v>
      </c>
      <c r="T176">
        <v>4</v>
      </c>
      <c r="U176">
        <v>6</v>
      </c>
      <c r="V176">
        <v>8</v>
      </c>
      <c r="W176">
        <v>4</v>
      </c>
      <c r="X176">
        <v>5</v>
      </c>
      <c r="Y176">
        <v>5</v>
      </c>
      <c r="Z176">
        <v>2</v>
      </c>
      <c r="AA176">
        <v>2</v>
      </c>
      <c r="AB176">
        <v>8</v>
      </c>
      <c r="AC176">
        <v>6</v>
      </c>
      <c r="AD176">
        <v>7</v>
      </c>
      <c r="AE176">
        <v>3</v>
      </c>
      <c r="AF176">
        <v>10</v>
      </c>
      <c r="AG176">
        <v>6</v>
      </c>
      <c r="AH176">
        <v>7</v>
      </c>
      <c r="AI176">
        <f t="shared" si="2"/>
        <v>83</v>
      </c>
      <c r="AJ176">
        <v>6</v>
      </c>
      <c r="AK176">
        <v>13</v>
      </c>
      <c r="AL176">
        <v>7</v>
      </c>
      <c r="AM176">
        <v>4</v>
      </c>
      <c r="AN176">
        <v>3</v>
      </c>
      <c r="AO176">
        <v>11</v>
      </c>
      <c r="AP176">
        <v>8</v>
      </c>
      <c r="AQ176">
        <v>15</v>
      </c>
      <c r="AR176">
        <v>14</v>
      </c>
      <c r="AS176">
        <v>9</v>
      </c>
      <c r="AT176">
        <v>10</v>
      </c>
      <c r="AU176">
        <v>5</v>
      </c>
      <c r="AV176">
        <v>1</v>
      </c>
      <c r="AW176">
        <v>12</v>
      </c>
      <c r="AX176">
        <v>2</v>
      </c>
      <c r="AY176">
        <v>50</v>
      </c>
    </row>
    <row r="177" spans="1:51" x14ac:dyDescent="0.25">
      <c r="A177">
        <v>36578</v>
      </c>
      <c r="B177">
        <v>0</v>
      </c>
      <c r="C177">
        <v>2003</v>
      </c>
      <c r="D177" s="26" t="s">
        <v>433</v>
      </c>
      <c r="E177">
        <v>4</v>
      </c>
      <c r="F177">
        <v>4</v>
      </c>
      <c r="G177">
        <v>4</v>
      </c>
      <c r="H177">
        <v>4</v>
      </c>
      <c r="I177">
        <v>3</v>
      </c>
      <c r="J177">
        <v>2</v>
      </c>
      <c r="K177">
        <v>4</v>
      </c>
      <c r="L177">
        <v>4</v>
      </c>
      <c r="M177">
        <v>2</v>
      </c>
      <c r="N177">
        <v>2</v>
      </c>
      <c r="O177">
        <v>5</v>
      </c>
      <c r="P177">
        <v>2</v>
      </c>
      <c r="Q177">
        <v>5</v>
      </c>
      <c r="R177">
        <v>2</v>
      </c>
      <c r="S177">
        <v>5</v>
      </c>
      <c r="T177">
        <v>5</v>
      </c>
      <c r="U177">
        <v>5</v>
      </c>
      <c r="V177">
        <v>7</v>
      </c>
      <c r="W177">
        <v>27</v>
      </c>
      <c r="X177">
        <v>5</v>
      </c>
      <c r="Y177">
        <v>4</v>
      </c>
      <c r="Z177">
        <v>2</v>
      </c>
      <c r="AA177">
        <v>5</v>
      </c>
      <c r="AB177">
        <v>6</v>
      </c>
      <c r="AC177">
        <v>10</v>
      </c>
      <c r="AD177">
        <v>1</v>
      </c>
      <c r="AE177">
        <v>3</v>
      </c>
      <c r="AF177">
        <v>4</v>
      </c>
      <c r="AG177">
        <v>5</v>
      </c>
      <c r="AH177">
        <v>2</v>
      </c>
      <c r="AI177">
        <f t="shared" ref="AI177:AI233" si="3">SUM(T177:AH177)</f>
        <v>91</v>
      </c>
      <c r="AJ177">
        <v>8</v>
      </c>
      <c r="AK177">
        <v>10</v>
      </c>
      <c r="AL177">
        <v>13</v>
      </c>
      <c r="AM177">
        <v>2</v>
      </c>
      <c r="AN177">
        <v>3</v>
      </c>
      <c r="AO177">
        <v>5</v>
      </c>
      <c r="AP177">
        <v>7</v>
      </c>
      <c r="AQ177">
        <v>1</v>
      </c>
      <c r="AR177">
        <v>15</v>
      </c>
      <c r="AS177">
        <v>12</v>
      </c>
      <c r="AT177">
        <v>11</v>
      </c>
      <c r="AU177">
        <v>6</v>
      </c>
      <c r="AV177">
        <v>14</v>
      </c>
      <c r="AW177">
        <v>4</v>
      </c>
      <c r="AX177">
        <v>9</v>
      </c>
      <c r="AY177">
        <v>65</v>
      </c>
    </row>
    <row r="178" spans="1:51" x14ac:dyDescent="0.25">
      <c r="A178">
        <v>36597</v>
      </c>
      <c r="B178">
        <v>0</v>
      </c>
      <c r="C178">
        <v>2001</v>
      </c>
      <c r="D178">
        <v>2</v>
      </c>
      <c r="E178">
        <v>4</v>
      </c>
      <c r="F178">
        <v>5</v>
      </c>
      <c r="G178">
        <v>2</v>
      </c>
      <c r="H178">
        <v>4</v>
      </c>
      <c r="I178">
        <v>4</v>
      </c>
      <c r="J178">
        <v>2</v>
      </c>
      <c r="K178">
        <v>5</v>
      </c>
      <c r="L178">
        <v>2</v>
      </c>
      <c r="M178">
        <v>2</v>
      </c>
      <c r="N178">
        <v>4</v>
      </c>
      <c r="O178">
        <v>4</v>
      </c>
      <c r="P178">
        <v>2</v>
      </c>
      <c r="Q178">
        <v>2</v>
      </c>
      <c r="R178">
        <v>5</v>
      </c>
      <c r="S178">
        <v>4</v>
      </c>
      <c r="T178">
        <v>5</v>
      </c>
      <c r="U178">
        <v>5</v>
      </c>
      <c r="V178">
        <v>3</v>
      </c>
      <c r="W178">
        <v>5</v>
      </c>
      <c r="X178">
        <v>3</v>
      </c>
      <c r="Y178">
        <v>5</v>
      </c>
      <c r="Z178">
        <v>11</v>
      </c>
      <c r="AA178">
        <v>3</v>
      </c>
      <c r="AB178">
        <v>6</v>
      </c>
      <c r="AC178">
        <v>4</v>
      </c>
      <c r="AD178">
        <v>4</v>
      </c>
      <c r="AE178">
        <v>5</v>
      </c>
      <c r="AF178">
        <v>3</v>
      </c>
      <c r="AG178">
        <v>4</v>
      </c>
      <c r="AH178">
        <v>5</v>
      </c>
      <c r="AI178">
        <f t="shared" si="3"/>
        <v>71</v>
      </c>
      <c r="AJ178">
        <v>8</v>
      </c>
      <c r="AK178">
        <v>3</v>
      </c>
      <c r="AL178">
        <v>9</v>
      </c>
      <c r="AM178">
        <v>14</v>
      </c>
      <c r="AN178">
        <v>10</v>
      </c>
      <c r="AO178">
        <v>6</v>
      </c>
      <c r="AP178">
        <v>4</v>
      </c>
      <c r="AQ178">
        <v>12</v>
      </c>
      <c r="AR178">
        <v>13</v>
      </c>
      <c r="AS178">
        <v>15</v>
      </c>
      <c r="AT178">
        <v>2</v>
      </c>
      <c r="AU178">
        <v>5</v>
      </c>
      <c r="AV178">
        <v>7</v>
      </c>
      <c r="AW178">
        <v>1</v>
      </c>
      <c r="AX178">
        <v>11</v>
      </c>
      <c r="AY178">
        <v>60</v>
      </c>
    </row>
    <row r="179" spans="1:51" x14ac:dyDescent="0.25">
      <c r="A179">
        <v>36614</v>
      </c>
      <c r="B179">
        <v>1</v>
      </c>
      <c r="C179">
        <v>1978</v>
      </c>
      <c r="D179">
        <v>4</v>
      </c>
      <c r="E179">
        <v>4</v>
      </c>
      <c r="F179">
        <v>4</v>
      </c>
      <c r="G179">
        <v>2</v>
      </c>
      <c r="H179">
        <v>4</v>
      </c>
      <c r="I179">
        <v>2</v>
      </c>
      <c r="J179">
        <v>1</v>
      </c>
      <c r="K179">
        <v>4</v>
      </c>
      <c r="L179">
        <v>4</v>
      </c>
      <c r="M179">
        <v>2</v>
      </c>
      <c r="N179">
        <v>4</v>
      </c>
      <c r="O179">
        <v>4</v>
      </c>
      <c r="P179">
        <v>3</v>
      </c>
      <c r="Q179">
        <v>2</v>
      </c>
      <c r="R179">
        <v>4</v>
      </c>
      <c r="S179">
        <v>4</v>
      </c>
      <c r="T179">
        <v>6</v>
      </c>
      <c r="U179">
        <v>4</v>
      </c>
      <c r="V179">
        <v>6</v>
      </c>
      <c r="W179">
        <v>5</v>
      </c>
      <c r="X179">
        <v>4</v>
      </c>
      <c r="Y179">
        <v>7</v>
      </c>
      <c r="Z179">
        <v>8</v>
      </c>
      <c r="AA179">
        <v>9</v>
      </c>
      <c r="AB179">
        <v>10</v>
      </c>
      <c r="AC179">
        <v>6</v>
      </c>
      <c r="AD179">
        <v>4</v>
      </c>
      <c r="AE179">
        <v>3</v>
      </c>
      <c r="AF179">
        <v>5</v>
      </c>
      <c r="AG179">
        <v>5</v>
      </c>
      <c r="AH179">
        <v>10</v>
      </c>
      <c r="AI179">
        <f t="shared" si="3"/>
        <v>92</v>
      </c>
      <c r="AJ179">
        <v>3</v>
      </c>
      <c r="AK179">
        <v>13</v>
      </c>
      <c r="AL179">
        <v>14</v>
      </c>
      <c r="AM179">
        <v>4</v>
      </c>
      <c r="AN179">
        <v>2</v>
      </c>
      <c r="AO179">
        <v>15</v>
      </c>
      <c r="AP179">
        <v>7</v>
      </c>
      <c r="AQ179">
        <v>9</v>
      </c>
      <c r="AR179">
        <v>5</v>
      </c>
      <c r="AS179">
        <v>8</v>
      </c>
      <c r="AT179">
        <v>6</v>
      </c>
      <c r="AU179">
        <v>10</v>
      </c>
      <c r="AV179">
        <v>12</v>
      </c>
      <c r="AW179">
        <v>11</v>
      </c>
      <c r="AX179">
        <v>1</v>
      </c>
      <c r="AY179">
        <v>63</v>
      </c>
    </row>
    <row r="180" spans="1:51" x14ac:dyDescent="0.25">
      <c r="A180">
        <v>36616</v>
      </c>
      <c r="B180">
        <v>1</v>
      </c>
      <c r="C180">
        <v>1981</v>
      </c>
      <c r="D180">
        <v>0</v>
      </c>
      <c r="E180">
        <v>3</v>
      </c>
      <c r="F180">
        <v>1</v>
      </c>
      <c r="G180">
        <v>1</v>
      </c>
      <c r="H180">
        <v>5</v>
      </c>
      <c r="I180">
        <v>4</v>
      </c>
      <c r="J180">
        <v>5</v>
      </c>
      <c r="K180">
        <v>1</v>
      </c>
      <c r="L180">
        <v>3</v>
      </c>
      <c r="M180">
        <v>2</v>
      </c>
      <c r="N180">
        <v>5</v>
      </c>
      <c r="O180">
        <v>4</v>
      </c>
      <c r="P180">
        <v>4</v>
      </c>
      <c r="Q180">
        <v>2</v>
      </c>
      <c r="R180">
        <v>5</v>
      </c>
      <c r="S180">
        <v>2</v>
      </c>
      <c r="T180">
        <v>5</v>
      </c>
      <c r="U180">
        <v>7</v>
      </c>
      <c r="V180">
        <v>9</v>
      </c>
      <c r="W180">
        <v>7</v>
      </c>
      <c r="X180">
        <v>7</v>
      </c>
      <c r="Y180">
        <v>5</v>
      </c>
      <c r="Z180">
        <v>4</v>
      </c>
      <c r="AA180">
        <v>4</v>
      </c>
      <c r="AB180">
        <v>7</v>
      </c>
      <c r="AC180">
        <v>4</v>
      </c>
      <c r="AD180">
        <v>10</v>
      </c>
      <c r="AE180">
        <v>9</v>
      </c>
      <c r="AF180">
        <v>7</v>
      </c>
      <c r="AG180">
        <v>2</v>
      </c>
      <c r="AH180">
        <v>5</v>
      </c>
      <c r="AI180">
        <f t="shared" si="3"/>
        <v>92</v>
      </c>
      <c r="AJ180">
        <v>14</v>
      </c>
      <c r="AK180">
        <v>8</v>
      </c>
      <c r="AL180">
        <v>15</v>
      </c>
      <c r="AM180">
        <v>3</v>
      </c>
      <c r="AN180">
        <v>9</v>
      </c>
      <c r="AO180">
        <v>13</v>
      </c>
      <c r="AP180">
        <v>5</v>
      </c>
      <c r="AQ180">
        <v>10</v>
      </c>
      <c r="AR180">
        <v>11</v>
      </c>
      <c r="AS180">
        <v>2</v>
      </c>
      <c r="AT180">
        <v>12</v>
      </c>
      <c r="AU180">
        <v>1</v>
      </c>
      <c r="AV180">
        <v>6</v>
      </c>
      <c r="AW180">
        <v>4</v>
      </c>
      <c r="AX180">
        <v>7</v>
      </c>
      <c r="AY180">
        <v>95</v>
      </c>
    </row>
    <row r="181" spans="1:51" x14ac:dyDescent="0.25">
      <c r="A181">
        <v>36580</v>
      </c>
      <c r="B181">
        <v>0</v>
      </c>
      <c r="C181">
        <v>2001</v>
      </c>
      <c r="D181">
        <v>1</v>
      </c>
      <c r="E181">
        <v>4</v>
      </c>
      <c r="F181">
        <v>4</v>
      </c>
      <c r="G181">
        <v>1</v>
      </c>
      <c r="H181">
        <v>2</v>
      </c>
      <c r="I181">
        <v>1</v>
      </c>
      <c r="J181">
        <v>1</v>
      </c>
      <c r="K181">
        <v>5</v>
      </c>
      <c r="L181">
        <v>2</v>
      </c>
      <c r="M181">
        <v>2</v>
      </c>
      <c r="N181">
        <v>4</v>
      </c>
      <c r="O181">
        <v>4</v>
      </c>
      <c r="P181">
        <v>2</v>
      </c>
      <c r="Q181">
        <v>1</v>
      </c>
      <c r="R181">
        <v>2</v>
      </c>
      <c r="S181">
        <v>4</v>
      </c>
      <c r="T181">
        <v>12</v>
      </c>
      <c r="U181">
        <v>6</v>
      </c>
      <c r="V181">
        <v>118</v>
      </c>
      <c r="W181">
        <v>7</v>
      </c>
      <c r="X181">
        <v>10</v>
      </c>
      <c r="Y181">
        <v>6</v>
      </c>
      <c r="Z181">
        <v>5</v>
      </c>
      <c r="AA181">
        <v>5</v>
      </c>
      <c r="AB181">
        <v>6</v>
      </c>
      <c r="AC181">
        <v>8</v>
      </c>
      <c r="AD181">
        <v>9</v>
      </c>
      <c r="AE181">
        <v>9</v>
      </c>
      <c r="AF181">
        <v>4</v>
      </c>
      <c r="AG181">
        <v>3</v>
      </c>
      <c r="AH181">
        <v>6</v>
      </c>
      <c r="AI181">
        <f t="shared" si="3"/>
        <v>214</v>
      </c>
      <c r="AJ181">
        <v>5</v>
      </c>
      <c r="AK181">
        <v>4</v>
      </c>
      <c r="AL181">
        <v>2</v>
      </c>
      <c r="AM181">
        <v>3</v>
      </c>
      <c r="AN181">
        <v>8</v>
      </c>
      <c r="AO181">
        <v>6</v>
      </c>
      <c r="AP181">
        <v>9</v>
      </c>
      <c r="AQ181">
        <v>14</v>
      </c>
      <c r="AR181">
        <v>15</v>
      </c>
      <c r="AS181">
        <v>1</v>
      </c>
      <c r="AT181">
        <v>10</v>
      </c>
      <c r="AU181">
        <v>12</v>
      </c>
      <c r="AV181">
        <v>11</v>
      </c>
      <c r="AW181">
        <v>7</v>
      </c>
      <c r="AX181">
        <v>13</v>
      </c>
      <c r="AY181">
        <v>62</v>
      </c>
    </row>
    <row r="182" spans="1:51" x14ac:dyDescent="0.25">
      <c r="A182">
        <v>36676</v>
      </c>
      <c r="B182">
        <v>0</v>
      </c>
      <c r="C182">
        <v>1974</v>
      </c>
      <c r="D182">
        <v>5</v>
      </c>
      <c r="E182">
        <v>4</v>
      </c>
      <c r="F182">
        <v>2</v>
      </c>
      <c r="G182">
        <v>3</v>
      </c>
      <c r="H182">
        <v>2</v>
      </c>
      <c r="I182">
        <v>1</v>
      </c>
      <c r="J182">
        <v>1</v>
      </c>
      <c r="K182">
        <v>4</v>
      </c>
      <c r="L182">
        <v>3</v>
      </c>
      <c r="M182">
        <v>3</v>
      </c>
      <c r="N182">
        <v>4</v>
      </c>
      <c r="O182">
        <v>2</v>
      </c>
      <c r="P182">
        <v>2</v>
      </c>
      <c r="Q182">
        <v>2</v>
      </c>
      <c r="R182">
        <v>4</v>
      </c>
      <c r="S182">
        <v>2</v>
      </c>
      <c r="T182">
        <v>18</v>
      </c>
      <c r="U182">
        <v>20</v>
      </c>
      <c r="V182">
        <v>36</v>
      </c>
      <c r="W182">
        <v>17</v>
      </c>
      <c r="X182">
        <v>11</v>
      </c>
      <c r="Y182">
        <v>20</v>
      </c>
      <c r="Z182">
        <v>19</v>
      </c>
      <c r="AA182">
        <v>12</v>
      </c>
      <c r="AB182">
        <v>17</v>
      </c>
      <c r="AC182">
        <v>30</v>
      </c>
      <c r="AD182">
        <v>18</v>
      </c>
      <c r="AE182">
        <v>15</v>
      </c>
      <c r="AF182">
        <v>20</v>
      </c>
      <c r="AG182">
        <v>15</v>
      </c>
      <c r="AH182">
        <v>24</v>
      </c>
      <c r="AI182">
        <f t="shared" si="3"/>
        <v>292</v>
      </c>
      <c r="AJ182">
        <v>15</v>
      </c>
      <c r="AK182">
        <v>11</v>
      </c>
      <c r="AL182">
        <v>1</v>
      </c>
      <c r="AM182">
        <v>13</v>
      </c>
      <c r="AN182">
        <v>6</v>
      </c>
      <c r="AO182">
        <v>3</v>
      </c>
      <c r="AP182">
        <v>9</v>
      </c>
      <c r="AQ182">
        <v>14</v>
      </c>
      <c r="AR182">
        <v>10</v>
      </c>
      <c r="AS182">
        <v>12</v>
      </c>
      <c r="AT182">
        <v>4</v>
      </c>
      <c r="AU182">
        <v>7</v>
      </c>
      <c r="AV182">
        <v>8</v>
      </c>
      <c r="AW182">
        <v>2</v>
      </c>
      <c r="AX182">
        <v>5</v>
      </c>
      <c r="AY182">
        <v>53</v>
      </c>
    </row>
    <row r="183" spans="1:51" x14ac:dyDescent="0.25">
      <c r="A183">
        <v>36652</v>
      </c>
      <c r="B183">
        <v>1</v>
      </c>
      <c r="C183">
        <v>1991</v>
      </c>
      <c r="D183">
        <v>4</v>
      </c>
      <c r="E183">
        <v>1</v>
      </c>
      <c r="F183">
        <v>1</v>
      </c>
      <c r="G183">
        <v>1</v>
      </c>
      <c r="H183">
        <v>1</v>
      </c>
      <c r="I183">
        <v>5</v>
      </c>
      <c r="J183">
        <v>1</v>
      </c>
      <c r="K183">
        <v>4</v>
      </c>
      <c r="L183">
        <v>4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4</v>
      </c>
      <c r="S183">
        <v>1</v>
      </c>
      <c r="T183">
        <v>10</v>
      </c>
      <c r="U183">
        <v>5</v>
      </c>
      <c r="V183">
        <v>7</v>
      </c>
      <c r="W183">
        <v>13</v>
      </c>
      <c r="X183">
        <v>9</v>
      </c>
      <c r="Y183">
        <v>9</v>
      </c>
      <c r="Z183">
        <v>4</v>
      </c>
      <c r="AA183">
        <v>5</v>
      </c>
      <c r="AB183">
        <v>6</v>
      </c>
      <c r="AC183">
        <v>20</v>
      </c>
      <c r="AD183">
        <v>5</v>
      </c>
      <c r="AE183">
        <v>5</v>
      </c>
      <c r="AF183">
        <v>33</v>
      </c>
      <c r="AG183">
        <v>8</v>
      </c>
      <c r="AH183">
        <v>21</v>
      </c>
      <c r="AI183">
        <f t="shared" si="3"/>
        <v>160</v>
      </c>
      <c r="AJ183">
        <v>6</v>
      </c>
      <c r="AK183">
        <v>9</v>
      </c>
      <c r="AL183">
        <v>2</v>
      </c>
      <c r="AM183">
        <v>14</v>
      </c>
      <c r="AN183">
        <v>4</v>
      </c>
      <c r="AO183">
        <v>3</v>
      </c>
      <c r="AP183">
        <v>10</v>
      </c>
      <c r="AQ183">
        <v>12</v>
      </c>
      <c r="AR183">
        <v>8</v>
      </c>
      <c r="AS183">
        <v>5</v>
      </c>
      <c r="AT183">
        <v>11</v>
      </c>
      <c r="AU183">
        <v>13</v>
      </c>
      <c r="AV183">
        <v>7</v>
      </c>
      <c r="AW183">
        <v>1</v>
      </c>
      <c r="AX183">
        <v>15</v>
      </c>
      <c r="AY183">
        <v>5</v>
      </c>
    </row>
    <row r="184" spans="1:51" x14ac:dyDescent="0.25">
      <c r="A184">
        <v>36736</v>
      </c>
      <c r="B184">
        <v>0</v>
      </c>
      <c r="C184">
        <v>1994</v>
      </c>
      <c r="D184">
        <v>4</v>
      </c>
      <c r="E184">
        <v>4</v>
      </c>
      <c r="F184">
        <v>3</v>
      </c>
      <c r="G184">
        <v>5</v>
      </c>
      <c r="H184">
        <v>4</v>
      </c>
      <c r="I184">
        <v>4</v>
      </c>
      <c r="J184">
        <v>2</v>
      </c>
      <c r="K184">
        <v>3</v>
      </c>
      <c r="L184">
        <v>2</v>
      </c>
      <c r="M184">
        <v>2</v>
      </c>
      <c r="N184">
        <v>5</v>
      </c>
      <c r="O184">
        <v>2</v>
      </c>
      <c r="P184">
        <v>2</v>
      </c>
      <c r="Q184">
        <v>5</v>
      </c>
      <c r="R184">
        <v>2</v>
      </c>
      <c r="S184">
        <v>5</v>
      </c>
      <c r="T184">
        <v>14</v>
      </c>
      <c r="U184">
        <v>5</v>
      </c>
      <c r="V184">
        <v>3</v>
      </c>
      <c r="W184">
        <v>6</v>
      </c>
      <c r="X184">
        <v>3</v>
      </c>
      <c r="Y184">
        <v>26</v>
      </c>
      <c r="Z184">
        <v>9</v>
      </c>
      <c r="AA184">
        <v>4</v>
      </c>
      <c r="AB184">
        <v>6</v>
      </c>
      <c r="AC184">
        <v>8</v>
      </c>
      <c r="AD184">
        <v>5</v>
      </c>
      <c r="AE184">
        <v>11</v>
      </c>
      <c r="AF184">
        <v>5</v>
      </c>
      <c r="AG184">
        <v>5</v>
      </c>
      <c r="AH184">
        <v>5</v>
      </c>
      <c r="AI184">
        <f t="shared" si="3"/>
        <v>115</v>
      </c>
      <c r="AJ184">
        <v>2</v>
      </c>
      <c r="AK184">
        <v>11</v>
      </c>
      <c r="AL184">
        <v>3</v>
      </c>
      <c r="AM184">
        <v>7</v>
      </c>
      <c r="AN184">
        <v>8</v>
      </c>
      <c r="AO184">
        <v>1</v>
      </c>
      <c r="AP184">
        <v>12</v>
      </c>
      <c r="AQ184">
        <v>9</v>
      </c>
      <c r="AR184">
        <v>6</v>
      </c>
      <c r="AS184">
        <v>10</v>
      </c>
      <c r="AT184">
        <v>4</v>
      </c>
      <c r="AU184">
        <v>5</v>
      </c>
      <c r="AV184">
        <v>13</v>
      </c>
      <c r="AW184">
        <v>14</v>
      </c>
      <c r="AX184">
        <v>15</v>
      </c>
      <c r="AY184">
        <v>70</v>
      </c>
    </row>
    <row r="185" spans="1:51" x14ac:dyDescent="0.25">
      <c r="A185">
        <v>36756</v>
      </c>
      <c r="B185">
        <v>0</v>
      </c>
      <c r="C185">
        <v>2002</v>
      </c>
      <c r="D185">
        <v>2</v>
      </c>
      <c r="E185">
        <v>4</v>
      </c>
      <c r="F185">
        <v>2</v>
      </c>
      <c r="G185">
        <v>3</v>
      </c>
      <c r="H185">
        <v>4</v>
      </c>
      <c r="I185">
        <v>2</v>
      </c>
      <c r="J185">
        <v>2</v>
      </c>
      <c r="K185">
        <v>2</v>
      </c>
      <c r="L185">
        <v>2</v>
      </c>
      <c r="M185">
        <v>3</v>
      </c>
      <c r="N185">
        <v>3</v>
      </c>
      <c r="O185">
        <v>2</v>
      </c>
      <c r="P185">
        <v>2</v>
      </c>
      <c r="Q185">
        <v>2</v>
      </c>
      <c r="R185">
        <v>2</v>
      </c>
      <c r="S185">
        <v>5</v>
      </c>
      <c r="T185">
        <v>11</v>
      </c>
      <c r="U185">
        <v>30</v>
      </c>
      <c r="V185">
        <v>10</v>
      </c>
      <c r="W185">
        <v>10</v>
      </c>
      <c r="X185">
        <v>12</v>
      </c>
      <c r="Y185">
        <v>7</v>
      </c>
      <c r="Z185">
        <v>7</v>
      </c>
      <c r="AA185">
        <v>21</v>
      </c>
      <c r="AB185">
        <v>26</v>
      </c>
      <c r="AC185">
        <v>14</v>
      </c>
      <c r="AD185">
        <v>10</v>
      </c>
      <c r="AE185">
        <v>12</v>
      </c>
      <c r="AF185">
        <v>19</v>
      </c>
      <c r="AG185">
        <v>22</v>
      </c>
      <c r="AH185">
        <v>10</v>
      </c>
      <c r="AI185">
        <f t="shared" si="3"/>
        <v>221</v>
      </c>
      <c r="AJ185">
        <v>7</v>
      </c>
      <c r="AK185">
        <v>10</v>
      </c>
      <c r="AL185">
        <v>9</v>
      </c>
      <c r="AM185">
        <v>13</v>
      </c>
      <c r="AN185">
        <v>6</v>
      </c>
      <c r="AO185">
        <v>12</v>
      </c>
      <c r="AP185">
        <v>2</v>
      </c>
      <c r="AQ185">
        <v>1</v>
      </c>
      <c r="AR185">
        <v>5</v>
      </c>
      <c r="AS185">
        <v>15</v>
      </c>
      <c r="AT185">
        <v>11</v>
      </c>
      <c r="AU185">
        <v>3</v>
      </c>
      <c r="AV185">
        <v>4</v>
      </c>
      <c r="AW185">
        <v>8</v>
      </c>
      <c r="AX185">
        <v>14</v>
      </c>
      <c r="AY185">
        <v>59</v>
      </c>
    </row>
    <row r="186" spans="1:51" x14ac:dyDescent="0.25">
      <c r="A186">
        <v>36774</v>
      </c>
      <c r="B186">
        <v>0</v>
      </c>
      <c r="C186">
        <v>2000</v>
      </c>
      <c r="D186">
        <v>2</v>
      </c>
      <c r="E186">
        <v>4</v>
      </c>
      <c r="F186">
        <v>4</v>
      </c>
      <c r="G186">
        <v>4</v>
      </c>
      <c r="H186">
        <v>3</v>
      </c>
      <c r="I186">
        <v>4</v>
      </c>
      <c r="J186">
        <v>2</v>
      </c>
      <c r="K186">
        <v>2</v>
      </c>
      <c r="L186">
        <v>3</v>
      </c>
      <c r="M186">
        <v>4</v>
      </c>
      <c r="N186">
        <v>4</v>
      </c>
      <c r="O186">
        <v>4</v>
      </c>
      <c r="P186">
        <v>3</v>
      </c>
      <c r="Q186">
        <v>5</v>
      </c>
      <c r="R186">
        <v>5</v>
      </c>
      <c r="S186">
        <v>5</v>
      </c>
      <c r="T186">
        <v>4</v>
      </c>
      <c r="U186">
        <v>5</v>
      </c>
      <c r="V186">
        <v>7</v>
      </c>
      <c r="W186">
        <v>6</v>
      </c>
      <c r="X186">
        <v>4</v>
      </c>
      <c r="Y186">
        <v>5</v>
      </c>
      <c r="Z186">
        <v>4</v>
      </c>
      <c r="AA186">
        <v>5</v>
      </c>
      <c r="AB186">
        <v>13</v>
      </c>
      <c r="AC186">
        <v>5</v>
      </c>
      <c r="AD186">
        <v>6</v>
      </c>
      <c r="AE186">
        <v>5</v>
      </c>
      <c r="AF186">
        <v>5</v>
      </c>
      <c r="AG186">
        <v>4</v>
      </c>
      <c r="AH186">
        <v>5</v>
      </c>
      <c r="AI186">
        <f t="shared" si="3"/>
        <v>83</v>
      </c>
      <c r="AJ186">
        <v>4</v>
      </c>
      <c r="AK186">
        <v>15</v>
      </c>
      <c r="AL186">
        <v>1</v>
      </c>
      <c r="AM186">
        <v>5</v>
      </c>
      <c r="AN186">
        <v>6</v>
      </c>
      <c r="AO186">
        <v>14</v>
      </c>
      <c r="AP186">
        <v>11</v>
      </c>
      <c r="AQ186">
        <v>7</v>
      </c>
      <c r="AR186">
        <v>2</v>
      </c>
      <c r="AS186">
        <v>9</v>
      </c>
      <c r="AT186">
        <v>8</v>
      </c>
      <c r="AU186">
        <v>10</v>
      </c>
      <c r="AV186">
        <v>12</v>
      </c>
      <c r="AW186">
        <v>13</v>
      </c>
      <c r="AX186">
        <v>3</v>
      </c>
      <c r="AY186">
        <v>44</v>
      </c>
    </row>
    <row r="187" spans="1:51" x14ac:dyDescent="0.25">
      <c r="A187">
        <v>36782</v>
      </c>
      <c r="B187">
        <v>0</v>
      </c>
      <c r="C187">
        <v>2001</v>
      </c>
      <c r="D187">
        <v>2</v>
      </c>
      <c r="E187">
        <v>3</v>
      </c>
      <c r="F187">
        <v>2</v>
      </c>
      <c r="G187">
        <v>2</v>
      </c>
      <c r="H187">
        <v>3</v>
      </c>
      <c r="I187">
        <v>3</v>
      </c>
      <c r="J187">
        <v>1</v>
      </c>
      <c r="K187">
        <v>3</v>
      </c>
      <c r="L187">
        <v>3</v>
      </c>
      <c r="M187">
        <v>2</v>
      </c>
      <c r="N187">
        <v>3</v>
      </c>
      <c r="O187">
        <v>2</v>
      </c>
      <c r="P187">
        <v>2</v>
      </c>
      <c r="Q187">
        <v>2</v>
      </c>
      <c r="R187">
        <v>2</v>
      </c>
      <c r="S187">
        <v>2</v>
      </c>
      <c r="T187">
        <v>6</v>
      </c>
      <c r="U187">
        <v>4</v>
      </c>
      <c r="V187">
        <v>11</v>
      </c>
      <c r="W187">
        <v>7</v>
      </c>
      <c r="X187">
        <v>6</v>
      </c>
      <c r="Y187">
        <v>10</v>
      </c>
      <c r="Z187">
        <v>3</v>
      </c>
      <c r="AA187">
        <v>3</v>
      </c>
      <c r="AB187">
        <v>4</v>
      </c>
      <c r="AC187">
        <v>12</v>
      </c>
      <c r="AD187">
        <v>4</v>
      </c>
      <c r="AE187">
        <v>6</v>
      </c>
      <c r="AF187">
        <v>6</v>
      </c>
      <c r="AG187">
        <v>4</v>
      </c>
      <c r="AH187">
        <v>5</v>
      </c>
      <c r="AI187">
        <f t="shared" si="3"/>
        <v>91</v>
      </c>
      <c r="AJ187">
        <v>3</v>
      </c>
      <c r="AK187">
        <v>13</v>
      </c>
      <c r="AL187">
        <v>15</v>
      </c>
      <c r="AM187">
        <v>10</v>
      </c>
      <c r="AN187">
        <v>4</v>
      </c>
      <c r="AO187">
        <v>12</v>
      </c>
      <c r="AP187">
        <v>8</v>
      </c>
      <c r="AQ187">
        <v>11</v>
      </c>
      <c r="AR187">
        <v>9</v>
      </c>
      <c r="AS187">
        <v>1</v>
      </c>
      <c r="AT187">
        <v>7</v>
      </c>
      <c r="AU187">
        <v>2</v>
      </c>
      <c r="AV187">
        <v>5</v>
      </c>
      <c r="AW187">
        <v>6</v>
      </c>
      <c r="AX187">
        <v>14</v>
      </c>
      <c r="AY187">
        <v>29</v>
      </c>
    </row>
    <row r="188" spans="1:51" x14ac:dyDescent="0.25">
      <c r="A188">
        <v>36786</v>
      </c>
      <c r="B188">
        <v>1</v>
      </c>
      <c r="C188">
        <v>2001</v>
      </c>
      <c r="D188">
        <v>0</v>
      </c>
      <c r="E188">
        <v>4</v>
      </c>
      <c r="F188">
        <v>2</v>
      </c>
      <c r="G188">
        <v>2</v>
      </c>
      <c r="H188">
        <v>2</v>
      </c>
      <c r="I188">
        <v>2</v>
      </c>
      <c r="J188">
        <v>2</v>
      </c>
      <c r="K188">
        <v>3</v>
      </c>
      <c r="L188">
        <v>2</v>
      </c>
      <c r="M188">
        <v>2</v>
      </c>
      <c r="N188">
        <v>3</v>
      </c>
      <c r="O188">
        <v>4</v>
      </c>
      <c r="P188">
        <v>1</v>
      </c>
      <c r="Q188">
        <v>2</v>
      </c>
      <c r="R188">
        <v>2</v>
      </c>
      <c r="S188">
        <v>2</v>
      </c>
      <c r="T188">
        <v>4</v>
      </c>
      <c r="U188">
        <v>5</v>
      </c>
      <c r="V188">
        <v>508</v>
      </c>
      <c r="W188">
        <v>9</v>
      </c>
      <c r="X188">
        <v>4</v>
      </c>
      <c r="Y188">
        <v>5</v>
      </c>
      <c r="Z188">
        <v>10</v>
      </c>
      <c r="AA188">
        <v>8</v>
      </c>
      <c r="AB188">
        <v>13</v>
      </c>
      <c r="AC188">
        <v>9</v>
      </c>
      <c r="AD188">
        <v>10</v>
      </c>
      <c r="AE188">
        <v>4</v>
      </c>
      <c r="AF188">
        <v>13</v>
      </c>
      <c r="AG188">
        <v>6</v>
      </c>
      <c r="AH188">
        <v>9</v>
      </c>
      <c r="AI188">
        <f t="shared" si="3"/>
        <v>617</v>
      </c>
      <c r="AJ188">
        <v>9</v>
      </c>
      <c r="AK188">
        <v>12</v>
      </c>
      <c r="AL188">
        <v>11</v>
      </c>
      <c r="AM188">
        <v>2</v>
      </c>
      <c r="AN188">
        <v>15</v>
      </c>
      <c r="AO188">
        <v>6</v>
      </c>
      <c r="AP188">
        <v>8</v>
      </c>
      <c r="AQ188">
        <v>3</v>
      </c>
      <c r="AR188">
        <v>13</v>
      </c>
      <c r="AS188">
        <v>14</v>
      </c>
      <c r="AT188">
        <v>1</v>
      </c>
      <c r="AU188">
        <v>4</v>
      </c>
      <c r="AV188">
        <v>10</v>
      </c>
      <c r="AW188">
        <v>5</v>
      </c>
      <c r="AX188">
        <v>7</v>
      </c>
      <c r="AY188">
        <v>38</v>
      </c>
    </row>
    <row r="189" spans="1:51" x14ac:dyDescent="0.25">
      <c r="A189">
        <v>36789</v>
      </c>
      <c r="B189">
        <v>0</v>
      </c>
      <c r="C189">
        <v>1993</v>
      </c>
      <c r="D189">
        <v>6</v>
      </c>
      <c r="E189">
        <v>5</v>
      </c>
      <c r="F189">
        <v>2</v>
      </c>
      <c r="G189">
        <v>5</v>
      </c>
      <c r="H189">
        <v>3</v>
      </c>
      <c r="I189">
        <v>4</v>
      </c>
      <c r="J189">
        <v>4</v>
      </c>
      <c r="K189">
        <v>5</v>
      </c>
      <c r="L189">
        <v>4</v>
      </c>
      <c r="M189">
        <v>4</v>
      </c>
      <c r="N189">
        <v>4</v>
      </c>
      <c r="O189">
        <v>4</v>
      </c>
      <c r="P189">
        <v>4</v>
      </c>
      <c r="Q189">
        <v>5</v>
      </c>
      <c r="R189">
        <v>1</v>
      </c>
      <c r="S189">
        <v>4</v>
      </c>
      <c r="T189">
        <v>5</v>
      </c>
      <c r="U189">
        <v>9</v>
      </c>
      <c r="V189">
        <v>5</v>
      </c>
      <c r="W189">
        <v>12</v>
      </c>
      <c r="X189">
        <v>5</v>
      </c>
      <c r="Y189">
        <v>4</v>
      </c>
      <c r="Z189">
        <v>3</v>
      </c>
      <c r="AA189">
        <v>5</v>
      </c>
      <c r="AB189">
        <v>6</v>
      </c>
      <c r="AC189">
        <v>5</v>
      </c>
      <c r="AD189">
        <v>7</v>
      </c>
      <c r="AE189">
        <v>3</v>
      </c>
      <c r="AF189">
        <v>5</v>
      </c>
      <c r="AG189">
        <v>3</v>
      </c>
      <c r="AH189">
        <v>5</v>
      </c>
      <c r="AI189">
        <f t="shared" si="3"/>
        <v>82</v>
      </c>
      <c r="AJ189">
        <v>2</v>
      </c>
      <c r="AK189">
        <v>11</v>
      </c>
      <c r="AL189">
        <v>15</v>
      </c>
      <c r="AM189">
        <v>1</v>
      </c>
      <c r="AN189">
        <v>5</v>
      </c>
      <c r="AO189">
        <v>12</v>
      </c>
      <c r="AP189">
        <v>7</v>
      </c>
      <c r="AQ189">
        <v>9</v>
      </c>
      <c r="AR189">
        <v>8</v>
      </c>
      <c r="AS189">
        <v>3</v>
      </c>
      <c r="AT189">
        <v>10</v>
      </c>
      <c r="AU189">
        <v>14</v>
      </c>
      <c r="AV189">
        <v>13</v>
      </c>
      <c r="AW189">
        <v>4</v>
      </c>
      <c r="AX189">
        <v>6</v>
      </c>
      <c r="AY189">
        <v>60</v>
      </c>
    </row>
    <row r="190" spans="1:51" x14ac:dyDescent="0.25">
      <c r="A190">
        <v>36804</v>
      </c>
      <c r="B190">
        <v>0</v>
      </c>
      <c r="C190">
        <v>2000</v>
      </c>
      <c r="D190">
        <v>2</v>
      </c>
      <c r="E190">
        <v>4</v>
      </c>
      <c r="F190">
        <v>2</v>
      </c>
      <c r="G190">
        <v>2</v>
      </c>
      <c r="H190">
        <v>2</v>
      </c>
      <c r="I190">
        <v>1</v>
      </c>
      <c r="J190">
        <v>2</v>
      </c>
      <c r="K190">
        <v>2</v>
      </c>
      <c r="L190">
        <v>2</v>
      </c>
      <c r="M190">
        <v>1</v>
      </c>
      <c r="N190">
        <v>1</v>
      </c>
      <c r="O190">
        <v>1</v>
      </c>
      <c r="P190">
        <v>1</v>
      </c>
      <c r="Q190">
        <v>2</v>
      </c>
      <c r="R190">
        <v>1</v>
      </c>
      <c r="S190">
        <v>2</v>
      </c>
      <c r="T190">
        <v>8</v>
      </c>
      <c r="U190">
        <v>4</v>
      </c>
      <c r="V190">
        <v>4</v>
      </c>
      <c r="W190">
        <v>6</v>
      </c>
      <c r="X190">
        <v>3</v>
      </c>
      <c r="Y190">
        <v>3</v>
      </c>
      <c r="Z190">
        <v>6</v>
      </c>
      <c r="AA190">
        <v>6</v>
      </c>
      <c r="AB190">
        <v>5</v>
      </c>
      <c r="AC190">
        <v>9</v>
      </c>
      <c r="AD190">
        <v>4</v>
      </c>
      <c r="AE190">
        <v>4</v>
      </c>
      <c r="AF190">
        <v>4</v>
      </c>
      <c r="AG190">
        <v>4</v>
      </c>
      <c r="AH190">
        <v>8</v>
      </c>
      <c r="AI190">
        <f t="shared" si="3"/>
        <v>78</v>
      </c>
      <c r="AJ190">
        <v>13</v>
      </c>
      <c r="AK190">
        <v>3</v>
      </c>
      <c r="AL190">
        <v>4</v>
      </c>
      <c r="AM190">
        <v>15</v>
      </c>
      <c r="AN190">
        <v>12</v>
      </c>
      <c r="AO190">
        <v>14</v>
      </c>
      <c r="AP190">
        <v>7</v>
      </c>
      <c r="AQ190">
        <v>2</v>
      </c>
      <c r="AR190">
        <v>11</v>
      </c>
      <c r="AS190">
        <v>1</v>
      </c>
      <c r="AT190">
        <v>8</v>
      </c>
      <c r="AU190">
        <v>10</v>
      </c>
      <c r="AV190">
        <v>6</v>
      </c>
      <c r="AW190">
        <v>9</v>
      </c>
      <c r="AX190">
        <v>5</v>
      </c>
      <c r="AY190">
        <v>5</v>
      </c>
    </row>
    <row r="191" spans="1:51" x14ac:dyDescent="0.25">
      <c r="A191">
        <v>36802</v>
      </c>
      <c r="B191">
        <v>1</v>
      </c>
      <c r="C191">
        <v>1994</v>
      </c>
      <c r="D191">
        <v>3</v>
      </c>
      <c r="E191">
        <v>4</v>
      </c>
      <c r="F191">
        <v>2</v>
      </c>
      <c r="G191">
        <v>2</v>
      </c>
      <c r="H191">
        <v>4</v>
      </c>
      <c r="I191">
        <v>4</v>
      </c>
      <c r="J191">
        <v>2</v>
      </c>
      <c r="K191">
        <v>2</v>
      </c>
      <c r="L191">
        <v>4</v>
      </c>
      <c r="M191">
        <v>2</v>
      </c>
      <c r="N191">
        <v>2</v>
      </c>
      <c r="O191">
        <v>2</v>
      </c>
      <c r="P191">
        <v>2</v>
      </c>
      <c r="Q191">
        <v>4</v>
      </c>
      <c r="R191">
        <v>4</v>
      </c>
      <c r="S191">
        <v>4</v>
      </c>
      <c r="T191">
        <v>12</v>
      </c>
      <c r="U191">
        <v>28</v>
      </c>
      <c r="V191">
        <v>21</v>
      </c>
      <c r="W191">
        <v>8</v>
      </c>
      <c r="X191">
        <v>5</v>
      </c>
      <c r="Y191">
        <v>8</v>
      </c>
      <c r="Z191">
        <v>5</v>
      </c>
      <c r="AA191">
        <v>6</v>
      </c>
      <c r="AB191">
        <v>20</v>
      </c>
      <c r="AC191">
        <v>18</v>
      </c>
      <c r="AD191">
        <v>7</v>
      </c>
      <c r="AE191">
        <v>4</v>
      </c>
      <c r="AF191">
        <v>14</v>
      </c>
      <c r="AG191">
        <v>4</v>
      </c>
      <c r="AH191">
        <v>8</v>
      </c>
      <c r="AI191">
        <f t="shared" si="3"/>
        <v>168</v>
      </c>
      <c r="AJ191">
        <v>8</v>
      </c>
      <c r="AK191">
        <v>12</v>
      </c>
      <c r="AL191">
        <v>10</v>
      </c>
      <c r="AM191">
        <v>6</v>
      </c>
      <c r="AN191">
        <v>15</v>
      </c>
      <c r="AO191">
        <v>4</v>
      </c>
      <c r="AP191">
        <v>9</v>
      </c>
      <c r="AQ191">
        <v>14</v>
      </c>
      <c r="AR191">
        <v>1</v>
      </c>
      <c r="AS191">
        <v>13</v>
      </c>
      <c r="AT191">
        <v>11</v>
      </c>
      <c r="AU191">
        <v>7</v>
      </c>
      <c r="AV191">
        <v>3</v>
      </c>
      <c r="AW191">
        <v>5</v>
      </c>
      <c r="AX191">
        <v>2</v>
      </c>
      <c r="AY191">
        <v>54</v>
      </c>
    </row>
    <row r="192" spans="1:51" x14ac:dyDescent="0.25">
      <c r="A192">
        <v>36808</v>
      </c>
      <c r="B192">
        <v>0</v>
      </c>
      <c r="C192">
        <v>1982</v>
      </c>
      <c r="D192">
        <v>3</v>
      </c>
      <c r="E192">
        <v>3</v>
      </c>
      <c r="F192">
        <v>4</v>
      </c>
      <c r="G192">
        <v>3</v>
      </c>
      <c r="H192">
        <v>3</v>
      </c>
      <c r="I192">
        <v>2</v>
      </c>
      <c r="J192">
        <v>1</v>
      </c>
      <c r="K192">
        <v>5</v>
      </c>
      <c r="L192">
        <v>4</v>
      </c>
      <c r="M192">
        <v>2</v>
      </c>
      <c r="N192">
        <v>2</v>
      </c>
      <c r="O192">
        <v>2</v>
      </c>
      <c r="P192">
        <v>2</v>
      </c>
      <c r="Q192">
        <v>2</v>
      </c>
      <c r="R192">
        <v>2</v>
      </c>
      <c r="S192">
        <v>3</v>
      </c>
      <c r="T192">
        <v>7</v>
      </c>
      <c r="U192">
        <v>5</v>
      </c>
      <c r="V192">
        <v>6</v>
      </c>
      <c r="W192">
        <v>13</v>
      </c>
      <c r="X192">
        <v>4</v>
      </c>
      <c r="Y192">
        <v>6</v>
      </c>
      <c r="Z192">
        <v>6</v>
      </c>
      <c r="AA192">
        <v>3</v>
      </c>
      <c r="AB192">
        <v>7</v>
      </c>
      <c r="AC192">
        <v>10</v>
      </c>
      <c r="AD192">
        <v>6</v>
      </c>
      <c r="AE192">
        <v>4</v>
      </c>
      <c r="AF192">
        <v>15</v>
      </c>
      <c r="AG192">
        <v>6</v>
      </c>
      <c r="AH192">
        <v>13</v>
      </c>
      <c r="AI192">
        <f t="shared" si="3"/>
        <v>111</v>
      </c>
      <c r="AJ192">
        <v>15</v>
      </c>
      <c r="AK192">
        <v>7</v>
      </c>
      <c r="AL192">
        <v>12</v>
      </c>
      <c r="AM192">
        <v>6</v>
      </c>
      <c r="AN192">
        <v>10</v>
      </c>
      <c r="AO192">
        <v>8</v>
      </c>
      <c r="AP192">
        <v>2</v>
      </c>
      <c r="AQ192">
        <v>13</v>
      </c>
      <c r="AR192">
        <v>9</v>
      </c>
      <c r="AS192">
        <v>3</v>
      </c>
      <c r="AT192">
        <v>11</v>
      </c>
      <c r="AU192">
        <v>14</v>
      </c>
      <c r="AV192">
        <v>1</v>
      </c>
      <c r="AW192">
        <v>5</v>
      </c>
      <c r="AX192">
        <v>4</v>
      </c>
      <c r="AY192">
        <v>48</v>
      </c>
    </row>
    <row r="193" spans="1:51" x14ac:dyDescent="0.25">
      <c r="A193">
        <v>36811</v>
      </c>
      <c r="B193">
        <v>0</v>
      </c>
      <c r="C193">
        <v>2002</v>
      </c>
      <c r="D193" s="26" t="s">
        <v>428</v>
      </c>
      <c r="E193">
        <v>5</v>
      </c>
      <c r="F193">
        <v>2</v>
      </c>
      <c r="G193">
        <v>5</v>
      </c>
      <c r="H193">
        <v>2</v>
      </c>
      <c r="I193">
        <v>2</v>
      </c>
      <c r="J193">
        <v>4</v>
      </c>
      <c r="K193">
        <v>2</v>
      </c>
      <c r="L193">
        <v>3</v>
      </c>
      <c r="M193">
        <v>5</v>
      </c>
      <c r="N193">
        <v>5</v>
      </c>
      <c r="O193">
        <v>4</v>
      </c>
      <c r="P193">
        <v>4</v>
      </c>
      <c r="Q193">
        <v>4</v>
      </c>
      <c r="R193">
        <v>5</v>
      </c>
      <c r="S193">
        <v>2</v>
      </c>
      <c r="T193">
        <v>12</v>
      </c>
      <c r="U193">
        <v>7</v>
      </c>
      <c r="V193">
        <v>7</v>
      </c>
      <c r="W193">
        <v>13</v>
      </c>
      <c r="X193">
        <v>8</v>
      </c>
      <c r="Y193">
        <v>7</v>
      </c>
      <c r="Z193">
        <v>5</v>
      </c>
      <c r="AA193">
        <v>7</v>
      </c>
      <c r="AB193">
        <v>12</v>
      </c>
      <c r="AC193">
        <v>8</v>
      </c>
      <c r="AD193">
        <v>9</v>
      </c>
      <c r="AE193">
        <v>5</v>
      </c>
      <c r="AF193">
        <v>7</v>
      </c>
      <c r="AG193">
        <v>5</v>
      </c>
      <c r="AH193">
        <v>9</v>
      </c>
      <c r="AI193">
        <f t="shared" si="3"/>
        <v>121</v>
      </c>
      <c r="AJ193">
        <v>12</v>
      </c>
      <c r="AK193">
        <v>11</v>
      </c>
      <c r="AL193">
        <v>7</v>
      </c>
      <c r="AM193">
        <v>4</v>
      </c>
      <c r="AN193">
        <v>3</v>
      </c>
      <c r="AO193">
        <v>15</v>
      </c>
      <c r="AP193">
        <v>9</v>
      </c>
      <c r="AQ193">
        <v>8</v>
      </c>
      <c r="AR193">
        <v>5</v>
      </c>
      <c r="AS193">
        <v>6</v>
      </c>
      <c r="AT193">
        <v>10</v>
      </c>
      <c r="AU193">
        <v>14</v>
      </c>
      <c r="AV193">
        <v>2</v>
      </c>
      <c r="AW193">
        <v>13</v>
      </c>
      <c r="AX193">
        <v>1</v>
      </c>
      <c r="AY193">
        <v>80</v>
      </c>
    </row>
    <row r="194" spans="1:51" x14ac:dyDescent="0.25">
      <c r="A194">
        <v>36830</v>
      </c>
      <c r="B194">
        <v>0</v>
      </c>
      <c r="C194">
        <v>2001</v>
      </c>
      <c r="D194">
        <v>2</v>
      </c>
      <c r="E194">
        <v>4</v>
      </c>
      <c r="F194">
        <v>3</v>
      </c>
      <c r="G194">
        <v>2</v>
      </c>
      <c r="H194">
        <v>2</v>
      </c>
      <c r="I194">
        <v>3</v>
      </c>
      <c r="J194">
        <v>1</v>
      </c>
      <c r="K194">
        <v>2</v>
      </c>
      <c r="L194">
        <v>3</v>
      </c>
      <c r="M194">
        <v>1</v>
      </c>
      <c r="N194">
        <v>2</v>
      </c>
      <c r="O194">
        <v>2</v>
      </c>
      <c r="P194">
        <v>1</v>
      </c>
      <c r="Q194">
        <v>2</v>
      </c>
      <c r="R194">
        <v>2</v>
      </c>
      <c r="S194">
        <v>4</v>
      </c>
      <c r="T194">
        <v>15</v>
      </c>
      <c r="U194">
        <v>13</v>
      </c>
      <c r="V194">
        <v>6</v>
      </c>
      <c r="W194">
        <v>11</v>
      </c>
      <c r="X194">
        <v>8</v>
      </c>
      <c r="Y194">
        <v>12</v>
      </c>
      <c r="Z194">
        <v>30</v>
      </c>
      <c r="AA194">
        <v>5</v>
      </c>
      <c r="AB194">
        <v>5</v>
      </c>
      <c r="AC194">
        <v>10</v>
      </c>
      <c r="AD194">
        <v>36</v>
      </c>
      <c r="AE194">
        <v>5</v>
      </c>
      <c r="AF194">
        <v>16</v>
      </c>
      <c r="AG194">
        <v>7</v>
      </c>
      <c r="AH194">
        <v>20</v>
      </c>
      <c r="AI194">
        <f t="shared" si="3"/>
        <v>199</v>
      </c>
      <c r="AJ194">
        <v>10</v>
      </c>
      <c r="AK194">
        <v>3</v>
      </c>
      <c r="AL194">
        <v>4</v>
      </c>
      <c r="AM194">
        <v>9</v>
      </c>
      <c r="AN194">
        <v>2</v>
      </c>
      <c r="AO194">
        <v>1</v>
      </c>
      <c r="AP194">
        <v>15</v>
      </c>
      <c r="AQ194">
        <v>7</v>
      </c>
      <c r="AR194">
        <v>14</v>
      </c>
      <c r="AS194">
        <v>8</v>
      </c>
      <c r="AT194">
        <v>5</v>
      </c>
      <c r="AU194">
        <v>6</v>
      </c>
      <c r="AV194">
        <v>13</v>
      </c>
      <c r="AW194">
        <v>12</v>
      </c>
      <c r="AX194">
        <v>11</v>
      </c>
      <c r="AY194">
        <v>32</v>
      </c>
    </row>
    <row r="195" spans="1:51" x14ac:dyDescent="0.25">
      <c r="A195">
        <v>36843</v>
      </c>
      <c r="B195">
        <v>1</v>
      </c>
      <c r="C195">
        <v>2001</v>
      </c>
      <c r="D195">
        <v>2</v>
      </c>
      <c r="E195">
        <v>5</v>
      </c>
      <c r="F195">
        <v>4</v>
      </c>
      <c r="G195">
        <v>3</v>
      </c>
      <c r="H195">
        <v>4</v>
      </c>
      <c r="I195">
        <v>5</v>
      </c>
      <c r="J195">
        <v>2</v>
      </c>
      <c r="K195">
        <v>4</v>
      </c>
      <c r="L195">
        <v>2</v>
      </c>
      <c r="M195">
        <v>3</v>
      </c>
      <c r="N195">
        <v>4</v>
      </c>
      <c r="O195">
        <v>2</v>
      </c>
      <c r="P195">
        <v>2</v>
      </c>
      <c r="Q195">
        <v>2</v>
      </c>
      <c r="R195">
        <v>4</v>
      </c>
      <c r="S195">
        <v>5</v>
      </c>
      <c r="T195">
        <v>15</v>
      </c>
      <c r="U195">
        <v>8</v>
      </c>
      <c r="V195">
        <v>14</v>
      </c>
      <c r="W195">
        <v>13</v>
      </c>
      <c r="X195">
        <v>8</v>
      </c>
      <c r="Y195">
        <v>15</v>
      </c>
      <c r="Z195">
        <v>20</v>
      </c>
      <c r="AA195">
        <v>13</v>
      </c>
      <c r="AB195">
        <v>13</v>
      </c>
      <c r="AC195">
        <v>12</v>
      </c>
      <c r="AD195">
        <v>17</v>
      </c>
      <c r="AE195">
        <v>20</v>
      </c>
      <c r="AF195">
        <v>10</v>
      </c>
      <c r="AG195">
        <v>12</v>
      </c>
      <c r="AH195">
        <v>12</v>
      </c>
      <c r="AI195">
        <f t="shared" si="3"/>
        <v>202</v>
      </c>
      <c r="AJ195">
        <v>9</v>
      </c>
      <c r="AK195">
        <v>8</v>
      </c>
      <c r="AL195">
        <v>12</v>
      </c>
      <c r="AM195">
        <v>11</v>
      </c>
      <c r="AN195">
        <v>7</v>
      </c>
      <c r="AO195">
        <v>10</v>
      </c>
      <c r="AP195">
        <v>5</v>
      </c>
      <c r="AQ195">
        <v>3</v>
      </c>
      <c r="AR195">
        <v>2</v>
      </c>
      <c r="AS195">
        <v>6</v>
      </c>
      <c r="AT195">
        <v>15</v>
      </c>
      <c r="AU195">
        <v>1</v>
      </c>
      <c r="AV195">
        <v>4</v>
      </c>
      <c r="AW195">
        <v>14</v>
      </c>
      <c r="AX195">
        <v>13</v>
      </c>
      <c r="AY195">
        <v>61</v>
      </c>
    </row>
    <row r="196" spans="1:51" x14ac:dyDescent="0.25">
      <c r="A196">
        <v>36848</v>
      </c>
      <c r="B196">
        <v>1</v>
      </c>
      <c r="C196">
        <v>2001</v>
      </c>
      <c r="D196">
        <v>5</v>
      </c>
      <c r="E196">
        <v>4</v>
      </c>
      <c r="F196">
        <v>4</v>
      </c>
      <c r="G196">
        <v>2</v>
      </c>
      <c r="H196">
        <v>3</v>
      </c>
      <c r="I196">
        <v>3</v>
      </c>
      <c r="J196">
        <v>2</v>
      </c>
      <c r="K196">
        <v>5</v>
      </c>
      <c r="L196">
        <v>3</v>
      </c>
      <c r="M196">
        <v>3</v>
      </c>
      <c r="N196">
        <v>3</v>
      </c>
      <c r="O196">
        <v>1</v>
      </c>
      <c r="P196">
        <v>1</v>
      </c>
      <c r="Q196">
        <v>3</v>
      </c>
      <c r="R196">
        <v>5</v>
      </c>
      <c r="S196">
        <v>2</v>
      </c>
      <c r="T196">
        <v>6</v>
      </c>
      <c r="U196">
        <v>22</v>
      </c>
      <c r="V196">
        <v>10</v>
      </c>
      <c r="W196">
        <v>10</v>
      </c>
      <c r="X196">
        <v>20</v>
      </c>
      <c r="Y196">
        <v>12</v>
      </c>
      <c r="Z196">
        <v>6</v>
      </c>
      <c r="AA196">
        <v>24</v>
      </c>
      <c r="AB196">
        <v>14</v>
      </c>
      <c r="AC196">
        <v>19</v>
      </c>
      <c r="AD196">
        <v>9</v>
      </c>
      <c r="AE196">
        <v>10</v>
      </c>
      <c r="AF196">
        <v>27</v>
      </c>
      <c r="AG196">
        <v>4</v>
      </c>
      <c r="AH196">
        <v>12</v>
      </c>
      <c r="AI196">
        <f t="shared" si="3"/>
        <v>205</v>
      </c>
      <c r="AJ196">
        <v>8</v>
      </c>
      <c r="AK196">
        <v>15</v>
      </c>
      <c r="AL196">
        <v>5</v>
      </c>
      <c r="AM196">
        <v>9</v>
      </c>
      <c r="AN196">
        <v>13</v>
      </c>
      <c r="AO196">
        <v>6</v>
      </c>
      <c r="AP196">
        <v>4</v>
      </c>
      <c r="AQ196">
        <v>1</v>
      </c>
      <c r="AR196">
        <v>11</v>
      </c>
      <c r="AS196">
        <v>3</v>
      </c>
      <c r="AT196">
        <v>12</v>
      </c>
      <c r="AU196">
        <v>2</v>
      </c>
      <c r="AV196">
        <v>7</v>
      </c>
      <c r="AW196">
        <v>10</v>
      </c>
      <c r="AX196">
        <v>14</v>
      </c>
      <c r="AY196">
        <v>70</v>
      </c>
    </row>
    <row r="197" spans="1:51" x14ac:dyDescent="0.25">
      <c r="A197">
        <v>36793</v>
      </c>
      <c r="B197">
        <v>0</v>
      </c>
      <c r="C197">
        <v>1981</v>
      </c>
      <c r="D197">
        <v>1.5</v>
      </c>
      <c r="E197">
        <v>4</v>
      </c>
      <c r="F197">
        <v>3</v>
      </c>
      <c r="G197">
        <v>2</v>
      </c>
      <c r="H197">
        <v>4</v>
      </c>
      <c r="I197">
        <v>4</v>
      </c>
      <c r="J197">
        <v>2</v>
      </c>
      <c r="K197">
        <v>4</v>
      </c>
      <c r="L197">
        <v>3</v>
      </c>
      <c r="M197">
        <v>2</v>
      </c>
      <c r="N197">
        <v>3</v>
      </c>
      <c r="O197">
        <v>2</v>
      </c>
      <c r="P197">
        <v>2</v>
      </c>
      <c r="Q197">
        <v>2</v>
      </c>
      <c r="R197">
        <v>3</v>
      </c>
      <c r="S197">
        <v>3</v>
      </c>
      <c r="T197">
        <v>4</v>
      </c>
      <c r="U197">
        <v>5</v>
      </c>
      <c r="V197">
        <v>12</v>
      </c>
      <c r="W197">
        <v>6</v>
      </c>
      <c r="X197">
        <v>4</v>
      </c>
      <c r="Y197">
        <v>5</v>
      </c>
      <c r="Z197">
        <v>5</v>
      </c>
      <c r="AA197">
        <v>4</v>
      </c>
      <c r="AB197">
        <v>5</v>
      </c>
      <c r="AC197">
        <v>7</v>
      </c>
      <c r="AD197">
        <v>6</v>
      </c>
      <c r="AE197">
        <v>4</v>
      </c>
      <c r="AF197">
        <v>5</v>
      </c>
      <c r="AG197">
        <v>4</v>
      </c>
      <c r="AH197">
        <v>14</v>
      </c>
      <c r="AI197">
        <f t="shared" si="3"/>
        <v>90</v>
      </c>
      <c r="AJ197">
        <v>9</v>
      </c>
      <c r="AK197">
        <v>3</v>
      </c>
      <c r="AL197">
        <v>1</v>
      </c>
      <c r="AM197">
        <v>13</v>
      </c>
      <c r="AN197">
        <v>7</v>
      </c>
      <c r="AO197">
        <v>14</v>
      </c>
      <c r="AP197">
        <v>12</v>
      </c>
      <c r="AQ197">
        <v>4</v>
      </c>
      <c r="AR197">
        <v>5</v>
      </c>
      <c r="AS197">
        <v>6</v>
      </c>
      <c r="AT197">
        <v>15</v>
      </c>
      <c r="AU197">
        <v>2</v>
      </c>
      <c r="AV197">
        <v>8</v>
      </c>
      <c r="AW197">
        <v>10</v>
      </c>
      <c r="AX197">
        <v>11</v>
      </c>
      <c r="AY197">
        <v>48</v>
      </c>
    </row>
    <row r="198" spans="1:51" x14ac:dyDescent="0.25">
      <c r="A198">
        <v>36852</v>
      </c>
      <c r="B198">
        <v>1</v>
      </c>
      <c r="C198">
        <v>2000</v>
      </c>
      <c r="D198">
        <v>2</v>
      </c>
      <c r="E198">
        <v>4</v>
      </c>
      <c r="F198">
        <v>2</v>
      </c>
      <c r="G198">
        <v>2</v>
      </c>
      <c r="H198">
        <v>3</v>
      </c>
      <c r="I198">
        <v>2</v>
      </c>
      <c r="J198">
        <v>4</v>
      </c>
      <c r="K198">
        <v>4</v>
      </c>
      <c r="L198">
        <v>4</v>
      </c>
      <c r="M198">
        <v>1</v>
      </c>
      <c r="N198">
        <v>5</v>
      </c>
      <c r="O198">
        <v>4</v>
      </c>
      <c r="P198">
        <v>3</v>
      </c>
      <c r="Q198">
        <v>1</v>
      </c>
      <c r="R198">
        <v>3</v>
      </c>
      <c r="S198">
        <v>3</v>
      </c>
      <c r="T198">
        <v>7</v>
      </c>
      <c r="U198">
        <v>5</v>
      </c>
      <c r="V198">
        <v>5</v>
      </c>
      <c r="W198">
        <v>8</v>
      </c>
      <c r="X198">
        <v>10</v>
      </c>
      <c r="Y198">
        <v>3</v>
      </c>
      <c r="Z198">
        <v>4</v>
      </c>
      <c r="AA198">
        <v>6</v>
      </c>
      <c r="AB198">
        <v>7</v>
      </c>
      <c r="AC198">
        <v>6</v>
      </c>
      <c r="AD198">
        <v>4</v>
      </c>
      <c r="AE198">
        <v>8</v>
      </c>
      <c r="AF198">
        <v>6</v>
      </c>
      <c r="AG198">
        <v>3</v>
      </c>
      <c r="AH198">
        <v>9</v>
      </c>
      <c r="AI198">
        <f t="shared" si="3"/>
        <v>91</v>
      </c>
      <c r="AJ198">
        <v>13</v>
      </c>
      <c r="AK198">
        <v>7</v>
      </c>
      <c r="AL198">
        <v>9</v>
      </c>
      <c r="AM198">
        <v>14</v>
      </c>
      <c r="AN198">
        <v>5</v>
      </c>
      <c r="AO198">
        <v>4</v>
      </c>
      <c r="AP198">
        <v>2</v>
      </c>
      <c r="AQ198">
        <v>15</v>
      </c>
      <c r="AR198">
        <v>8</v>
      </c>
      <c r="AS198">
        <v>11</v>
      </c>
      <c r="AT198">
        <v>10</v>
      </c>
      <c r="AU198">
        <v>1</v>
      </c>
      <c r="AV198">
        <v>6</v>
      </c>
      <c r="AW198">
        <v>12</v>
      </c>
      <c r="AX198">
        <v>3</v>
      </c>
      <c r="AY198">
        <v>79</v>
      </c>
    </row>
    <row r="199" spans="1:51" x14ac:dyDescent="0.25">
      <c r="A199">
        <v>36859</v>
      </c>
      <c r="B199">
        <v>1</v>
      </c>
      <c r="C199">
        <v>2002</v>
      </c>
      <c r="D199">
        <v>2</v>
      </c>
      <c r="E199">
        <v>5</v>
      </c>
      <c r="F199">
        <v>4</v>
      </c>
      <c r="G199">
        <v>4</v>
      </c>
      <c r="H199">
        <v>5</v>
      </c>
      <c r="I199">
        <v>5</v>
      </c>
      <c r="J199">
        <v>4</v>
      </c>
      <c r="K199">
        <v>4</v>
      </c>
      <c r="L199">
        <v>3</v>
      </c>
      <c r="M199">
        <v>3</v>
      </c>
      <c r="N199">
        <v>4</v>
      </c>
      <c r="O199">
        <v>2</v>
      </c>
      <c r="P199">
        <v>2</v>
      </c>
      <c r="Q199">
        <v>5</v>
      </c>
      <c r="R199">
        <v>3</v>
      </c>
      <c r="S199">
        <v>4</v>
      </c>
      <c r="T199">
        <v>9</v>
      </c>
      <c r="U199">
        <v>5</v>
      </c>
      <c r="V199">
        <v>9</v>
      </c>
      <c r="W199">
        <v>9</v>
      </c>
      <c r="X199">
        <v>4</v>
      </c>
      <c r="Y199">
        <v>6</v>
      </c>
      <c r="Z199">
        <v>7</v>
      </c>
      <c r="AA199">
        <v>9</v>
      </c>
      <c r="AB199">
        <v>14</v>
      </c>
      <c r="AC199">
        <v>10</v>
      </c>
      <c r="AD199">
        <v>8</v>
      </c>
      <c r="AE199">
        <v>5</v>
      </c>
      <c r="AF199">
        <v>8</v>
      </c>
      <c r="AG199">
        <v>18</v>
      </c>
      <c r="AH199">
        <v>8</v>
      </c>
      <c r="AI199">
        <f t="shared" si="3"/>
        <v>129</v>
      </c>
      <c r="AJ199">
        <v>2</v>
      </c>
      <c r="AK199">
        <v>5</v>
      </c>
      <c r="AL199">
        <v>7</v>
      </c>
      <c r="AM199">
        <v>6</v>
      </c>
      <c r="AN199">
        <v>10</v>
      </c>
      <c r="AO199">
        <v>13</v>
      </c>
      <c r="AP199">
        <v>11</v>
      </c>
      <c r="AQ199">
        <v>8</v>
      </c>
      <c r="AR199">
        <v>12</v>
      </c>
      <c r="AS199">
        <v>3</v>
      </c>
      <c r="AT199">
        <v>15</v>
      </c>
      <c r="AU199">
        <v>14</v>
      </c>
      <c r="AV199">
        <v>9</v>
      </c>
      <c r="AW199">
        <v>1</v>
      </c>
      <c r="AX199">
        <v>4</v>
      </c>
      <c r="AY199">
        <v>44</v>
      </c>
    </row>
    <row r="200" spans="1:51" x14ac:dyDescent="0.25">
      <c r="A200">
        <v>36864</v>
      </c>
      <c r="B200">
        <v>1</v>
      </c>
      <c r="C200">
        <v>1978</v>
      </c>
      <c r="D200">
        <v>5</v>
      </c>
      <c r="E200">
        <v>3</v>
      </c>
      <c r="F200">
        <v>2</v>
      </c>
      <c r="G200">
        <v>2</v>
      </c>
      <c r="H200">
        <v>2</v>
      </c>
      <c r="I200">
        <v>2</v>
      </c>
      <c r="J200">
        <v>1</v>
      </c>
      <c r="K200">
        <v>3</v>
      </c>
      <c r="L200">
        <v>2</v>
      </c>
      <c r="M200">
        <v>2</v>
      </c>
      <c r="N200">
        <v>2</v>
      </c>
      <c r="O200">
        <v>3</v>
      </c>
      <c r="P200">
        <v>2</v>
      </c>
      <c r="Q200">
        <v>2</v>
      </c>
      <c r="R200">
        <v>2</v>
      </c>
      <c r="S200">
        <v>2</v>
      </c>
      <c r="T200">
        <v>10</v>
      </c>
      <c r="U200">
        <v>6</v>
      </c>
      <c r="V200">
        <v>8</v>
      </c>
      <c r="W200">
        <v>14</v>
      </c>
      <c r="X200">
        <v>8</v>
      </c>
      <c r="Y200">
        <v>5</v>
      </c>
      <c r="Z200">
        <v>9</v>
      </c>
      <c r="AA200">
        <v>11</v>
      </c>
      <c r="AB200">
        <v>16</v>
      </c>
      <c r="AC200">
        <v>9</v>
      </c>
      <c r="AD200">
        <v>5</v>
      </c>
      <c r="AE200">
        <v>4</v>
      </c>
      <c r="AF200">
        <v>14</v>
      </c>
      <c r="AG200">
        <v>13</v>
      </c>
      <c r="AH200">
        <v>13</v>
      </c>
      <c r="AI200">
        <f t="shared" si="3"/>
        <v>145</v>
      </c>
      <c r="AJ200">
        <v>15</v>
      </c>
      <c r="AK200">
        <v>14</v>
      </c>
      <c r="AL200">
        <v>9</v>
      </c>
      <c r="AM200">
        <v>3</v>
      </c>
      <c r="AN200">
        <v>7</v>
      </c>
      <c r="AO200">
        <v>6</v>
      </c>
      <c r="AP200">
        <v>11</v>
      </c>
      <c r="AQ200">
        <v>5</v>
      </c>
      <c r="AR200">
        <v>12</v>
      </c>
      <c r="AS200">
        <v>8</v>
      </c>
      <c r="AT200">
        <v>4</v>
      </c>
      <c r="AU200">
        <v>13</v>
      </c>
      <c r="AV200">
        <v>1</v>
      </c>
      <c r="AW200">
        <v>2</v>
      </c>
      <c r="AX200">
        <v>10</v>
      </c>
      <c r="AY200">
        <v>19</v>
      </c>
    </row>
    <row r="201" spans="1:51" x14ac:dyDescent="0.25">
      <c r="A201">
        <v>36866</v>
      </c>
      <c r="B201">
        <v>1</v>
      </c>
      <c r="C201">
        <v>1974</v>
      </c>
      <c r="D201">
        <v>3</v>
      </c>
      <c r="E201">
        <v>2</v>
      </c>
      <c r="F201">
        <v>2</v>
      </c>
      <c r="G201">
        <v>2</v>
      </c>
      <c r="H201">
        <v>3</v>
      </c>
      <c r="I201">
        <v>2</v>
      </c>
      <c r="J201">
        <v>2</v>
      </c>
      <c r="K201">
        <v>2</v>
      </c>
      <c r="L201">
        <v>2</v>
      </c>
      <c r="M201">
        <v>2</v>
      </c>
      <c r="N201">
        <v>4</v>
      </c>
      <c r="O201">
        <v>2</v>
      </c>
      <c r="P201">
        <v>2</v>
      </c>
      <c r="Q201">
        <v>2</v>
      </c>
      <c r="R201">
        <v>4</v>
      </c>
      <c r="S201">
        <v>2</v>
      </c>
      <c r="T201">
        <v>14</v>
      </c>
      <c r="U201">
        <v>5</v>
      </c>
      <c r="V201">
        <v>22</v>
      </c>
      <c r="W201">
        <v>20</v>
      </c>
      <c r="X201">
        <v>9</v>
      </c>
      <c r="Y201">
        <v>9</v>
      </c>
      <c r="Z201">
        <v>4</v>
      </c>
      <c r="AA201">
        <v>17</v>
      </c>
      <c r="AB201">
        <v>12</v>
      </c>
      <c r="AC201">
        <v>16</v>
      </c>
      <c r="AD201">
        <v>6</v>
      </c>
      <c r="AE201">
        <v>10</v>
      </c>
      <c r="AF201">
        <v>10</v>
      </c>
      <c r="AG201">
        <v>11</v>
      </c>
      <c r="AH201">
        <v>15</v>
      </c>
      <c r="AI201">
        <f t="shared" si="3"/>
        <v>180</v>
      </c>
      <c r="AJ201">
        <v>4</v>
      </c>
      <c r="AK201">
        <v>10</v>
      </c>
      <c r="AL201">
        <v>1</v>
      </c>
      <c r="AM201">
        <v>15</v>
      </c>
      <c r="AN201">
        <v>14</v>
      </c>
      <c r="AO201">
        <v>3</v>
      </c>
      <c r="AP201">
        <v>11</v>
      </c>
      <c r="AQ201">
        <v>12</v>
      </c>
      <c r="AR201">
        <v>6</v>
      </c>
      <c r="AS201">
        <v>13</v>
      </c>
      <c r="AT201">
        <v>9</v>
      </c>
      <c r="AU201">
        <v>7</v>
      </c>
      <c r="AV201">
        <v>8</v>
      </c>
      <c r="AW201">
        <v>2</v>
      </c>
      <c r="AX201">
        <v>5</v>
      </c>
      <c r="AY201">
        <v>36</v>
      </c>
    </row>
    <row r="202" spans="1:51" x14ac:dyDescent="0.25">
      <c r="A202">
        <v>36572</v>
      </c>
      <c r="B202">
        <v>0</v>
      </c>
      <c r="C202">
        <v>1993</v>
      </c>
      <c r="D202">
        <v>0</v>
      </c>
      <c r="E202">
        <v>5</v>
      </c>
      <c r="F202">
        <v>4</v>
      </c>
      <c r="G202">
        <v>2</v>
      </c>
      <c r="H202">
        <v>4</v>
      </c>
      <c r="I202">
        <v>4</v>
      </c>
      <c r="J202">
        <v>2</v>
      </c>
      <c r="K202">
        <v>2</v>
      </c>
      <c r="L202">
        <v>3</v>
      </c>
      <c r="M202">
        <v>2</v>
      </c>
      <c r="N202">
        <v>5</v>
      </c>
      <c r="O202">
        <v>5</v>
      </c>
      <c r="P202">
        <v>3</v>
      </c>
      <c r="Q202">
        <v>4</v>
      </c>
      <c r="R202">
        <v>4</v>
      </c>
      <c r="S202">
        <v>4</v>
      </c>
      <c r="T202">
        <v>5</v>
      </c>
      <c r="U202">
        <v>7</v>
      </c>
      <c r="V202">
        <v>6</v>
      </c>
      <c r="W202">
        <v>4</v>
      </c>
      <c r="X202">
        <v>4</v>
      </c>
      <c r="Y202">
        <v>8</v>
      </c>
      <c r="Z202">
        <v>3</v>
      </c>
      <c r="AA202">
        <v>10</v>
      </c>
      <c r="AB202">
        <v>7</v>
      </c>
      <c r="AC202">
        <v>4</v>
      </c>
      <c r="AD202">
        <v>5</v>
      </c>
      <c r="AE202">
        <v>5</v>
      </c>
      <c r="AF202">
        <v>4</v>
      </c>
      <c r="AG202">
        <v>4</v>
      </c>
      <c r="AH202">
        <v>5</v>
      </c>
      <c r="AI202">
        <f t="shared" si="3"/>
        <v>81</v>
      </c>
      <c r="AJ202">
        <v>11</v>
      </c>
      <c r="AK202">
        <v>14</v>
      </c>
      <c r="AL202">
        <v>8</v>
      </c>
      <c r="AM202">
        <v>12</v>
      </c>
      <c r="AN202">
        <v>6</v>
      </c>
      <c r="AO202">
        <v>1</v>
      </c>
      <c r="AP202">
        <v>5</v>
      </c>
      <c r="AQ202">
        <v>2</v>
      </c>
      <c r="AR202">
        <v>15</v>
      </c>
      <c r="AS202">
        <v>7</v>
      </c>
      <c r="AT202">
        <v>4</v>
      </c>
      <c r="AU202">
        <v>10</v>
      </c>
      <c r="AV202">
        <v>9</v>
      </c>
      <c r="AW202">
        <v>3</v>
      </c>
      <c r="AX202">
        <v>13</v>
      </c>
      <c r="AY202">
        <v>51</v>
      </c>
    </row>
    <row r="203" spans="1:51" x14ac:dyDescent="0.25">
      <c r="A203">
        <v>36872</v>
      </c>
      <c r="B203">
        <v>0</v>
      </c>
      <c r="C203">
        <v>2003</v>
      </c>
      <c r="D203" s="26" t="s">
        <v>427</v>
      </c>
      <c r="E203">
        <v>5</v>
      </c>
      <c r="F203">
        <v>4</v>
      </c>
      <c r="G203">
        <v>2</v>
      </c>
      <c r="H203">
        <v>4</v>
      </c>
      <c r="I203">
        <v>3</v>
      </c>
      <c r="J203">
        <v>2</v>
      </c>
      <c r="K203">
        <v>3</v>
      </c>
      <c r="L203">
        <v>2</v>
      </c>
      <c r="M203">
        <v>1</v>
      </c>
      <c r="N203">
        <v>5</v>
      </c>
      <c r="O203">
        <v>4</v>
      </c>
      <c r="P203">
        <v>3</v>
      </c>
      <c r="Q203">
        <v>5</v>
      </c>
      <c r="R203">
        <v>5</v>
      </c>
      <c r="S203">
        <v>4</v>
      </c>
      <c r="T203">
        <v>8</v>
      </c>
      <c r="U203">
        <v>25</v>
      </c>
      <c r="V203">
        <v>5</v>
      </c>
      <c r="W203">
        <v>14</v>
      </c>
      <c r="X203">
        <v>3</v>
      </c>
      <c r="Y203">
        <v>8</v>
      </c>
      <c r="Z203">
        <v>4</v>
      </c>
      <c r="AA203">
        <v>3</v>
      </c>
      <c r="AB203">
        <v>7</v>
      </c>
      <c r="AC203">
        <v>5</v>
      </c>
      <c r="AD203">
        <v>4</v>
      </c>
      <c r="AE203">
        <v>3</v>
      </c>
      <c r="AF203">
        <v>5</v>
      </c>
      <c r="AG203">
        <v>2</v>
      </c>
      <c r="AH203">
        <v>5</v>
      </c>
      <c r="AI203">
        <f t="shared" si="3"/>
        <v>101</v>
      </c>
      <c r="AJ203">
        <v>13</v>
      </c>
      <c r="AK203">
        <v>5</v>
      </c>
      <c r="AL203">
        <v>3</v>
      </c>
      <c r="AM203">
        <v>12</v>
      </c>
      <c r="AN203">
        <v>14</v>
      </c>
      <c r="AO203">
        <v>1</v>
      </c>
      <c r="AP203">
        <v>4</v>
      </c>
      <c r="AQ203">
        <v>9</v>
      </c>
      <c r="AR203">
        <v>11</v>
      </c>
      <c r="AS203">
        <v>6</v>
      </c>
      <c r="AT203">
        <v>15</v>
      </c>
      <c r="AU203">
        <v>10</v>
      </c>
      <c r="AV203">
        <v>2</v>
      </c>
      <c r="AW203">
        <v>7</v>
      </c>
      <c r="AX203">
        <v>8</v>
      </c>
      <c r="AY203">
        <v>61</v>
      </c>
    </row>
    <row r="204" spans="1:51" x14ac:dyDescent="0.25">
      <c r="A204">
        <v>36844</v>
      </c>
      <c r="B204">
        <v>0</v>
      </c>
      <c r="C204">
        <v>2003</v>
      </c>
      <c r="D204">
        <v>0</v>
      </c>
      <c r="E204">
        <v>4</v>
      </c>
      <c r="F204">
        <v>4</v>
      </c>
      <c r="G204">
        <v>4</v>
      </c>
      <c r="H204">
        <v>4</v>
      </c>
      <c r="I204">
        <v>5</v>
      </c>
      <c r="J204">
        <v>4</v>
      </c>
      <c r="K204">
        <v>4</v>
      </c>
      <c r="L204">
        <v>4</v>
      </c>
      <c r="M204">
        <v>4</v>
      </c>
      <c r="N204">
        <v>4</v>
      </c>
      <c r="O204">
        <v>4</v>
      </c>
      <c r="P204">
        <v>4</v>
      </c>
      <c r="Q204">
        <v>5</v>
      </c>
      <c r="R204">
        <v>2</v>
      </c>
      <c r="S204">
        <v>5</v>
      </c>
      <c r="T204">
        <v>4</v>
      </c>
      <c r="U204">
        <v>8</v>
      </c>
      <c r="V204">
        <v>5</v>
      </c>
      <c r="W204">
        <v>6</v>
      </c>
      <c r="X204">
        <v>3</v>
      </c>
      <c r="Y204">
        <v>5</v>
      </c>
      <c r="Z204">
        <v>4</v>
      </c>
      <c r="AA204">
        <v>4</v>
      </c>
      <c r="AB204">
        <v>7</v>
      </c>
      <c r="AC204">
        <v>7</v>
      </c>
      <c r="AD204">
        <v>4</v>
      </c>
      <c r="AE204">
        <v>5</v>
      </c>
      <c r="AF204">
        <v>4</v>
      </c>
      <c r="AG204">
        <v>7</v>
      </c>
      <c r="AH204">
        <v>7</v>
      </c>
      <c r="AI204">
        <f t="shared" si="3"/>
        <v>80</v>
      </c>
      <c r="AJ204">
        <v>6</v>
      </c>
      <c r="AK204">
        <v>3</v>
      </c>
      <c r="AL204">
        <v>2</v>
      </c>
      <c r="AM204">
        <v>1</v>
      </c>
      <c r="AN204">
        <v>13</v>
      </c>
      <c r="AO204">
        <v>5</v>
      </c>
      <c r="AP204">
        <v>9</v>
      </c>
      <c r="AQ204">
        <v>11</v>
      </c>
      <c r="AR204">
        <v>15</v>
      </c>
      <c r="AS204">
        <v>8</v>
      </c>
      <c r="AT204">
        <v>12</v>
      </c>
      <c r="AU204">
        <v>7</v>
      </c>
      <c r="AV204">
        <v>14</v>
      </c>
      <c r="AW204">
        <v>4</v>
      </c>
      <c r="AX204">
        <v>10</v>
      </c>
      <c r="AY204">
        <v>22</v>
      </c>
    </row>
    <row r="205" spans="1:51" x14ac:dyDescent="0.25">
      <c r="A205">
        <v>36879</v>
      </c>
      <c r="B205">
        <v>1</v>
      </c>
      <c r="C205">
        <v>1994</v>
      </c>
      <c r="D205">
        <v>3</v>
      </c>
      <c r="E205">
        <v>3</v>
      </c>
      <c r="F205">
        <v>4</v>
      </c>
      <c r="G205">
        <v>3</v>
      </c>
      <c r="H205">
        <v>3</v>
      </c>
      <c r="I205">
        <v>3</v>
      </c>
      <c r="J205">
        <v>1</v>
      </c>
      <c r="K205">
        <v>4</v>
      </c>
      <c r="L205">
        <v>4</v>
      </c>
      <c r="M205">
        <v>1</v>
      </c>
      <c r="N205">
        <v>4</v>
      </c>
      <c r="O205">
        <v>4</v>
      </c>
      <c r="P205">
        <v>2</v>
      </c>
      <c r="Q205">
        <v>2</v>
      </c>
      <c r="R205">
        <v>4</v>
      </c>
      <c r="S205">
        <v>5</v>
      </c>
      <c r="T205">
        <v>16</v>
      </c>
      <c r="U205">
        <v>9</v>
      </c>
      <c r="V205">
        <v>5</v>
      </c>
      <c r="W205">
        <v>13</v>
      </c>
      <c r="X205">
        <v>4</v>
      </c>
      <c r="Y205">
        <v>8</v>
      </c>
      <c r="Z205">
        <v>9</v>
      </c>
      <c r="AA205">
        <v>7</v>
      </c>
      <c r="AB205">
        <v>27</v>
      </c>
      <c r="AC205">
        <v>11</v>
      </c>
      <c r="AD205">
        <v>28</v>
      </c>
      <c r="AE205">
        <v>5</v>
      </c>
      <c r="AF205">
        <v>5</v>
      </c>
      <c r="AG205">
        <v>4</v>
      </c>
      <c r="AH205">
        <v>18</v>
      </c>
      <c r="AI205">
        <f t="shared" si="3"/>
        <v>169</v>
      </c>
      <c r="AJ205">
        <v>5</v>
      </c>
      <c r="AK205">
        <v>10</v>
      </c>
      <c r="AL205">
        <v>14</v>
      </c>
      <c r="AM205">
        <v>9</v>
      </c>
      <c r="AN205">
        <v>12</v>
      </c>
      <c r="AO205">
        <v>8</v>
      </c>
      <c r="AP205">
        <v>15</v>
      </c>
      <c r="AQ205">
        <v>2</v>
      </c>
      <c r="AR205">
        <v>7</v>
      </c>
      <c r="AS205">
        <v>4</v>
      </c>
      <c r="AT205">
        <v>1</v>
      </c>
      <c r="AU205">
        <v>3</v>
      </c>
      <c r="AV205">
        <v>11</v>
      </c>
      <c r="AW205">
        <v>6</v>
      </c>
      <c r="AX205">
        <v>13</v>
      </c>
      <c r="AY205">
        <v>73</v>
      </c>
    </row>
    <row r="206" spans="1:51" x14ac:dyDescent="0.25">
      <c r="A206">
        <v>36767</v>
      </c>
      <c r="B206">
        <v>0</v>
      </c>
      <c r="C206">
        <v>1972</v>
      </c>
      <c r="D206">
        <v>1</v>
      </c>
      <c r="E206">
        <v>4</v>
      </c>
      <c r="F206">
        <v>2</v>
      </c>
      <c r="G206">
        <v>2</v>
      </c>
      <c r="H206">
        <v>2</v>
      </c>
      <c r="I206">
        <v>4</v>
      </c>
      <c r="J206">
        <v>2</v>
      </c>
      <c r="K206">
        <v>4</v>
      </c>
      <c r="L206">
        <v>4</v>
      </c>
      <c r="M206">
        <v>2</v>
      </c>
      <c r="N206">
        <v>2</v>
      </c>
      <c r="O206">
        <v>2</v>
      </c>
      <c r="P206">
        <v>2</v>
      </c>
      <c r="Q206">
        <v>2</v>
      </c>
      <c r="R206">
        <v>3</v>
      </c>
      <c r="S206">
        <v>2</v>
      </c>
      <c r="T206">
        <v>6</v>
      </c>
      <c r="U206">
        <v>7</v>
      </c>
      <c r="V206">
        <v>8</v>
      </c>
      <c r="W206">
        <v>12</v>
      </c>
      <c r="X206">
        <v>12</v>
      </c>
      <c r="Y206">
        <v>6</v>
      </c>
      <c r="Z206">
        <v>5</v>
      </c>
      <c r="AA206">
        <v>5</v>
      </c>
      <c r="AB206">
        <v>14</v>
      </c>
      <c r="AC206">
        <v>9</v>
      </c>
      <c r="AD206">
        <v>6</v>
      </c>
      <c r="AE206">
        <v>5</v>
      </c>
      <c r="AF206">
        <v>17</v>
      </c>
      <c r="AG206">
        <v>13</v>
      </c>
      <c r="AH206">
        <v>8</v>
      </c>
      <c r="AI206">
        <f t="shared" si="3"/>
        <v>133</v>
      </c>
      <c r="AJ206">
        <v>12</v>
      </c>
      <c r="AK206">
        <v>2</v>
      </c>
      <c r="AL206">
        <v>8</v>
      </c>
      <c r="AM206">
        <v>3</v>
      </c>
      <c r="AN206">
        <v>7</v>
      </c>
      <c r="AO206">
        <v>14</v>
      </c>
      <c r="AP206">
        <v>11</v>
      </c>
      <c r="AQ206">
        <v>15</v>
      </c>
      <c r="AR206">
        <v>6</v>
      </c>
      <c r="AS206">
        <v>4</v>
      </c>
      <c r="AT206">
        <v>10</v>
      </c>
      <c r="AU206">
        <v>13</v>
      </c>
      <c r="AV206">
        <v>1</v>
      </c>
      <c r="AW206">
        <v>5</v>
      </c>
      <c r="AX206">
        <v>9</v>
      </c>
      <c r="AY206">
        <v>44</v>
      </c>
    </row>
    <row r="207" spans="1:51" x14ac:dyDescent="0.25">
      <c r="A207">
        <v>36882</v>
      </c>
      <c r="B207">
        <v>0</v>
      </c>
      <c r="C207">
        <v>1973</v>
      </c>
      <c r="D207">
        <v>3</v>
      </c>
      <c r="E207">
        <v>4</v>
      </c>
      <c r="F207">
        <v>4</v>
      </c>
      <c r="G207">
        <v>2</v>
      </c>
      <c r="H207">
        <v>2</v>
      </c>
      <c r="I207">
        <v>2</v>
      </c>
      <c r="J207">
        <v>1</v>
      </c>
      <c r="K207">
        <v>2</v>
      </c>
      <c r="L207">
        <v>2</v>
      </c>
      <c r="M207">
        <v>1</v>
      </c>
      <c r="N207">
        <v>2</v>
      </c>
      <c r="O207">
        <v>3</v>
      </c>
      <c r="P207">
        <v>3</v>
      </c>
      <c r="Q207">
        <v>2</v>
      </c>
      <c r="R207">
        <v>3</v>
      </c>
      <c r="S207">
        <v>4</v>
      </c>
      <c r="T207">
        <v>9</v>
      </c>
      <c r="U207">
        <v>17</v>
      </c>
      <c r="V207">
        <v>10</v>
      </c>
      <c r="W207">
        <v>8</v>
      </c>
      <c r="X207">
        <v>5</v>
      </c>
      <c r="Y207">
        <v>17</v>
      </c>
      <c r="Z207">
        <v>16</v>
      </c>
      <c r="AA207">
        <v>14</v>
      </c>
      <c r="AB207">
        <v>9</v>
      </c>
      <c r="AC207">
        <v>8</v>
      </c>
      <c r="AD207">
        <v>12</v>
      </c>
      <c r="AE207">
        <v>7</v>
      </c>
      <c r="AF207">
        <v>16</v>
      </c>
      <c r="AG207">
        <v>19</v>
      </c>
      <c r="AH207">
        <v>15</v>
      </c>
      <c r="AI207">
        <f t="shared" si="3"/>
        <v>182</v>
      </c>
      <c r="AJ207">
        <v>5</v>
      </c>
      <c r="AK207">
        <v>10</v>
      </c>
      <c r="AL207">
        <v>15</v>
      </c>
      <c r="AM207">
        <v>4</v>
      </c>
      <c r="AN207">
        <v>9</v>
      </c>
      <c r="AO207">
        <v>12</v>
      </c>
      <c r="AP207">
        <v>7</v>
      </c>
      <c r="AQ207">
        <v>13</v>
      </c>
      <c r="AR207">
        <v>11</v>
      </c>
      <c r="AS207">
        <v>8</v>
      </c>
      <c r="AT207">
        <v>2</v>
      </c>
      <c r="AU207">
        <v>6</v>
      </c>
      <c r="AV207">
        <v>3</v>
      </c>
      <c r="AW207">
        <v>1</v>
      </c>
      <c r="AX207">
        <v>14</v>
      </c>
      <c r="AY207">
        <v>52</v>
      </c>
    </row>
    <row r="208" spans="1:51" x14ac:dyDescent="0.25">
      <c r="A208">
        <v>36846</v>
      </c>
      <c r="B208">
        <v>0</v>
      </c>
      <c r="C208">
        <v>1980</v>
      </c>
      <c r="D208">
        <v>5</v>
      </c>
      <c r="E208">
        <v>2</v>
      </c>
      <c r="F208">
        <v>3</v>
      </c>
      <c r="G208">
        <v>3</v>
      </c>
      <c r="H208">
        <v>4</v>
      </c>
      <c r="I208">
        <v>2</v>
      </c>
      <c r="J208">
        <v>2</v>
      </c>
      <c r="K208">
        <v>2</v>
      </c>
      <c r="L208">
        <v>4</v>
      </c>
      <c r="M208">
        <v>2</v>
      </c>
      <c r="N208">
        <v>2</v>
      </c>
      <c r="O208">
        <v>3</v>
      </c>
      <c r="P208">
        <v>2</v>
      </c>
      <c r="Q208">
        <v>2</v>
      </c>
      <c r="R208">
        <v>3</v>
      </c>
      <c r="S208">
        <v>3</v>
      </c>
      <c r="T208">
        <v>6</v>
      </c>
      <c r="U208">
        <v>6</v>
      </c>
      <c r="V208">
        <v>7</v>
      </c>
      <c r="W208">
        <v>7</v>
      </c>
      <c r="X208">
        <v>5</v>
      </c>
      <c r="Y208">
        <v>7</v>
      </c>
      <c r="Z208">
        <v>7</v>
      </c>
      <c r="AA208">
        <v>6</v>
      </c>
      <c r="AB208">
        <v>13</v>
      </c>
      <c r="AC208">
        <v>7</v>
      </c>
      <c r="AD208">
        <v>9</v>
      </c>
      <c r="AE208">
        <v>5</v>
      </c>
      <c r="AF208">
        <v>5</v>
      </c>
      <c r="AG208">
        <v>6</v>
      </c>
      <c r="AH208">
        <v>7</v>
      </c>
      <c r="AI208">
        <f t="shared" si="3"/>
        <v>103</v>
      </c>
      <c r="AJ208">
        <v>12</v>
      </c>
      <c r="AK208">
        <v>3</v>
      </c>
      <c r="AL208">
        <v>5</v>
      </c>
      <c r="AM208">
        <v>8</v>
      </c>
      <c r="AN208">
        <v>2</v>
      </c>
      <c r="AO208">
        <v>10</v>
      </c>
      <c r="AP208">
        <v>1</v>
      </c>
      <c r="AQ208">
        <v>6</v>
      </c>
      <c r="AR208">
        <v>13</v>
      </c>
      <c r="AS208">
        <v>14</v>
      </c>
      <c r="AT208">
        <v>15</v>
      </c>
      <c r="AU208">
        <v>4</v>
      </c>
      <c r="AV208">
        <v>11</v>
      </c>
      <c r="AW208">
        <v>9</v>
      </c>
      <c r="AX208">
        <v>7</v>
      </c>
      <c r="AY208">
        <v>46</v>
      </c>
    </row>
    <row r="209" spans="1:51" x14ac:dyDescent="0.25">
      <c r="A209">
        <v>36891</v>
      </c>
      <c r="B209">
        <v>0</v>
      </c>
      <c r="C209">
        <v>2003</v>
      </c>
      <c r="D209">
        <v>2</v>
      </c>
      <c r="E209">
        <v>4</v>
      </c>
      <c r="F209">
        <v>4</v>
      </c>
      <c r="G209">
        <v>1</v>
      </c>
      <c r="H209">
        <v>4</v>
      </c>
      <c r="I209">
        <v>2</v>
      </c>
      <c r="J209">
        <v>1</v>
      </c>
      <c r="K209">
        <v>2</v>
      </c>
      <c r="L209">
        <v>2</v>
      </c>
      <c r="M209">
        <v>2</v>
      </c>
      <c r="N209">
        <v>5</v>
      </c>
      <c r="O209">
        <v>5</v>
      </c>
      <c r="P209">
        <v>3</v>
      </c>
      <c r="Q209">
        <v>2</v>
      </c>
      <c r="R209">
        <v>5</v>
      </c>
      <c r="S209">
        <v>4</v>
      </c>
      <c r="T209">
        <v>9</v>
      </c>
      <c r="U209">
        <v>11</v>
      </c>
      <c r="V209">
        <v>5</v>
      </c>
      <c r="W209">
        <v>4</v>
      </c>
      <c r="X209">
        <v>4</v>
      </c>
      <c r="Y209">
        <v>4</v>
      </c>
      <c r="Z209">
        <v>3</v>
      </c>
      <c r="AA209">
        <v>4</v>
      </c>
      <c r="AB209">
        <v>11</v>
      </c>
      <c r="AC209">
        <v>5</v>
      </c>
      <c r="AD209">
        <v>5</v>
      </c>
      <c r="AE209">
        <v>6</v>
      </c>
      <c r="AF209">
        <v>11</v>
      </c>
      <c r="AG209">
        <v>6</v>
      </c>
      <c r="AH209">
        <v>5</v>
      </c>
      <c r="AI209">
        <f t="shared" si="3"/>
        <v>93</v>
      </c>
      <c r="AJ209">
        <v>1</v>
      </c>
      <c r="AK209">
        <v>8</v>
      </c>
      <c r="AL209">
        <v>13</v>
      </c>
      <c r="AM209">
        <v>15</v>
      </c>
      <c r="AN209">
        <v>12</v>
      </c>
      <c r="AO209">
        <v>10</v>
      </c>
      <c r="AP209">
        <v>4</v>
      </c>
      <c r="AQ209">
        <v>5</v>
      </c>
      <c r="AR209">
        <v>2</v>
      </c>
      <c r="AS209">
        <v>9</v>
      </c>
      <c r="AT209">
        <v>6</v>
      </c>
      <c r="AU209">
        <v>7</v>
      </c>
      <c r="AV209">
        <v>3</v>
      </c>
      <c r="AW209">
        <v>11</v>
      </c>
      <c r="AX209">
        <v>14</v>
      </c>
      <c r="AY209">
        <v>84</v>
      </c>
    </row>
    <row r="210" spans="1:51" x14ac:dyDescent="0.25">
      <c r="A210">
        <v>36905</v>
      </c>
      <c r="B210">
        <v>0</v>
      </c>
      <c r="C210">
        <v>1983</v>
      </c>
      <c r="D210">
        <v>0</v>
      </c>
      <c r="E210">
        <v>2</v>
      </c>
      <c r="F210">
        <v>3</v>
      </c>
      <c r="G210">
        <v>1</v>
      </c>
      <c r="H210">
        <v>2</v>
      </c>
      <c r="I210">
        <v>2</v>
      </c>
      <c r="J210">
        <v>1</v>
      </c>
      <c r="K210">
        <v>4</v>
      </c>
      <c r="L210">
        <v>3</v>
      </c>
      <c r="M210">
        <v>2</v>
      </c>
      <c r="N210">
        <v>1</v>
      </c>
      <c r="O210">
        <v>1</v>
      </c>
      <c r="P210">
        <v>1</v>
      </c>
      <c r="Q210">
        <v>1</v>
      </c>
      <c r="R210">
        <v>2</v>
      </c>
      <c r="S210">
        <v>2</v>
      </c>
      <c r="T210">
        <v>5</v>
      </c>
      <c r="U210">
        <v>11</v>
      </c>
      <c r="V210">
        <v>5</v>
      </c>
      <c r="W210">
        <v>8</v>
      </c>
      <c r="X210">
        <v>8</v>
      </c>
      <c r="Y210">
        <v>14</v>
      </c>
      <c r="Z210">
        <v>4</v>
      </c>
      <c r="AA210">
        <v>4</v>
      </c>
      <c r="AB210">
        <v>5</v>
      </c>
      <c r="AC210">
        <v>6</v>
      </c>
      <c r="AD210">
        <v>4</v>
      </c>
      <c r="AE210">
        <v>3</v>
      </c>
      <c r="AF210">
        <v>4</v>
      </c>
      <c r="AG210">
        <v>4</v>
      </c>
      <c r="AH210">
        <v>13</v>
      </c>
      <c r="AI210">
        <f t="shared" si="3"/>
        <v>98</v>
      </c>
      <c r="AJ210">
        <v>14</v>
      </c>
      <c r="AK210">
        <v>2</v>
      </c>
      <c r="AL210">
        <v>13</v>
      </c>
      <c r="AM210">
        <v>15</v>
      </c>
      <c r="AN210">
        <v>9</v>
      </c>
      <c r="AO210">
        <v>1</v>
      </c>
      <c r="AP210">
        <v>4</v>
      </c>
      <c r="AQ210">
        <v>12</v>
      </c>
      <c r="AR210">
        <v>11</v>
      </c>
      <c r="AS210">
        <v>7</v>
      </c>
      <c r="AT210">
        <v>8</v>
      </c>
      <c r="AU210">
        <v>10</v>
      </c>
      <c r="AV210">
        <v>5</v>
      </c>
      <c r="AW210">
        <v>3</v>
      </c>
      <c r="AX210">
        <v>6</v>
      </c>
      <c r="AY210">
        <v>5</v>
      </c>
    </row>
    <row r="211" spans="1:51" x14ac:dyDescent="0.25">
      <c r="A211">
        <v>36893</v>
      </c>
      <c r="B211">
        <v>0</v>
      </c>
      <c r="C211">
        <v>1979</v>
      </c>
      <c r="D211">
        <v>1</v>
      </c>
      <c r="E211">
        <v>4</v>
      </c>
      <c r="F211">
        <v>3</v>
      </c>
      <c r="G211">
        <v>3</v>
      </c>
      <c r="H211">
        <v>2</v>
      </c>
      <c r="I211">
        <v>2</v>
      </c>
      <c r="J211">
        <v>2</v>
      </c>
      <c r="K211">
        <v>4</v>
      </c>
      <c r="L211">
        <v>2</v>
      </c>
      <c r="M211">
        <v>2</v>
      </c>
      <c r="N211">
        <v>2</v>
      </c>
      <c r="O211">
        <v>2</v>
      </c>
      <c r="P211">
        <v>2</v>
      </c>
      <c r="Q211">
        <v>2</v>
      </c>
      <c r="R211">
        <v>2</v>
      </c>
      <c r="S211">
        <v>4</v>
      </c>
      <c r="T211">
        <v>6</v>
      </c>
      <c r="U211">
        <v>6</v>
      </c>
      <c r="V211">
        <v>7</v>
      </c>
      <c r="W211">
        <v>9</v>
      </c>
      <c r="X211">
        <v>3</v>
      </c>
      <c r="Y211">
        <v>10</v>
      </c>
      <c r="Z211">
        <v>7</v>
      </c>
      <c r="AA211">
        <v>4</v>
      </c>
      <c r="AB211">
        <v>6</v>
      </c>
      <c r="AC211">
        <v>7</v>
      </c>
      <c r="AD211">
        <v>10</v>
      </c>
      <c r="AE211">
        <v>4</v>
      </c>
      <c r="AF211">
        <v>11</v>
      </c>
      <c r="AG211">
        <v>6</v>
      </c>
      <c r="AH211">
        <v>8</v>
      </c>
      <c r="AI211">
        <f t="shared" si="3"/>
        <v>104</v>
      </c>
      <c r="AJ211">
        <v>14</v>
      </c>
      <c r="AK211">
        <v>11</v>
      </c>
      <c r="AL211">
        <v>9</v>
      </c>
      <c r="AM211">
        <v>10</v>
      </c>
      <c r="AN211">
        <v>13</v>
      </c>
      <c r="AO211">
        <v>2</v>
      </c>
      <c r="AP211">
        <v>4</v>
      </c>
      <c r="AQ211">
        <v>12</v>
      </c>
      <c r="AR211">
        <v>3</v>
      </c>
      <c r="AS211">
        <v>8</v>
      </c>
      <c r="AT211">
        <v>1</v>
      </c>
      <c r="AU211">
        <v>5</v>
      </c>
      <c r="AV211">
        <v>15</v>
      </c>
      <c r="AW211">
        <v>6</v>
      </c>
      <c r="AX211">
        <v>7</v>
      </c>
      <c r="AY211">
        <v>42</v>
      </c>
    </row>
    <row r="212" spans="1:51" x14ac:dyDescent="0.25">
      <c r="A212">
        <v>36915</v>
      </c>
      <c r="B212">
        <v>1</v>
      </c>
      <c r="C212">
        <v>1999</v>
      </c>
      <c r="D212">
        <v>5</v>
      </c>
      <c r="E212">
        <v>4</v>
      </c>
      <c r="F212">
        <v>5</v>
      </c>
      <c r="G212">
        <v>1</v>
      </c>
      <c r="H212">
        <v>1</v>
      </c>
      <c r="I212">
        <v>1</v>
      </c>
      <c r="J212">
        <v>4</v>
      </c>
      <c r="K212">
        <v>2</v>
      </c>
      <c r="L212">
        <v>4</v>
      </c>
      <c r="M212">
        <v>2</v>
      </c>
      <c r="N212">
        <v>3</v>
      </c>
      <c r="O212">
        <v>1</v>
      </c>
      <c r="P212">
        <v>1</v>
      </c>
      <c r="Q212">
        <v>1</v>
      </c>
      <c r="R212">
        <v>5</v>
      </c>
      <c r="S212">
        <v>4</v>
      </c>
      <c r="T212">
        <v>22</v>
      </c>
      <c r="U212">
        <v>12</v>
      </c>
      <c r="V212">
        <v>12</v>
      </c>
      <c r="W212">
        <v>31</v>
      </c>
      <c r="X212">
        <v>13</v>
      </c>
      <c r="Y212">
        <v>12</v>
      </c>
      <c r="Z212">
        <v>13</v>
      </c>
      <c r="AA212">
        <v>7</v>
      </c>
      <c r="AB212">
        <v>49</v>
      </c>
      <c r="AC212">
        <v>19</v>
      </c>
      <c r="AD212">
        <v>13</v>
      </c>
      <c r="AE212">
        <v>7</v>
      </c>
      <c r="AF212">
        <v>14</v>
      </c>
      <c r="AG212">
        <v>8</v>
      </c>
      <c r="AH212">
        <v>23</v>
      </c>
      <c r="AI212">
        <f t="shared" si="3"/>
        <v>255</v>
      </c>
      <c r="AJ212">
        <v>2</v>
      </c>
      <c r="AK212">
        <v>11</v>
      </c>
      <c r="AL212">
        <v>3</v>
      </c>
      <c r="AM212">
        <v>4</v>
      </c>
      <c r="AN212">
        <v>5</v>
      </c>
      <c r="AO212">
        <v>1</v>
      </c>
      <c r="AP212">
        <v>6</v>
      </c>
      <c r="AQ212">
        <v>8</v>
      </c>
      <c r="AR212">
        <v>14</v>
      </c>
      <c r="AS212">
        <v>10</v>
      </c>
      <c r="AT212">
        <v>7</v>
      </c>
      <c r="AU212">
        <v>9</v>
      </c>
      <c r="AV212">
        <v>15</v>
      </c>
      <c r="AW212">
        <v>13</v>
      </c>
      <c r="AX212">
        <v>12</v>
      </c>
      <c r="AY212">
        <v>95</v>
      </c>
    </row>
    <row r="213" spans="1:51" x14ac:dyDescent="0.25">
      <c r="A213">
        <v>36913</v>
      </c>
      <c r="B213">
        <v>0</v>
      </c>
      <c r="C213">
        <v>1999</v>
      </c>
      <c r="D213" s="26" t="s">
        <v>182</v>
      </c>
      <c r="E213">
        <v>5</v>
      </c>
      <c r="F213">
        <v>4</v>
      </c>
      <c r="G213">
        <v>2</v>
      </c>
      <c r="H213">
        <v>3</v>
      </c>
      <c r="I213">
        <v>2</v>
      </c>
      <c r="J213">
        <v>2</v>
      </c>
      <c r="K213">
        <v>5</v>
      </c>
      <c r="L213">
        <v>4</v>
      </c>
      <c r="M213">
        <v>3</v>
      </c>
      <c r="N213">
        <v>2</v>
      </c>
      <c r="O213">
        <v>2</v>
      </c>
      <c r="P213">
        <v>2</v>
      </c>
      <c r="Q213">
        <v>3</v>
      </c>
      <c r="R213">
        <v>3</v>
      </c>
      <c r="S213">
        <v>4</v>
      </c>
      <c r="T213">
        <v>6</v>
      </c>
      <c r="U213">
        <v>23</v>
      </c>
      <c r="V213">
        <v>7</v>
      </c>
      <c r="W213">
        <v>14</v>
      </c>
      <c r="X213">
        <v>16</v>
      </c>
      <c r="Y213">
        <v>166</v>
      </c>
      <c r="Z213">
        <v>9</v>
      </c>
      <c r="AA213">
        <v>13</v>
      </c>
      <c r="AB213">
        <v>10</v>
      </c>
      <c r="AC213">
        <v>20</v>
      </c>
      <c r="AD213">
        <v>12</v>
      </c>
      <c r="AE213">
        <v>7</v>
      </c>
      <c r="AF213">
        <v>50</v>
      </c>
      <c r="AG213">
        <v>5</v>
      </c>
      <c r="AH213">
        <v>8</v>
      </c>
      <c r="AI213">
        <f t="shared" si="3"/>
        <v>366</v>
      </c>
      <c r="AJ213">
        <v>14</v>
      </c>
      <c r="AK213">
        <v>1</v>
      </c>
      <c r="AL213">
        <v>12</v>
      </c>
      <c r="AM213">
        <v>9</v>
      </c>
      <c r="AN213">
        <v>3</v>
      </c>
      <c r="AO213">
        <v>10</v>
      </c>
      <c r="AP213">
        <v>2</v>
      </c>
      <c r="AQ213">
        <v>5</v>
      </c>
      <c r="AR213">
        <v>11</v>
      </c>
      <c r="AS213">
        <v>7</v>
      </c>
      <c r="AT213">
        <v>8</v>
      </c>
      <c r="AU213">
        <v>6</v>
      </c>
      <c r="AV213">
        <v>4</v>
      </c>
      <c r="AW213">
        <v>15</v>
      </c>
      <c r="AX213">
        <v>13</v>
      </c>
      <c r="AY213">
        <v>62</v>
      </c>
    </row>
    <row r="214" spans="1:51" x14ac:dyDescent="0.25">
      <c r="A214">
        <v>36923</v>
      </c>
      <c r="B214">
        <v>1</v>
      </c>
      <c r="C214">
        <v>1993</v>
      </c>
      <c r="D214">
        <v>2</v>
      </c>
      <c r="E214">
        <v>4</v>
      </c>
      <c r="F214">
        <v>4</v>
      </c>
      <c r="G214">
        <v>3</v>
      </c>
      <c r="H214">
        <v>5</v>
      </c>
      <c r="I214">
        <v>2</v>
      </c>
      <c r="J214">
        <v>2</v>
      </c>
      <c r="K214">
        <v>3</v>
      </c>
      <c r="L214">
        <v>2</v>
      </c>
      <c r="M214">
        <v>2</v>
      </c>
      <c r="N214">
        <v>2</v>
      </c>
      <c r="O214">
        <v>2</v>
      </c>
      <c r="P214">
        <v>2</v>
      </c>
      <c r="Q214">
        <v>4</v>
      </c>
      <c r="R214">
        <v>3</v>
      </c>
      <c r="S214">
        <v>4</v>
      </c>
      <c r="T214">
        <v>11</v>
      </c>
      <c r="U214">
        <v>7</v>
      </c>
      <c r="V214">
        <v>19</v>
      </c>
      <c r="W214">
        <v>13</v>
      </c>
      <c r="X214">
        <v>12</v>
      </c>
      <c r="Y214">
        <v>8</v>
      </c>
      <c r="Z214">
        <v>6</v>
      </c>
      <c r="AA214">
        <v>12</v>
      </c>
      <c r="AB214">
        <v>20</v>
      </c>
      <c r="AC214">
        <v>11</v>
      </c>
      <c r="AD214">
        <v>25</v>
      </c>
      <c r="AE214">
        <v>6</v>
      </c>
      <c r="AF214">
        <v>22</v>
      </c>
      <c r="AG214">
        <v>6</v>
      </c>
      <c r="AH214">
        <v>9</v>
      </c>
      <c r="AI214">
        <f t="shared" si="3"/>
        <v>187</v>
      </c>
      <c r="AJ214">
        <v>7</v>
      </c>
      <c r="AK214">
        <v>13</v>
      </c>
      <c r="AL214">
        <v>3</v>
      </c>
      <c r="AM214">
        <v>15</v>
      </c>
      <c r="AN214">
        <v>6</v>
      </c>
      <c r="AO214">
        <v>5</v>
      </c>
      <c r="AP214">
        <v>4</v>
      </c>
      <c r="AQ214">
        <v>1</v>
      </c>
      <c r="AR214">
        <v>11</v>
      </c>
      <c r="AS214">
        <v>9</v>
      </c>
      <c r="AT214">
        <v>8</v>
      </c>
      <c r="AU214">
        <v>14</v>
      </c>
      <c r="AV214">
        <v>2</v>
      </c>
      <c r="AW214">
        <v>12</v>
      </c>
      <c r="AX214">
        <v>10</v>
      </c>
      <c r="AY214">
        <v>60</v>
      </c>
    </row>
    <row r="215" spans="1:51" x14ac:dyDescent="0.25">
      <c r="A215">
        <v>36926</v>
      </c>
      <c r="B215">
        <v>0</v>
      </c>
      <c r="C215">
        <v>2001</v>
      </c>
      <c r="D215">
        <v>2</v>
      </c>
      <c r="E215">
        <v>4</v>
      </c>
      <c r="F215">
        <v>2</v>
      </c>
      <c r="G215">
        <v>3</v>
      </c>
      <c r="H215">
        <v>4</v>
      </c>
      <c r="I215">
        <v>2</v>
      </c>
      <c r="J215">
        <v>2</v>
      </c>
      <c r="K215">
        <v>3</v>
      </c>
      <c r="L215">
        <v>4</v>
      </c>
      <c r="M215">
        <v>4</v>
      </c>
      <c r="N215">
        <v>4</v>
      </c>
      <c r="O215">
        <v>4</v>
      </c>
      <c r="P215">
        <v>3</v>
      </c>
      <c r="Q215">
        <v>2</v>
      </c>
      <c r="R215">
        <v>3</v>
      </c>
      <c r="S215">
        <v>4</v>
      </c>
      <c r="T215">
        <v>6</v>
      </c>
      <c r="U215">
        <v>5</v>
      </c>
      <c r="V215">
        <v>6</v>
      </c>
      <c r="W215">
        <v>6</v>
      </c>
      <c r="X215">
        <v>4</v>
      </c>
      <c r="Y215">
        <v>4</v>
      </c>
      <c r="Z215">
        <v>4</v>
      </c>
      <c r="AA215">
        <v>4</v>
      </c>
      <c r="AB215">
        <v>12</v>
      </c>
      <c r="AC215">
        <v>8</v>
      </c>
      <c r="AD215">
        <v>9</v>
      </c>
      <c r="AE215">
        <v>3</v>
      </c>
      <c r="AF215">
        <v>6</v>
      </c>
      <c r="AG215">
        <v>18</v>
      </c>
      <c r="AH215">
        <v>7</v>
      </c>
      <c r="AI215">
        <f t="shared" si="3"/>
        <v>102</v>
      </c>
      <c r="AJ215">
        <v>1</v>
      </c>
      <c r="AK215">
        <v>12</v>
      </c>
      <c r="AL215">
        <v>9</v>
      </c>
      <c r="AM215">
        <v>14</v>
      </c>
      <c r="AN215">
        <v>7</v>
      </c>
      <c r="AO215">
        <v>3</v>
      </c>
      <c r="AP215">
        <v>13</v>
      </c>
      <c r="AQ215">
        <v>10</v>
      </c>
      <c r="AR215">
        <v>8</v>
      </c>
      <c r="AS215">
        <v>15</v>
      </c>
      <c r="AT215">
        <v>2</v>
      </c>
      <c r="AU215">
        <v>5</v>
      </c>
      <c r="AV215">
        <v>6</v>
      </c>
      <c r="AW215">
        <v>11</v>
      </c>
      <c r="AX215">
        <v>4</v>
      </c>
      <c r="AY215">
        <v>58</v>
      </c>
    </row>
    <row r="216" spans="1:51" x14ac:dyDescent="0.25">
      <c r="A216">
        <v>36928</v>
      </c>
      <c r="B216">
        <v>0</v>
      </c>
      <c r="C216">
        <v>2002</v>
      </c>
      <c r="D216">
        <v>0</v>
      </c>
      <c r="E216">
        <v>4</v>
      </c>
      <c r="F216">
        <v>2</v>
      </c>
      <c r="G216">
        <v>2</v>
      </c>
      <c r="H216">
        <v>5</v>
      </c>
      <c r="I216">
        <v>3</v>
      </c>
      <c r="J216">
        <v>4</v>
      </c>
      <c r="K216">
        <v>3</v>
      </c>
      <c r="L216">
        <v>3</v>
      </c>
      <c r="M216">
        <v>2</v>
      </c>
      <c r="N216">
        <v>4</v>
      </c>
      <c r="O216">
        <v>4</v>
      </c>
      <c r="P216">
        <v>2</v>
      </c>
      <c r="Q216">
        <v>3</v>
      </c>
      <c r="R216">
        <v>3</v>
      </c>
      <c r="S216">
        <v>5</v>
      </c>
      <c r="T216">
        <v>15</v>
      </c>
      <c r="U216">
        <v>18</v>
      </c>
      <c r="V216">
        <v>9</v>
      </c>
      <c r="W216">
        <v>22</v>
      </c>
      <c r="X216">
        <v>6</v>
      </c>
      <c r="Y216">
        <v>21</v>
      </c>
      <c r="Z216">
        <v>16</v>
      </c>
      <c r="AA216">
        <v>11</v>
      </c>
      <c r="AB216">
        <v>15</v>
      </c>
      <c r="AC216">
        <v>15</v>
      </c>
      <c r="AD216">
        <v>13</v>
      </c>
      <c r="AE216">
        <v>16</v>
      </c>
      <c r="AF216">
        <v>17</v>
      </c>
      <c r="AG216">
        <v>22</v>
      </c>
      <c r="AH216">
        <v>23</v>
      </c>
      <c r="AI216">
        <f t="shared" si="3"/>
        <v>239</v>
      </c>
      <c r="AJ216">
        <v>3</v>
      </c>
      <c r="AK216">
        <v>10</v>
      </c>
      <c r="AL216">
        <v>11</v>
      </c>
      <c r="AM216">
        <v>5</v>
      </c>
      <c r="AN216">
        <v>12</v>
      </c>
      <c r="AO216">
        <v>6</v>
      </c>
      <c r="AP216">
        <v>1</v>
      </c>
      <c r="AQ216">
        <v>13</v>
      </c>
      <c r="AR216">
        <v>2</v>
      </c>
      <c r="AS216">
        <v>4</v>
      </c>
      <c r="AT216">
        <v>9</v>
      </c>
      <c r="AU216">
        <v>7</v>
      </c>
      <c r="AV216">
        <v>15</v>
      </c>
      <c r="AW216">
        <v>14</v>
      </c>
      <c r="AX216">
        <v>8</v>
      </c>
      <c r="AY216">
        <v>66</v>
      </c>
    </row>
    <row r="217" spans="1:51" x14ac:dyDescent="0.25">
      <c r="A217">
        <v>36922</v>
      </c>
      <c r="B217">
        <v>0</v>
      </c>
      <c r="C217">
        <v>1974</v>
      </c>
      <c r="D217">
        <v>5</v>
      </c>
      <c r="E217">
        <v>4</v>
      </c>
      <c r="F217">
        <v>2</v>
      </c>
      <c r="G217">
        <v>2</v>
      </c>
      <c r="H217">
        <v>4</v>
      </c>
      <c r="I217">
        <v>4</v>
      </c>
      <c r="J217">
        <v>2</v>
      </c>
      <c r="K217">
        <v>4</v>
      </c>
      <c r="L217">
        <v>2</v>
      </c>
      <c r="M217">
        <v>2</v>
      </c>
      <c r="N217">
        <v>4</v>
      </c>
      <c r="O217">
        <v>4</v>
      </c>
      <c r="P217">
        <v>2</v>
      </c>
      <c r="Q217">
        <v>2</v>
      </c>
      <c r="R217">
        <v>4</v>
      </c>
      <c r="S217">
        <v>3</v>
      </c>
      <c r="T217">
        <v>6</v>
      </c>
      <c r="U217">
        <v>6</v>
      </c>
      <c r="V217">
        <v>9</v>
      </c>
      <c r="W217">
        <v>7</v>
      </c>
      <c r="X217">
        <v>14</v>
      </c>
      <c r="Y217">
        <v>10</v>
      </c>
      <c r="Z217">
        <v>4</v>
      </c>
      <c r="AA217">
        <v>7</v>
      </c>
      <c r="AB217">
        <v>7</v>
      </c>
      <c r="AC217">
        <v>13</v>
      </c>
      <c r="AD217">
        <v>7</v>
      </c>
      <c r="AE217">
        <v>7</v>
      </c>
      <c r="AF217">
        <v>12</v>
      </c>
      <c r="AG217">
        <v>6</v>
      </c>
      <c r="AH217">
        <v>8</v>
      </c>
      <c r="AI217">
        <f t="shared" si="3"/>
        <v>123</v>
      </c>
      <c r="AJ217">
        <v>2</v>
      </c>
      <c r="AK217">
        <v>13</v>
      </c>
      <c r="AL217">
        <v>14</v>
      </c>
      <c r="AM217">
        <v>4</v>
      </c>
      <c r="AN217">
        <v>5</v>
      </c>
      <c r="AO217">
        <v>3</v>
      </c>
      <c r="AP217">
        <v>9</v>
      </c>
      <c r="AQ217">
        <v>15</v>
      </c>
      <c r="AR217">
        <v>11</v>
      </c>
      <c r="AS217">
        <v>1</v>
      </c>
      <c r="AT217">
        <v>10</v>
      </c>
      <c r="AU217">
        <v>8</v>
      </c>
      <c r="AV217">
        <v>12</v>
      </c>
      <c r="AW217">
        <v>6</v>
      </c>
      <c r="AX217">
        <v>7</v>
      </c>
      <c r="AY217">
        <v>55</v>
      </c>
    </row>
    <row r="218" spans="1:51" x14ac:dyDescent="0.25">
      <c r="A218">
        <v>36956</v>
      </c>
      <c r="B218">
        <v>1</v>
      </c>
      <c r="C218">
        <v>1999</v>
      </c>
      <c r="D218">
        <v>2</v>
      </c>
      <c r="E218">
        <v>3</v>
      </c>
      <c r="F218">
        <v>3</v>
      </c>
      <c r="G218">
        <v>4</v>
      </c>
      <c r="H218">
        <v>4</v>
      </c>
      <c r="I218">
        <v>4</v>
      </c>
      <c r="J218">
        <v>2</v>
      </c>
      <c r="K218">
        <v>2</v>
      </c>
      <c r="L218">
        <v>3</v>
      </c>
      <c r="M218">
        <v>2</v>
      </c>
      <c r="N218">
        <v>5</v>
      </c>
      <c r="O218">
        <v>4</v>
      </c>
      <c r="P218">
        <v>4</v>
      </c>
      <c r="Q218">
        <v>2</v>
      </c>
      <c r="R218">
        <v>3</v>
      </c>
      <c r="S218">
        <v>3</v>
      </c>
      <c r="T218">
        <v>5</v>
      </c>
      <c r="U218">
        <v>5</v>
      </c>
      <c r="V218">
        <v>5</v>
      </c>
      <c r="W218">
        <v>6</v>
      </c>
      <c r="X218">
        <v>4</v>
      </c>
      <c r="Y218">
        <v>7</v>
      </c>
      <c r="Z218">
        <v>6</v>
      </c>
      <c r="AA218">
        <v>3</v>
      </c>
      <c r="AB218">
        <v>7</v>
      </c>
      <c r="AC218">
        <v>9</v>
      </c>
      <c r="AD218">
        <v>4</v>
      </c>
      <c r="AE218">
        <v>4</v>
      </c>
      <c r="AF218">
        <v>4</v>
      </c>
      <c r="AG218">
        <v>5</v>
      </c>
      <c r="AH218">
        <v>5</v>
      </c>
      <c r="AI218">
        <f t="shared" si="3"/>
        <v>79</v>
      </c>
      <c r="AJ218">
        <v>14</v>
      </c>
      <c r="AK218">
        <v>15</v>
      </c>
      <c r="AL218">
        <v>2</v>
      </c>
      <c r="AM218">
        <v>8</v>
      </c>
      <c r="AN218">
        <v>11</v>
      </c>
      <c r="AO218">
        <v>13</v>
      </c>
      <c r="AP218">
        <v>9</v>
      </c>
      <c r="AQ218">
        <v>4</v>
      </c>
      <c r="AR218">
        <v>10</v>
      </c>
      <c r="AS218">
        <v>1</v>
      </c>
      <c r="AT218">
        <v>5</v>
      </c>
      <c r="AU218">
        <v>12</v>
      </c>
      <c r="AV218">
        <v>3</v>
      </c>
      <c r="AW218">
        <v>7</v>
      </c>
      <c r="AX218">
        <v>6</v>
      </c>
      <c r="AY218">
        <v>68</v>
      </c>
    </row>
    <row r="219" spans="1:51" x14ac:dyDescent="0.25">
      <c r="A219">
        <v>36987</v>
      </c>
      <c r="B219">
        <v>0</v>
      </c>
      <c r="C219">
        <v>2000</v>
      </c>
      <c r="D219">
        <v>1</v>
      </c>
      <c r="E219">
        <v>2</v>
      </c>
      <c r="F219">
        <v>2</v>
      </c>
      <c r="G219">
        <v>1</v>
      </c>
      <c r="H219">
        <v>1</v>
      </c>
      <c r="I219">
        <v>4</v>
      </c>
      <c r="J219">
        <v>2</v>
      </c>
      <c r="K219">
        <v>2</v>
      </c>
      <c r="L219">
        <v>1</v>
      </c>
      <c r="M219">
        <v>1</v>
      </c>
      <c r="N219">
        <v>4</v>
      </c>
      <c r="O219">
        <v>4</v>
      </c>
      <c r="P219">
        <v>2</v>
      </c>
      <c r="Q219">
        <v>4</v>
      </c>
      <c r="R219">
        <v>1</v>
      </c>
      <c r="S219">
        <v>4</v>
      </c>
      <c r="T219">
        <v>4</v>
      </c>
      <c r="U219">
        <v>7</v>
      </c>
      <c r="V219">
        <v>6</v>
      </c>
      <c r="W219">
        <v>8</v>
      </c>
      <c r="X219">
        <v>5</v>
      </c>
      <c r="Y219">
        <v>6</v>
      </c>
      <c r="Z219">
        <v>6</v>
      </c>
      <c r="AA219">
        <v>4</v>
      </c>
      <c r="AB219">
        <v>9</v>
      </c>
      <c r="AC219">
        <v>13</v>
      </c>
      <c r="AD219">
        <v>4</v>
      </c>
      <c r="AE219">
        <v>4</v>
      </c>
      <c r="AF219">
        <v>4</v>
      </c>
      <c r="AG219">
        <v>4</v>
      </c>
      <c r="AH219">
        <v>9</v>
      </c>
      <c r="AI219">
        <f t="shared" si="3"/>
        <v>93</v>
      </c>
      <c r="AJ219">
        <v>9</v>
      </c>
      <c r="AK219">
        <v>14</v>
      </c>
      <c r="AL219">
        <v>13</v>
      </c>
      <c r="AM219">
        <v>15</v>
      </c>
      <c r="AN219">
        <v>10</v>
      </c>
      <c r="AO219">
        <v>1</v>
      </c>
      <c r="AP219">
        <v>8</v>
      </c>
      <c r="AQ219">
        <v>6</v>
      </c>
      <c r="AR219">
        <v>3</v>
      </c>
      <c r="AS219">
        <v>4</v>
      </c>
      <c r="AT219">
        <v>11</v>
      </c>
      <c r="AU219">
        <v>5</v>
      </c>
      <c r="AV219">
        <v>12</v>
      </c>
      <c r="AW219">
        <v>7</v>
      </c>
      <c r="AX219">
        <v>2</v>
      </c>
      <c r="AY219">
        <v>54</v>
      </c>
    </row>
    <row r="220" spans="1:51" x14ac:dyDescent="0.25">
      <c r="A220">
        <v>37025</v>
      </c>
      <c r="B220">
        <v>1</v>
      </c>
      <c r="C220">
        <v>2001</v>
      </c>
      <c r="D220">
        <v>2</v>
      </c>
      <c r="E220">
        <v>5</v>
      </c>
      <c r="F220">
        <v>4</v>
      </c>
      <c r="G220">
        <v>5</v>
      </c>
      <c r="H220">
        <v>5</v>
      </c>
      <c r="I220">
        <v>5</v>
      </c>
      <c r="J220">
        <v>5</v>
      </c>
      <c r="K220">
        <v>3</v>
      </c>
      <c r="L220">
        <v>2</v>
      </c>
      <c r="M220">
        <v>2</v>
      </c>
      <c r="N220">
        <v>4</v>
      </c>
      <c r="O220">
        <v>4</v>
      </c>
      <c r="P220">
        <v>4</v>
      </c>
      <c r="Q220">
        <v>5</v>
      </c>
      <c r="R220">
        <v>4</v>
      </c>
      <c r="S220">
        <v>4</v>
      </c>
      <c r="T220">
        <v>6</v>
      </c>
      <c r="U220">
        <v>5</v>
      </c>
      <c r="V220">
        <v>6</v>
      </c>
      <c r="W220">
        <v>7</v>
      </c>
      <c r="X220">
        <v>3</v>
      </c>
      <c r="Y220">
        <v>5</v>
      </c>
      <c r="Z220">
        <v>5</v>
      </c>
      <c r="AA220">
        <v>7</v>
      </c>
      <c r="AB220">
        <v>7</v>
      </c>
      <c r="AC220">
        <v>6</v>
      </c>
      <c r="AD220">
        <v>6</v>
      </c>
      <c r="AE220">
        <v>21</v>
      </c>
      <c r="AF220">
        <v>6</v>
      </c>
      <c r="AG220">
        <v>4</v>
      </c>
      <c r="AH220">
        <v>6</v>
      </c>
      <c r="AI220">
        <f t="shared" si="3"/>
        <v>100</v>
      </c>
      <c r="AJ220">
        <v>15</v>
      </c>
      <c r="AK220">
        <v>8</v>
      </c>
      <c r="AL220">
        <v>4</v>
      </c>
      <c r="AM220">
        <v>11</v>
      </c>
      <c r="AN220">
        <v>2</v>
      </c>
      <c r="AO220">
        <v>9</v>
      </c>
      <c r="AP220">
        <v>3</v>
      </c>
      <c r="AQ220">
        <v>7</v>
      </c>
      <c r="AR220">
        <v>13</v>
      </c>
      <c r="AS220">
        <v>10</v>
      </c>
      <c r="AT220">
        <v>1</v>
      </c>
      <c r="AU220">
        <v>14</v>
      </c>
      <c r="AV220">
        <v>6</v>
      </c>
      <c r="AW220">
        <v>5</v>
      </c>
      <c r="AX220">
        <v>12</v>
      </c>
      <c r="AY220">
        <v>15</v>
      </c>
    </row>
    <row r="221" spans="1:51" x14ac:dyDescent="0.25">
      <c r="A221">
        <v>37030</v>
      </c>
      <c r="B221">
        <v>0</v>
      </c>
      <c r="C221">
        <v>1985</v>
      </c>
      <c r="D221">
        <v>2</v>
      </c>
      <c r="E221">
        <v>5</v>
      </c>
      <c r="F221">
        <v>4</v>
      </c>
      <c r="G221">
        <v>4</v>
      </c>
      <c r="H221">
        <v>4</v>
      </c>
      <c r="I221">
        <v>5</v>
      </c>
      <c r="J221">
        <v>4</v>
      </c>
      <c r="K221">
        <v>4</v>
      </c>
      <c r="L221">
        <v>5</v>
      </c>
      <c r="M221">
        <v>2</v>
      </c>
      <c r="N221">
        <v>4</v>
      </c>
      <c r="O221">
        <v>4</v>
      </c>
      <c r="P221">
        <v>3</v>
      </c>
      <c r="Q221">
        <v>2</v>
      </c>
      <c r="R221">
        <v>2</v>
      </c>
      <c r="S221">
        <v>5</v>
      </c>
      <c r="T221">
        <v>9</v>
      </c>
      <c r="U221">
        <v>4</v>
      </c>
      <c r="V221">
        <v>6</v>
      </c>
      <c r="W221">
        <v>146</v>
      </c>
      <c r="X221">
        <v>4</v>
      </c>
      <c r="Y221">
        <v>4</v>
      </c>
      <c r="Z221">
        <v>5</v>
      </c>
      <c r="AA221">
        <v>6</v>
      </c>
      <c r="AB221">
        <v>8</v>
      </c>
      <c r="AC221">
        <v>9</v>
      </c>
      <c r="AD221">
        <v>8</v>
      </c>
      <c r="AE221">
        <v>6</v>
      </c>
      <c r="AF221">
        <v>11</v>
      </c>
      <c r="AG221">
        <v>5</v>
      </c>
      <c r="AH221">
        <v>9</v>
      </c>
      <c r="AI221">
        <f t="shared" si="3"/>
        <v>240</v>
      </c>
      <c r="AJ221">
        <v>10</v>
      </c>
      <c r="AK221">
        <v>13</v>
      </c>
      <c r="AL221">
        <v>1</v>
      </c>
      <c r="AM221">
        <v>11</v>
      </c>
      <c r="AN221">
        <v>15</v>
      </c>
      <c r="AO221">
        <v>14</v>
      </c>
      <c r="AP221">
        <v>7</v>
      </c>
      <c r="AQ221">
        <v>3</v>
      </c>
      <c r="AR221">
        <v>2</v>
      </c>
      <c r="AS221">
        <v>8</v>
      </c>
      <c r="AT221">
        <v>4</v>
      </c>
      <c r="AU221">
        <v>9</v>
      </c>
      <c r="AV221">
        <v>6</v>
      </c>
      <c r="AW221">
        <v>12</v>
      </c>
      <c r="AX221">
        <v>5</v>
      </c>
      <c r="AY221">
        <v>43</v>
      </c>
    </row>
    <row r="222" spans="1:51" x14ac:dyDescent="0.25">
      <c r="A222">
        <v>36449</v>
      </c>
      <c r="B222">
        <v>0</v>
      </c>
      <c r="C222">
        <v>1997</v>
      </c>
      <c r="D222">
        <v>2</v>
      </c>
      <c r="E222">
        <v>5</v>
      </c>
      <c r="F222">
        <v>4</v>
      </c>
      <c r="G222">
        <v>4</v>
      </c>
      <c r="H222">
        <v>2</v>
      </c>
      <c r="I222">
        <v>2</v>
      </c>
      <c r="J222">
        <v>1</v>
      </c>
      <c r="K222">
        <v>3</v>
      </c>
      <c r="L222">
        <v>3</v>
      </c>
      <c r="M222">
        <v>2</v>
      </c>
      <c r="N222">
        <v>4</v>
      </c>
      <c r="O222">
        <v>4</v>
      </c>
      <c r="P222">
        <v>4</v>
      </c>
      <c r="Q222">
        <v>2</v>
      </c>
      <c r="R222">
        <v>2</v>
      </c>
      <c r="S222">
        <v>4</v>
      </c>
      <c r="T222">
        <v>4</v>
      </c>
      <c r="U222">
        <v>4</v>
      </c>
      <c r="V222">
        <v>4</v>
      </c>
      <c r="W222">
        <v>5</v>
      </c>
      <c r="X222">
        <v>5</v>
      </c>
      <c r="Y222">
        <v>19</v>
      </c>
      <c r="Z222">
        <v>3</v>
      </c>
      <c r="AA222">
        <v>10</v>
      </c>
      <c r="AB222">
        <v>5</v>
      </c>
      <c r="AC222">
        <v>6</v>
      </c>
      <c r="AD222">
        <v>11</v>
      </c>
      <c r="AE222">
        <v>4</v>
      </c>
      <c r="AF222">
        <v>5</v>
      </c>
      <c r="AG222">
        <v>4</v>
      </c>
      <c r="AH222">
        <v>4</v>
      </c>
      <c r="AI222">
        <f t="shared" si="3"/>
        <v>93</v>
      </c>
      <c r="AJ222">
        <v>4</v>
      </c>
      <c r="AK222">
        <v>2</v>
      </c>
      <c r="AL222">
        <v>5</v>
      </c>
      <c r="AM222">
        <v>14</v>
      </c>
      <c r="AN222">
        <v>10</v>
      </c>
      <c r="AO222">
        <v>12</v>
      </c>
      <c r="AP222">
        <v>7</v>
      </c>
      <c r="AQ222">
        <v>6</v>
      </c>
      <c r="AR222">
        <v>13</v>
      </c>
      <c r="AS222">
        <v>3</v>
      </c>
      <c r="AT222">
        <v>1</v>
      </c>
      <c r="AU222">
        <v>9</v>
      </c>
      <c r="AV222">
        <v>8</v>
      </c>
      <c r="AW222">
        <v>15</v>
      </c>
      <c r="AX222">
        <v>11</v>
      </c>
      <c r="AY222">
        <v>78</v>
      </c>
    </row>
    <row r="223" spans="1:51" x14ac:dyDescent="0.25">
      <c r="A223">
        <v>37036</v>
      </c>
      <c r="B223">
        <v>1</v>
      </c>
      <c r="C223">
        <v>2004</v>
      </c>
      <c r="D223" s="26" t="s">
        <v>433</v>
      </c>
      <c r="E223">
        <v>4</v>
      </c>
      <c r="F223">
        <v>4</v>
      </c>
      <c r="G223">
        <v>2</v>
      </c>
      <c r="H223">
        <v>3</v>
      </c>
      <c r="I223">
        <v>2</v>
      </c>
      <c r="J223">
        <v>3</v>
      </c>
      <c r="K223">
        <v>2</v>
      </c>
      <c r="L223">
        <v>2</v>
      </c>
      <c r="M223">
        <v>4</v>
      </c>
      <c r="N223">
        <v>3</v>
      </c>
      <c r="O223">
        <v>2</v>
      </c>
      <c r="P223">
        <v>2</v>
      </c>
      <c r="Q223">
        <v>2</v>
      </c>
      <c r="R223">
        <v>2</v>
      </c>
      <c r="S223">
        <v>4</v>
      </c>
      <c r="T223">
        <v>8</v>
      </c>
      <c r="U223">
        <v>9</v>
      </c>
      <c r="V223">
        <v>23</v>
      </c>
      <c r="W223">
        <v>27</v>
      </c>
      <c r="X223">
        <v>29</v>
      </c>
      <c r="Y223">
        <v>18</v>
      </c>
      <c r="Z223">
        <v>7</v>
      </c>
      <c r="AA223">
        <v>11</v>
      </c>
      <c r="AB223">
        <v>14</v>
      </c>
      <c r="AC223">
        <v>23</v>
      </c>
      <c r="AD223">
        <v>18</v>
      </c>
      <c r="AE223">
        <v>7</v>
      </c>
      <c r="AF223">
        <v>10</v>
      </c>
      <c r="AG223">
        <v>14</v>
      </c>
      <c r="AH223">
        <v>10</v>
      </c>
      <c r="AI223">
        <f t="shared" si="3"/>
        <v>228</v>
      </c>
      <c r="AJ223">
        <v>7</v>
      </c>
      <c r="AK223">
        <v>6</v>
      </c>
      <c r="AL223">
        <v>15</v>
      </c>
      <c r="AM223">
        <v>3</v>
      </c>
      <c r="AN223">
        <v>1</v>
      </c>
      <c r="AO223">
        <v>9</v>
      </c>
      <c r="AP223">
        <v>14</v>
      </c>
      <c r="AQ223">
        <v>11</v>
      </c>
      <c r="AR223">
        <v>5</v>
      </c>
      <c r="AS223">
        <v>4</v>
      </c>
      <c r="AT223">
        <v>2</v>
      </c>
      <c r="AU223">
        <v>13</v>
      </c>
      <c r="AV223">
        <v>12</v>
      </c>
      <c r="AW223">
        <v>10</v>
      </c>
      <c r="AX223">
        <v>8</v>
      </c>
      <c r="AY223">
        <v>55</v>
      </c>
    </row>
    <row r="224" spans="1:51" x14ac:dyDescent="0.25">
      <c r="A224">
        <v>37041</v>
      </c>
      <c r="B224">
        <v>0</v>
      </c>
      <c r="C224">
        <v>1975</v>
      </c>
      <c r="D224">
        <v>4</v>
      </c>
      <c r="E224">
        <v>4</v>
      </c>
      <c r="F224">
        <v>4</v>
      </c>
      <c r="G224">
        <v>2</v>
      </c>
      <c r="H224">
        <v>4</v>
      </c>
      <c r="I224">
        <v>2</v>
      </c>
      <c r="J224">
        <v>2</v>
      </c>
      <c r="K224">
        <v>3</v>
      </c>
      <c r="L224">
        <v>4</v>
      </c>
      <c r="M224">
        <v>2</v>
      </c>
      <c r="N224">
        <v>4</v>
      </c>
      <c r="O224">
        <v>3</v>
      </c>
      <c r="P224">
        <v>2</v>
      </c>
      <c r="Q224">
        <v>3</v>
      </c>
      <c r="R224">
        <v>2</v>
      </c>
      <c r="S224">
        <v>4</v>
      </c>
      <c r="T224">
        <v>10</v>
      </c>
      <c r="U224">
        <v>7</v>
      </c>
      <c r="V224">
        <v>9</v>
      </c>
      <c r="W224">
        <v>19</v>
      </c>
      <c r="X224">
        <v>2</v>
      </c>
      <c r="Y224">
        <v>9</v>
      </c>
      <c r="Z224">
        <v>12</v>
      </c>
      <c r="AA224">
        <v>12</v>
      </c>
      <c r="AB224">
        <v>14</v>
      </c>
      <c r="AC224">
        <v>12</v>
      </c>
      <c r="AD224">
        <v>22</v>
      </c>
      <c r="AE224">
        <v>5</v>
      </c>
      <c r="AF224">
        <v>28</v>
      </c>
      <c r="AG224">
        <v>25</v>
      </c>
      <c r="AH224">
        <v>15</v>
      </c>
      <c r="AI224">
        <f t="shared" si="3"/>
        <v>201</v>
      </c>
      <c r="AJ224">
        <v>15</v>
      </c>
      <c r="AK224">
        <v>7</v>
      </c>
      <c r="AL224">
        <v>4</v>
      </c>
      <c r="AM224">
        <v>5</v>
      </c>
      <c r="AN224">
        <v>11</v>
      </c>
      <c r="AO224">
        <v>14</v>
      </c>
      <c r="AP224">
        <v>3</v>
      </c>
      <c r="AQ224">
        <v>12</v>
      </c>
      <c r="AR224">
        <v>8</v>
      </c>
      <c r="AS224">
        <v>1</v>
      </c>
      <c r="AT224">
        <v>9</v>
      </c>
      <c r="AU224">
        <v>13</v>
      </c>
      <c r="AV224">
        <v>2</v>
      </c>
      <c r="AW224">
        <v>10</v>
      </c>
      <c r="AX224">
        <v>6</v>
      </c>
      <c r="AY224">
        <v>52</v>
      </c>
    </row>
    <row r="225" spans="1:51" x14ac:dyDescent="0.25">
      <c r="A225">
        <v>37029</v>
      </c>
      <c r="B225">
        <v>0</v>
      </c>
      <c r="C225">
        <v>2000</v>
      </c>
      <c r="D225" s="26" t="s">
        <v>426</v>
      </c>
      <c r="E225">
        <v>5</v>
      </c>
      <c r="F225">
        <v>5</v>
      </c>
      <c r="G225">
        <v>4</v>
      </c>
      <c r="H225">
        <v>5</v>
      </c>
      <c r="I225">
        <v>5</v>
      </c>
      <c r="J225">
        <v>5</v>
      </c>
      <c r="K225">
        <v>2</v>
      </c>
      <c r="L225">
        <v>4</v>
      </c>
      <c r="M225">
        <v>3</v>
      </c>
      <c r="N225">
        <v>5</v>
      </c>
      <c r="O225">
        <v>5</v>
      </c>
      <c r="P225">
        <v>4</v>
      </c>
      <c r="Q225">
        <v>5</v>
      </c>
      <c r="R225">
        <v>5</v>
      </c>
      <c r="S225">
        <v>5</v>
      </c>
      <c r="T225">
        <v>3</v>
      </c>
      <c r="U225">
        <v>3</v>
      </c>
      <c r="V225">
        <v>35</v>
      </c>
      <c r="W225">
        <v>41</v>
      </c>
      <c r="X225">
        <v>2</v>
      </c>
      <c r="Y225">
        <v>4</v>
      </c>
      <c r="Z225">
        <v>39</v>
      </c>
      <c r="AA225">
        <v>3</v>
      </c>
      <c r="AB225">
        <v>7</v>
      </c>
      <c r="AC225">
        <v>3</v>
      </c>
      <c r="AD225">
        <v>2</v>
      </c>
      <c r="AE225">
        <v>2</v>
      </c>
      <c r="AF225">
        <v>2</v>
      </c>
      <c r="AG225">
        <v>2</v>
      </c>
      <c r="AH225">
        <v>4</v>
      </c>
      <c r="AI225">
        <f t="shared" si="3"/>
        <v>152</v>
      </c>
      <c r="AJ225">
        <v>14</v>
      </c>
      <c r="AK225">
        <v>8</v>
      </c>
      <c r="AL225">
        <v>1</v>
      </c>
      <c r="AM225">
        <v>7</v>
      </c>
      <c r="AN225">
        <v>9</v>
      </c>
      <c r="AO225">
        <v>5</v>
      </c>
      <c r="AP225">
        <v>6</v>
      </c>
      <c r="AQ225">
        <v>10</v>
      </c>
      <c r="AR225">
        <v>12</v>
      </c>
      <c r="AS225">
        <v>13</v>
      </c>
      <c r="AT225">
        <v>11</v>
      </c>
      <c r="AU225">
        <v>2</v>
      </c>
      <c r="AV225">
        <v>4</v>
      </c>
      <c r="AW225">
        <v>15</v>
      </c>
      <c r="AX225">
        <v>3</v>
      </c>
      <c r="AY225">
        <v>5</v>
      </c>
    </row>
    <row r="226" spans="1:51" x14ac:dyDescent="0.25">
      <c r="A226">
        <v>37049</v>
      </c>
      <c r="B226">
        <v>0</v>
      </c>
      <c r="C226">
        <v>1974</v>
      </c>
      <c r="D226">
        <v>0</v>
      </c>
      <c r="E226">
        <v>4</v>
      </c>
      <c r="F226">
        <v>4</v>
      </c>
      <c r="G226">
        <v>2</v>
      </c>
      <c r="H226">
        <v>2</v>
      </c>
      <c r="I226">
        <v>2</v>
      </c>
      <c r="J226">
        <v>2</v>
      </c>
      <c r="K226">
        <v>2</v>
      </c>
      <c r="L226">
        <v>2</v>
      </c>
      <c r="M226">
        <v>2</v>
      </c>
      <c r="N226">
        <v>4</v>
      </c>
      <c r="O226">
        <v>4</v>
      </c>
      <c r="P226">
        <v>3</v>
      </c>
      <c r="Q226">
        <v>4</v>
      </c>
      <c r="R226">
        <v>4</v>
      </c>
      <c r="S226">
        <v>3</v>
      </c>
      <c r="T226">
        <v>12</v>
      </c>
      <c r="U226">
        <v>13</v>
      </c>
      <c r="V226">
        <v>12</v>
      </c>
      <c r="W226">
        <v>27</v>
      </c>
      <c r="X226">
        <v>10</v>
      </c>
      <c r="Y226">
        <v>19</v>
      </c>
      <c r="Z226">
        <v>11</v>
      </c>
      <c r="AA226">
        <v>14</v>
      </c>
      <c r="AB226">
        <v>25</v>
      </c>
      <c r="AC226">
        <v>16</v>
      </c>
      <c r="AD226">
        <v>30</v>
      </c>
      <c r="AE226">
        <v>17</v>
      </c>
      <c r="AF226">
        <v>33</v>
      </c>
      <c r="AG226">
        <v>12</v>
      </c>
      <c r="AH226">
        <v>39</v>
      </c>
      <c r="AI226">
        <f t="shared" si="3"/>
        <v>290</v>
      </c>
      <c r="AJ226">
        <v>8</v>
      </c>
      <c r="AK226">
        <v>14</v>
      </c>
      <c r="AL226">
        <v>11</v>
      </c>
      <c r="AM226">
        <v>3</v>
      </c>
      <c r="AN226">
        <v>15</v>
      </c>
      <c r="AO226">
        <v>2</v>
      </c>
      <c r="AP226">
        <v>6</v>
      </c>
      <c r="AQ226">
        <v>13</v>
      </c>
      <c r="AR226">
        <v>4</v>
      </c>
      <c r="AS226">
        <v>10</v>
      </c>
      <c r="AT226">
        <v>1</v>
      </c>
      <c r="AU226">
        <v>9</v>
      </c>
      <c r="AV226">
        <v>7</v>
      </c>
      <c r="AW226">
        <v>12</v>
      </c>
      <c r="AX226">
        <v>5</v>
      </c>
      <c r="AY226">
        <v>59</v>
      </c>
    </row>
    <row r="227" spans="1:51" x14ac:dyDescent="0.25">
      <c r="A227">
        <v>37063</v>
      </c>
      <c r="B227">
        <v>0</v>
      </c>
      <c r="C227">
        <v>2002</v>
      </c>
      <c r="D227">
        <v>2</v>
      </c>
      <c r="E227">
        <v>4</v>
      </c>
      <c r="F227">
        <v>4</v>
      </c>
      <c r="G227">
        <v>2</v>
      </c>
      <c r="H227">
        <v>2</v>
      </c>
      <c r="I227">
        <v>2</v>
      </c>
      <c r="J227">
        <v>2</v>
      </c>
      <c r="K227">
        <v>4</v>
      </c>
      <c r="L227">
        <v>2</v>
      </c>
      <c r="M227">
        <v>2</v>
      </c>
      <c r="N227">
        <v>4</v>
      </c>
      <c r="O227">
        <v>4</v>
      </c>
      <c r="P227">
        <v>3</v>
      </c>
      <c r="Q227">
        <v>4</v>
      </c>
      <c r="R227">
        <v>3</v>
      </c>
      <c r="S227">
        <v>4</v>
      </c>
      <c r="T227">
        <v>5</v>
      </c>
      <c r="U227">
        <v>5</v>
      </c>
      <c r="V227">
        <v>16</v>
      </c>
      <c r="W227">
        <v>8</v>
      </c>
      <c r="X227">
        <v>15</v>
      </c>
      <c r="Y227">
        <v>7</v>
      </c>
      <c r="Z227">
        <v>6</v>
      </c>
      <c r="AA227">
        <v>23</v>
      </c>
      <c r="AB227">
        <v>9</v>
      </c>
      <c r="AC227">
        <v>29</v>
      </c>
      <c r="AD227">
        <v>11</v>
      </c>
      <c r="AE227">
        <v>12</v>
      </c>
      <c r="AF227">
        <v>5</v>
      </c>
      <c r="AG227">
        <v>37</v>
      </c>
      <c r="AH227">
        <v>8</v>
      </c>
      <c r="AI227">
        <f t="shared" si="3"/>
        <v>196</v>
      </c>
      <c r="AJ227">
        <v>15</v>
      </c>
      <c r="AK227">
        <v>8</v>
      </c>
      <c r="AL227">
        <v>12</v>
      </c>
      <c r="AM227">
        <v>14</v>
      </c>
      <c r="AN227">
        <v>5</v>
      </c>
      <c r="AO227">
        <v>3</v>
      </c>
      <c r="AP227">
        <v>13</v>
      </c>
      <c r="AQ227">
        <v>1</v>
      </c>
      <c r="AR227">
        <v>6</v>
      </c>
      <c r="AS227">
        <v>9</v>
      </c>
      <c r="AT227">
        <v>4</v>
      </c>
      <c r="AU227">
        <v>2</v>
      </c>
      <c r="AV227">
        <v>10</v>
      </c>
      <c r="AW227">
        <v>11</v>
      </c>
      <c r="AX227">
        <v>7</v>
      </c>
      <c r="AY227">
        <v>58</v>
      </c>
    </row>
    <row r="228" spans="1:51" x14ac:dyDescent="0.25">
      <c r="A228">
        <v>37086</v>
      </c>
      <c r="B228">
        <v>0</v>
      </c>
      <c r="C228">
        <v>1995</v>
      </c>
      <c r="D228">
        <v>0</v>
      </c>
      <c r="E228">
        <v>4</v>
      </c>
      <c r="F228">
        <v>3</v>
      </c>
      <c r="G228">
        <v>2</v>
      </c>
      <c r="H228">
        <v>4</v>
      </c>
      <c r="I228">
        <v>4</v>
      </c>
      <c r="J228">
        <v>1</v>
      </c>
      <c r="K228">
        <v>3</v>
      </c>
      <c r="L228">
        <v>4</v>
      </c>
      <c r="M228">
        <v>2</v>
      </c>
      <c r="N228">
        <v>4</v>
      </c>
      <c r="O228">
        <v>4</v>
      </c>
      <c r="P228">
        <v>3</v>
      </c>
      <c r="Q228">
        <v>2</v>
      </c>
      <c r="R228">
        <v>2</v>
      </c>
      <c r="S228">
        <v>3</v>
      </c>
      <c r="T228">
        <v>8</v>
      </c>
      <c r="U228">
        <v>53</v>
      </c>
      <c r="V228">
        <v>10</v>
      </c>
      <c r="W228">
        <v>5</v>
      </c>
      <c r="X228">
        <v>3</v>
      </c>
      <c r="Y228">
        <v>16</v>
      </c>
      <c r="Z228">
        <v>6</v>
      </c>
      <c r="AA228">
        <v>4</v>
      </c>
      <c r="AB228">
        <v>7</v>
      </c>
      <c r="AC228">
        <v>6</v>
      </c>
      <c r="AD228">
        <v>4</v>
      </c>
      <c r="AE228">
        <v>4</v>
      </c>
      <c r="AF228">
        <v>5</v>
      </c>
      <c r="AG228">
        <v>7</v>
      </c>
      <c r="AH228">
        <v>11</v>
      </c>
      <c r="AI228">
        <f t="shared" si="3"/>
        <v>149</v>
      </c>
      <c r="AJ228">
        <v>2</v>
      </c>
      <c r="AK228">
        <v>3</v>
      </c>
      <c r="AL228">
        <v>5</v>
      </c>
      <c r="AM228">
        <v>14</v>
      </c>
      <c r="AN228">
        <v>9</v>
      </c>
      <c r="AO228">
        <v>1</v>
      </c>
      <c r="AP228">
        <v>4</v>
      </c>
      <c r="AQ228">
        <v>11</v>
      </c>
      <c r="AR228">
        <v>10</v>
      </c>
      <c r="AS228">
        <v>8</v>
      </c>
      <c r="AT228">
        <v>12</v>
      </c>
      <c r="AU228">
        <v>15</v>
      </c>
      <c r="AV228">
        <v>6</v>
      </c>
      <c r="AW228">
        <v>13</v>
      </c>
      <c r="AX228">
        <v>7</v>
      </c>
      <c r="AY228">
        <v>62</v>
      </c>
    </row>
    <row r="229" spans="1:51" x14ac:dyDescent="0.25">
      <c r="A229">
        <v>37103</v>
      </c>
      <c r="B229">
        <v>0</v>
      </c>
      <c r="C229">
        <v>2001</v>
      </c>
      <c r="D229">
        <v>0</v>
      </c>
      <c r="E229">
        <v>5</v>
      </c>
      <c r="F229">
        <v>4</v>
      </c>
      <c r="G229">
        <v>4</v>
      </c>
      <c r="H229">
        <v>4</v>
      </c>
      <c r="I229">
        <v>4</v>
      </c>
      <c r="J229">
        <v>5</v>
      </c>
      <c r="K229">
        <v>2</v>
      </c>
      <c r="L229">
        <v>3</v>
      </c>
      <c r="M229">
        <v>4</v>
      </c>
      <c r="N229">
        <v>4</v>
      </c>
      <c r="O229">
        <v>5</v>
      </c>
      <c r="P229">
        <v>4</v>
      </c>
      <c r="Q229">
        <v>5</v>
      </c>
      <c r="R229">
        <v>3</v>
      </c>
      <c r="S229">
        <v>5</v>
      </c>
      <c r="T229">
        <v>4</v>
      </c>
      <c r="U229">
        <v>4</v>
      </c>
      <c r="V229">
        <v>4</v>
      </c>
      <c r="W229">
        <v>7</v>
      </c>
      <c r="X229">
        <v>10</v>
      </c>
      <c r="Y229">
        <v>4</v>
      </c>
      <c r="Z229">
        <v>3</v>
      </c>
      <c r="AA229">
        <v>5</v>
      </c>
      <c r="AB229">
        <v>18</v>
      </c>
      <c r="AC229">
        <v>5</v>
      </c>
      <c r="AD229">
        <v>8</v>
      </c>
      <c r="AE229">
        <v>5</v>
      </c>
      <c r="AF229">
        <v>12</v>
      </c>
      <c r="AG229">
        <v>4</v>
      </c>
      <c r="AH229">
        <v>5</v>
      </c>
      <c r="AI229">
        <f t="shared" si="3"/>
        <v>98</v>
      </c>
      <c r="AJ229">
        <v>1</v>
      </c>
      <c r="AK229">
        <v>5</v>
      </c>
      <c r="AL229">
        <v>3</v>
      </c>
      <c r="AM229">
        <v>7</v>
      </c>
      <c r="AN229">
        <v>15</v>
      </c>
      <c r="AO229">
        <v>14</v>
      </c>
      <c r="AP229">
        <v>13</v>
      </c>
      <c r="AQ229">
        <v>9</v>
      </c>
      <c r="AR229">
        <v>8</v>
      </c>
      <c r="AS229">
        <v>12</v>
      </c>
      <c r="AT229">
        <v>11</v>
      </c>
      <c r="AU229">
        <v>6</v>
      </c>
      <c r="AV229">
        <v>2</v>
      </c>
      <c r="AW229">
        <v>4</v>
      </c>
      <c r="AX229">
        <v>10</v>
      </c>
      <c r="AY229">
        <v>16</v>
      </c>
    </row>
    <row r="230" spans="1:51" x14ac:dyDescent="0.25">
      <c r="A230">
        <v>37115</v>
      </c>
      <c r="B230">
        <v>0</v>
      </c>
      <c r="C230">
        <v>2005</v>
      </c>
      <c r="D230">
        <v>2</v>
      </c>
      <c r="E230">
        <v>4</v>
      </c>
      <c r="F230">
        <v>2</v>
      </c>
      <c r="G230">
        <v>1</v>
      </c>
      <c r="H230">
        <v>1</v>
      </c>
      <c r="I230">
        <v>2</v>
      </c>
      <c r="J230">
        <v>2</v>
      </c>
      <c r="K230">
        <v>1</v>
      </c>
      <c r="L230">
        <v>2</v>
      </c>
      <c r="M230">
        <v>1</v>
      </c>
      <c r="N230">
        <v>3</v>
      </c>
      <c r="O230">
        <v>2</v>
      </c>
      <c r="P230">
        <v>2</v>
      </c>
      <c r="Q230">
        <v>4</v>
      </c>
      <c r="R230">
        <v>4</v>
      </c>
      <c r="S230">
        <v>2</v>
      </c>
      <c r="T230">
        <v>6</v>
      </c>
      <c r="U230">
        <v>6</v>
      </c>
      <c r="V230">
        <v>5</v>
      </c>
      <c r="W230">
        <v>8</v>
      </c>
      <c r="X230">
        <v>4</v>
      </c>
      <c r="Y230">
        <v>5</v>
      </c>
      <c r="Z230">
        <v>4</v>
      </c>
      <c r="AA230">
        <v>9</v>
      </c>
      <c r="AB230">
        <v>9</v>
      </c>
      <c r="AC230">
        <v>8</v>
      </c>
      <c r="AD230">
        <v>8</v>
      </c>
      <c r="AE230">
        <v>4</v>
      </c>
      <c r="AF230">
        <v>9</v>
      </c>
      <c r="AG230">
        <v>4</v>
      </c>
      <c r="AH230">
        <v>7</v>
      </c>
      <c r="AI230">
        <f t="shared" si="3"/>
        <v>96</v>
      </c>
      <c r="AJ230">
        <v>14</v>
      </c>
      <c r="AK230">
        <v>1</v>
      </c>
      <c r="AL230">
        <v>10</v>
      </c>
      <c r="AM230">
        <v>6</v>
      </c>
      <c r="AN230">
        <v>2</v>
      </c>
      <c r="AO230">
        <v>9</v>
      </c>
      <c r="AP230">
        <v>15</v>
      </c>
      <c r="AQ230">
        <v>7</v>
      </c>
      <c r="AR230">
        <v>4</v>
      </c>
      <c r="AS230">
        <v>11</v>
      </c>
      <c r="AT230">
        <v>3</v>
      </c>
      <c r="AU230">
        <v>13</v>
      </c>
      <c r="AV230">
        <v>8</v>
      </c>
      <c r="AW230">
        <v>12</v>
      </c>
      <c r="AX230">
        <v>5</v>
      </c>
      <c r="AY230">
        <v>36</v>
      </c>
    </row>
    <row r="231" spans="1:51" x14ac:dyDescent="0.25">
      <c r="A231">
        <v>37137</v>
      </c>
      <c r="B231">
        <v>1</v>
      </c>
      <c r="C231">
        <v>1997</v>
      </c>
      <c r="D231">
        <v>0</v>
      </c>
      <c r="E231">
        <v>2</v>
      </c>
      <c r="F231">
        <v>3</v>
      </c>
      <c r="G231">
        <v>3</v>
      </c>
      <c r="H231">
        <v>5</v>
      </c>
      <c r="I231">
        <v>3</v>
      </c>
      <c r="J231">
        <v>2</v>
      </c>
      <c r="K231">
        <v>2</v>
      </c>
      <c r="L231">
        <v>1</v>
      </c>
      <c r="M231">
        <v>1</v>
      </c>
      <c r="N231">
        <v>5</v>
      </c>
      <c r="O231">
        <v>2</v>
      </c>
      <c r="P231">
        <v>3</v>
      </c>
      <c r="Q231">
        <v>3</v>
      </c>
      <c r="R231">
        <v>5</v>
      </c>
      <c r="S231">
        <v>4</v>
      </c>
      <c r="T231">
        <v>7</v>
      </c>
      <c r="U231">
        <v>10</v>
      </c>
      <c r="V231">
        <v>7</v>
      </c>
      <c r="W231">
        <v>6</v>
      </c>
      <c r="X231">
        <v>4</v>
      </c>
      <c r="Y231">
        <v>6</v>
      </c>
      <c r="Z231">
        <v>5</v>
      </c>
      <c r="AA231">
        <v>14</v>
      </c>
      <c r="AB231">
        <v>11</v>
      </c>
      <c r="AC231">
        <v>7</v>
      </c>
      <c r="AD231">
        <v>9</v>
      </c>
      <c r="AE231">
        <v>4</v>
      </c>
      <c r="AF231">
        <v>28</v>
      </c>
      <c r="AG231">
        <v>3</v>
      </c>
      <c r="AH231">
        <v>9</v>
      </c>
      <c r="AI231">
        <f t="shared" si="3"/>
        <v>130</v>
      </c>
      <c r="AJ231">
        <v>11</v>
      </c>
      <c r="AK231">
        <v>3</v>
      </c>
      <c r="AL231">
        <v>13</v>
      </c>
      <c r="AM231">
        <v>5</v>
      </c>
      <c r="AN231">
        <v>14</v>
      </c>
      <c r="AO231">
        <v>12</v>
      </c>
      <c r="AP231">
        <v>10</v>
      </c>
      <c r="AQ231">
        <v>6</v>
      </c>
      <c r="AR231">
        <v>4</v>
      </c>
      <c r="AS231">
        <v>2</v>
      </c>
      <c r="AT231">
        <v>15</v>
      </c>
      <c r="AU231">
        <v>9</v>
      </c>
      <c r="AV231">
        <v>1</v>
      </c>
      <c r="AW231">
        <v>8</v>
      </c>
      <c r="AX231">
        <v>7</v>
      </c>
      <c r="AY231">
        <v>79</v>
      </c>
    </row>
    <row r="232" spans="1:51" x14ac:dyDescent="0.25">
      <c r="A232">
        <v>37136</v>
      </c>
      <c r="B232">
        <v>0</v>
      </c>
      <c r="C232">
        <v>1998</v>
      </c>
      <c r="D232">
        <v>1</v>
      </c>
      <c r="E232">
        <v>4</v>
      </c>
      <c r="F232">
        <v>2</v>
      </c>
      <c r="G232">
        <v>2</v>
      </c>
      <c r="H232">
        <v>4</v>
      </c>
      <c r="I232">
        <v>4</v>
      </c>
      <c r="J232">
        <v>2</v>
      </c>
      <c r="K232">
        <v>4</v>
      </c>
      <c r="L232">
        <v>4</v>
      </c>
      <c r="M232">
        <v>2</v>
      </c>
      <c r="N232">
        <v>3</v>
      </c>
      <c r="O232">
        <v>4</v>
      </c>
      <c r="P232">
        <v>2</v>
      </c>
      <c r="Q232">
        <v>4</v>
      </c>
      <c r="R232">
        <v>2</v>
      </c>
      <c r="S232">
        <v>5</v>
      </c>
      <c r="T232">
        <v>6</v>
      </c>
      <c r="U232">
        <v>41</v>
      </c>
      <c r="V232">
        <v>18</v>
      </c>
      <c r="W232">
        <v>44</v>
      </c>
      <c r="X232">
        <v>4</v>
      </c>
      <c r="Y232">
        <v>47</v>
      </c>
      <c r="Z232">
        <v>6</v>
      </c>
      <c r="AA232">
        <v>3</v>
      </c>
      <c r="AB232">
        <v>8</v>
      </c>
      <c r="AC232">
        <v>5</v>
      </c>
      <c r="AD232">
        <v>51</v>
      </c>
      <c r="AE232">
        <v>29</v>
      </c>
      <c r="AF232">
        <v>14</v>
      </c>
      <c r="AG232">
        <v>58</v>
      </c>
      <c r="AH232">
        <v>8</v>
      </c>
      <c r="AI232">
        <f t="shared" si="3"/>
        <v>342</v>
      </c>
      <c r="AJ232">
        <v>5</v>
      </c>
      <c r="AK232">
        <v>4</v>
      </c>
      <c r="AL232">
        <v>2</v>
      </c>
      <c r="AM232">
        <v>1</v>
      </c>
      <c r="AN232">
        <v>11</v>
      </c>
      <c r="AO232">
        <v>13</v>
      </c>
      <c r="AP232">
        <v>8</v>
      </c>
      <c r="AQ232">
        <v>3</v>
      </c>
      <c r="AR232">
        <v>7</v>
      </c>
      <c r="AS232">
        <v>10</v>
      </c>
      <c r="AT232">
        <v>12</v>
      </c>
      <c r="AU232">
        <v>9</v>
      </c>
      <c r="AV232">
        <v>15</v>
      </c>
      <c r="AW232">
        <v>6</v>
      </c>
      <c r="AX232">
        <v>14</v>
      </c>
      <c r="AY232">
        <v>62</v>
      </c>
    </row>
    <row r="233" spans="1:51" x14ac:dyDescent="0.25">
      <c r="A233">
        <v>37095</v>
      </c>
      <c r="B233">
        <v>0</v>
      </c>
      <c r="C233">
        <v>1990</v>
      </c>
      <c r="D233">
        <v>1</v>
      </c>
      <c r="E233">
        <v>4</v>
      </c>
      <c r="F233">
        <v>3</v>
      </c>
      <c r="G233">
        <v>4</v>
      </c>
      <c r="H233">
        <v>4</v>
      </c>
      <c r="I233">
        <v>3</v>
      </c>
      <c r="J233">
        <v>2</v>
      </c>
      <c r="K233">
        <v>3</v>
      </c>
      <c r="L233">
        <v>2</v>
      </c>
      <c r="M233">
        <v>2</v>
      </c>
      <c r="N233">
        <v>2</v>
      </c>
      <c r="O233">
        <v>4</v>
      </c>
      <c r="P233">
        <v>2</v>
      </c>
      <c r="Q233">
        <v>2</v>
      </c>
      <c r="R233">
        <v>2</v>
      </c>
      <c r="S233">
        <v>3</v>
      </c>
      <c r="T233">
        <v>8</v>
      </c>
      <c r="U233">
        <v>6</v>
      </c>
      <c r="V233">
        <v>8</v>
      </c>
      <c r="W233">
        <v>9</v>
      </c>
      <c r="X233">
        <v>5</v>
      </c>
      <c r="Y233">
        <v>13</v>
      </c>
      <c r="Z233">
        <v>5</v>
      </c>
      <c r="AA233">
        <v>8</v>
      </c>
      <c r="AB233">
        <v>7</v>
      </c>
      <c r="AC233">
        <v>9</v>
      </c>
      <c r="AD233">
        <v>7</v>
      </c>
      <c r="AE233">
        <v>9</v>
      </c>
      <c r="AF233">
        <v>10</v>
      </c>
      <c r="AG233">
        <v>5</v>
      </c>
      <c r="AH233">
        <v>25</v>
      </c>
      <c r="AI233">
        <f t="shared" si="3"/>
        <v>134</v>
      </c>
      <c r="AJ233">
        <v>8</v>
      </c>
      <c r="AK233">
        <v>10</v>
      </c>
      <c r="AL233">
        <v>9</v>
      </c>
      <c r="AM233">
        <v>5</v>
      </c>
      <c r="AN233">
        <v>12</v>
      </c>
      <c r="AO233">
        <v>15</v>
      </c>
      <c r="AP233">
        <v>4</v>
      </c>
      <c r="AQ233">
        <v>1</v>
      </c>
      <c r="AR233">
        <v>11</v>
      </c>
      <c r="AS233">
        <v>2</v>
      </c>
      <c r="AT233">
        <v>3</v>
      </c>
      <c r="AU233">
        <v>7</v>
      </c>
      <c r="AV233">
        <v>13</v>
      </c>
      <c r="AW233">
        <v>6</v>
      </c>
      <c r="AX233">
        <v>14</v>
      </c>
      <c r="AY233">
        <v>53</v>
      </c>
    </row>
    <row r="234" spans="1:51" x14ac:dyDescent="0.25">
      <c r="A234">
        <v>37173</v>
      </c>
      <c r="B234">
        <v>0</v>
      </c>
      <c r="C234">
        <v>1973</v>
      </c>
      <c r="D234">
        <v>1</v>
      </c>
      <c r="E234">
        <v>2</v>
      </c>
      <c r="F234">
        <v>2</v>
      </c>
      <c r="G234">
        <v>2</v>
      </c>
      <c r="H234">
        <v>3</v>
      </c>
      <c r="I234">
        <v>3</v>
      </c>
      <c r="J234">
        <v>1</v>
      </c>
      <c r="K234">
        <v>2</v>
      </c>
      <c r="L234">
        <v>2</v>
      </c>
      <c r="M234">
        <v>1</v>
      </c>
      <c r="N234">
        <v>2</v>
      </c>
      <c r="O234">
        <v>2</v>
      </c>
      <c r="P234">
        <v>1</v>
      </c>
      <c r="Q234">
        <v>1</v>
      </c>
      <c r="R234">
        <v>2</v>
      </c>
      <c r="S234">
        <v>2</v>
      </c>
      <c r="T234">
        <v>13</v>
      </c>
      <c r="U234">
        <v>7</v>
      </c>
      <c r="V234">
        <v>6</v>
      </c>
      <c r="W234">
        <v>11</v>
      </c>
      <c r="X234">
        <v>7</v>
      </c>
      <c r="Y234">
        <v>9</v>
      </c>
      <c r="Z234">
        <v>11</v>
      </c>
      <c r="AA234">
        <v>6</v>
      </c>
      <c r="AB234">
        <v>7</v>
      </c>
      <c r="AC234">
        <v>8</v>
      </c>
      <c r="AD234">
        <v>11</v>
      </c>
      <c r="AE234">
        <v>9</v>
      </c>
      <c r="AF234">
        <v>12</v>
      </c>
      <c r="AG234">
        <v>9</v>
      </c>
      <c r="AH234">
        <v>7</v>
      </c>
      <c r="AI234">
        <f t="shared" ref="AI234:AI288" si="4">SUM(T234:AH234)</f>
        <v>133</v>
      </c>
      <c r="AJ234">
        <v>1</v>
      </c>
      <c r="AK234">
        <v>15</v>
      </c>
      <c r="AL234">
        <v>10</v>
      </c>
      <c r="AM234">
        <v>14</v>
      </c>
      <c r="AN234">
        <v>7</v>
      </c>
      <c r="AO234">
        <v>11</v>
      </c>
      <c r="AP234">
        <v>6</v>
      </c>
      <c r="AQ234">
        <v>13</v>
      </c>
      <c r="AR234">
        <v>12</v>
      </c>
      <c r="AS234">
        <v>8</v>
      </c>
      <c r="AT234">
        <v>2</v>
      </c>
      <c r="AU234">
        <v>5</v>
      </c>
      <c r="AV234">
        <v>4</v>
      </c>
      <c r="AW234">
        <v>3</v>
      </c>
      <c r="AX234">
        <v>9</v>
      </c>
      <c r="AY234">
        <v>5</v>
      </c>
    </row>
    <row r="235" spans="1:51" x14ac:dyDescent="0.25">
      <c r="A235">
        <v>37177</v>
      </c>
      <c r="B235">
        <v>1</v>
      </c>
      <c r="C235">
        <v>1999</v>
      </c>
      <c r="D235" s="26" t="s">
        <v>426</v>
      </c>
      <c r="E235">
        <v>5</v>
      </c>
      <c r="F235">
        <v>3</v>
      </c>
      <c r="G235">
        <v>4</v>
      </c>
      <c r="H235">
        <v>5</v>
      </c>
      <c r="I235">
        <v>5</v>
      </c>
      <c r="J235">
        <v>2</v>
      </c>
      <c r="K235">
        <v>4</v>
      </c>
      <c r="L235">
        <v>4</v>
      </c>
      <c r="M235">
        <v>4</v>
      </c>
      <c r="N235">
        <v>5</v>
      </c>
      <c r="O235">
        <v>4</v>
      </c>
      <c r="P235">
        <v>2</v>
      </c>
      <c r="Q235">
        <v>4</v>
      </c>
      <c r="R235">
        <v>5</v>
      </c>
      <c r="S235">
        <v>4</v>
      </c>
      <c r="T235">
        <v>3</v>
      </c>
      <c r="U235">
        <v>8</v>
      </c>
      <c r="V235">
        <v>4</v>
      </c>
      <c r="W235">
        <v>5</v>
      </c>
      <c r="X235">
        <v>2</v>
      </c>
      <c r="Y235">
        <v>6</v>
      </c>
      <c r="Z235">
        <v>14</v>
      </c>
      <c r="AA235">
        <v>5</v>
      </c>
      <c r="AB235">
        <v>5</v>
      </c>
      <c r="AC235">
        <v>4</v>
      </c>
      <c r="AD235">
        <v>13</v>
      </c>
      <c r="AE235">
        <v>3</v>
      </c>
      <c r="AF235">
        <v>12</v>
      </c>
      <c r="AG235">
        <v>4</v>
      </c>
      <c r="AH235">
        <v>8</v>
      </c>
      <c r="AI235">
        <f t="shared" si="4"/>
        <v>96</v>
      </c>
      <c r="AJ235">
        <v>13</v>
      </c>
      <c r="AK235">
        <v>9</v>
      </c>
      <c r="AL235">
        <v>5</v>
      </c>
      <c r="AM235">
        <v>7</v>
      </c>
      <c r="AN235">
        <v>15</v>
      </c>
      <c r="AO235">
        <v>4</v>
      </c>
      <c r="AP235">
        <v>3</v>
      </c>
      <c r="AQ235">
        <v>12</v>
      </c>
      <c r="AR235">
        <v>11</v>
      </c>
      <c r="AS235">
        <v>14</v>
      </c>
      <c r="AT235">
        <v>10</v>
      </c>
      <c r="AU235">
        <v>6</v>
      </c>
      <c r="AV235">
        <v>2</v>
      </c>
      <c r="AW235">
        <v>1</v>
      </c>
      <c r="AX235">
        <v>8</v>
      </c>
      <c r="AY235">
        <v>33</v>
      </c>
    </row>
    <row r="236" spans="1:51" x14ac:dyDescent="0.25">
      <c r="A236">
        <v>37178</v>
      </c>
      <c r="B236">
        <v>0</v>
      </c>
      <c r="C236">
        <v>1984</v>
      </c>
      <c r="D236">
        <v>4</v>
      </c>
      <c r="E236">
        <v>5</v>
      </c>
      <c r="F236">
        <v>4</v>
      </c>
      <c r="G236">
        <v>4</v>
      </c>
      <c r="H236">
        <v>4</v>
      </c>
      <c r="I236">
        <v>4</v>
      </c>
      <c r="J236">
        <v>4</v>
      </c>
      <c r="K236">
        <v>5</v>
      </c>
      <c r="L236">
        <v>4</v>
      </c>
      <c r="M236">
        <v>2</v>
      </c>
      <c r="N236">
        <v>3</v>
      </c>
      <c r="O236">
        <v>3</v>
      </c>
      <c r="P236">
        <v>2</v>
      </c>
      <c r="Q236">
        <v>4</v>
      </c>
      <c r="R236">
        <v>2</v>
      </c>
      <c r="S236">
        <v>3</v>
      </c>
      <c r="T236">
        <v>5</v>
      </c>
      <c r="U236">
        <v>3</v>
      </c>
      <c r="V236">
        <v>4</v>
      </c>
      <c r="W236">
        <v>5</v>
      </c>
      <c r="X236">
        <v>2</v>
      </c>
      <c r="Y236">
        <v>4</v>
      </c>
      <c r="Z236">
        <v>3</v>
      </c>
      <c r="AA236">
        <v>5</v>
      </c>
      <c r="AB236">
        <v>11</v>
      </c>
      <c r="AC236">
        <v>7</v>
      </c>
      <c r="AD236">
        <v>6</v>
      </c>
      <c r="AE236">
        <v>5</v>
      </c>
      <c r="AF236">
        <v>5</v>
      </c>
      <c r="AG236">
        <v>5</v>
      </c>
      <c r="AH236">
        <v>5</v>
      </c>
      <c r="AI236">
        <f t="shared" si="4"/>
        <v>75</v>
      </c>
      <c r="AJ236">
        <v>6</v>
      </c>
      <c r="AK236">
        <v>12</v>
      </c>
      <c r="AL236">
        <v>3</v>
      </c>
      <c r="AM236">
        <v>5</v>
      </c>
      <c r="AN236">
        <v>15</v>
      </c>
      <c r="AO236">
        <v>11</v>
      </c>
      <c r="AP236">
        <v>8</v>
      </c>
      <c r="AQ236">
        <v>13</v>
      </c>
      <c r="AR236">
        <v>1</v>
      </c>
      <c r="AS236">
        <v>7</v>
      </c>
      <c r="AT236">
        <v>2</v>
      </c>
      <c r="AU236">
        <v>9</v>
      </c>
      <c r="AV236">
        <v>4</v>
      </c>
      <c r="AW236">
        <v>14</v>
      </c>
      <c r="AX236">
        <v>10</v>
      </c>
      <c r="AY236">
        <v>56</v>
      </c>
    </row>
    <row r="237" spans="1:51" x14ac:dyDescent="0.25">
      <c r="A237">
        <v>37179</v>
      </c>
      <c r="B237">
        <v>0</v>
      </c>
      <c r="C237">
        <v>2003</v>
      </c>
      <c r="D237">
        <v>2</v>
      </c>
      <c r="E237">
        <v>4</v>
      </c>
      <c r="F237">
        <v>4</v>
      </c>
      <c r="G237">
        <v>4</v>
      </c>
      <c r="H237">
        <v>5</v>
      </c>
      <c r="I237">
        <v>4</v>
      </c>
      <c r="J237">
        <v>2</v>
      </c>
      <c r="K237">
        <v>2</v>
      </c>
      <c r="L237">
        <v>2</v>
      </c>
      <c r="M237">
        <v>4</v>
      </c>
      <c r="N237">
        <v>4</v>
      </c>
      <c r="O237">
        <v>2</v>
      </c>
      <c r="P237">
        <v>2</v>
      </c>
      <c r="Q237">
        <v>4</v>
      </c>
      <c r="R237">
        <v>4</v>
      </c>
      <c r="S237">
        <v>4</v>
      </c>
      <c r="T237">
        <v>11</v>
      </c>
      <c r="U237">
        <v>3</v>
      </c>
      <c r="V237">
        <v>7</v>
      </c>
      <c r="W237">
        <v>5</v>
      </c>
      <c r="X237">
        <v>2</v>
      </c>
      <c r="Y237">
        <v>25</v>
      </c>
      <c r="Z237">
        <v>3</v>
      </c>
      <c r="AA237">
        <v>6</v>
      </c>
      <c r="AB237">
        <v>5</v>
      </c>
      <c r="AC237">
        <v>5</v>
      </c>
      <c r="AD237">
        <v>5</v>
      </c>
      <c r="AE237">
        <v>4</v>
      </c>
      <c r="AF237">
        <v>6</v>
      </c>
      <c r="AG237">
        <v>133</v>
      </c>
      <c r="AH237">
        <v>8</v>
      </c>
      <c r="AI237">
        <f t="shared" si="4"/>
        <v>228</v>
      </c>
      <c r="AJ237">
        <v>6</v>
      </c>
      <c r="AK237">
        <v>11</v>
      </c>
      <c r="AL237">
        <v>15</v>
      </c>
      <c r="AM237">
        <v>2</v>
      </c>
      <c r="AN237">
        <v>7</v>
      </c>
      <c r="AO237">
        <v>1</v>
      </c>
      <c r="AP237">
        <v>14</v>
      </c>
      <c r="AQ237">
        <v>10</v>
      </c>
      <c r="AR237">
        <v>3</v>
      </c>
      <c r="AS237">
        <v>13</v>
      </c>
      <c r="AT237">
        <v>9</v>
      </c>
      <c r="AU237">
        <v>8</v>
      </c>
      <c r="AV237">
        <v>12</v>
      </c>
      <c r="AW237">
        <v>5</v>
      </c>
      <c r="AX237">
        <v>4</v>
      </c>
      <c r="AY237">
        <v>54</v>
      </c>
    </row>
    <row r="238" spans="1:51" x14ac:dyDescent="0.25">
      <c r="A238">
        <v>37182</v>
      </c>
      <c r="B238">
        <v>1</v>
      </c>
      <c r="C238">
        <v>1996</v>
      </c>
      <c r="D238">
        <v>0</v>
      </c>
      <c r="E238">
        <v>2</v>
      </c>
      <c r="F238">
        <v>4</v>
      </c>
      <c r="G238">
        <v>1</v>
      </c>
      <c r="H238">
        <v>2</v>
      </c>
      <c r="I238">
        <v>2</v>
      </c>
      <c r="J238">
        <v>1</v>
      </c>
      <c r="K238">
        <v>2</v>
      </c>
      <c r="L238">
        <v>1</v>
      </c>
      <c r="M238">
        <v>1</v>
      </c>
      <c r="N238">
        <v>1</v>
      </c>
      <c r="O238">
        <v>1</v>
      </c>
      <c r="P238">
        <v>1</v>
      </c>
      <c r="Q238">
        <v>2</v>
      </c>
      <c r="R238">
        <v>4</v>
      </c>
      <c r="S238">
        <v>5</v>
      </c>
      <c r="T238">
        <v>7</v>
      </c>
      <c r="U238">
        <v>7</v>
      </c>
      <c r="V238">
        <v>6</v>
      </c>
      <c r="W238">
        <v>9</v>
      </c>
      <c r="X238">
        <v>3</v>
      </c>
      <c r="Y238">
        <v>5</v>
      </c>
      <c r="Z238">
        <v>3</v>
      </c>
      <c r="AA238">
        <v>5</v>
      </c>
      <c r="AB238">
        <v>6</v>
      </c>
      <c r="AC238">
        <v>5</v>
      </c>
      <c r="AD238">
        <v>6</v>
      </c>
      <c r="AE238">
        <v>4</v>
      </c>
      <c r="AF238">
        <v>7</v>
      </c>
      <c r="AG238">
        <v>4</v>
      </c>
      <c r="AH238">
        <v>7</v>
      </c>
      <c r="AI238">
        <f t="shared" si="4"/>
        <v>84</v>
      </c>
      <c r="AJ238">
        <v>13</v>
      </c>
      <c r="AK238">
        <v>15</v>
      </c>
      <c r="AL238">
        <v>2</v>
      </c>
      <c r="AM238">
        <v>3</v>
      </c>
      <c r="AN238">
        <v>11</v>
      </c>
      <c r="AO238">
        <v>8</v>
      </c>
      <c r="AP238">
        <v>14</v>
      </c>
      <c r="AQ238">
        <v>12</v>
      </c>
      <c r="AR238">
        <v>10</v>
      </c>
      <c r="AS238">
        <v>9</v>
      </c>
      <c r="AT238">
        <v>4</v>
      </c>
      <c r="AU238">
        <v>6</v>
      </c>
      <c r="AV238">
        <v>7</v>
      </c>
      <c r="AW238">
        <v>5</v>
      </c>
      <c r="AX238">
        <v>1</v>
      </c>
      <c r="AY238">
        <v>32</v>
      </c>
    </row>
    <row r="239" spans="1:51" x14ac:dyDescent="0.25">
      <c r="A239">
        <v>37196</v>
      </c>
      <c r="B239">
        <v>0</v>
      </c>
      <c r="C239">
        <v>1996</v>
      </c>
      <c r="D239">
        <v>0</v>
      </c>
      <c r="E239">
        <v>5</v>
      </c>
      <c r="F239">
        <v>4</v>
      </c>
      <c r="G239">
        <v>4</v>
      </c>
      <c r="H239">
        <v>4</v>
      </c>
      <c r="I239">
        <v>4</v>
      </c>
      <c r="J239">
        <v>1</v>
      </c>
      <c r="K239">
        <v>5</v>
      </c>
      <c r="L239">
        <v>4</v>
      </c>
      <c r="M239">
        <v>1</v>
      </c>
      <c r="N239">
        <v>4</v>
      </c>
      <c r="O239">
        <v>1</v>
      </c>
      <c r="P239">
        <v>1</v>
      </c>
      <c r="Q239">
        <v>1</v>
      </c>
      <c r="R239">
        <v>2</v>
      </c>
      <c r="S239">
        <v>4</v>
      </c>
      <c r="T239">
        <v>6</v>
      </c>
      <c r="U239">
        <v>4</v>
      </c>
      <c r="V239">
        <v>7</v>
      </c>
      <c r="W239">
        <v>12</v>
      </c>
      <c r="X239">
        <v>105</v>
      </c>
      <c r="Y239">
        <v>73</v>
      </c>
      <c r="Z239">
        <v>17</v>
      </c>
      <c r="AA239">
        <v>6</v>
      </c>
      <c r="AB239">
        <v>12</v>
      </c>
      <c r="AC239">
        <v>42</v>
      </c>
      <c r="AD239">
        <v>7</v>
      </c>
      <c r="AE239">
        <v>6</v>
      </c>
      <c r="AF239">
        <v>84</v>
      </c>
      <c r="AG239">
        <v>7</v>
      </c>
      <c r="AH239">
        <v>17</v>
      </c>
      <c r="AI239">
        <f t="shared" si="4"/>
        <v>405</v>
      </c>
      <c r="AJ239">
        <v>7</v>
      </c>
      <c r="AK239">
        <v>13</v>
      </c>
      <c r="AL239">
        <v>15</v>
      </c>
      <c r="AM239">
        <v>6</v>
      </c>
      <c r="AN239">
        <v>9</v>
      </c>
      <c r="AO239">
        <v>1</v>
      </c>
      <c r="AP239">
        <v>5</v>
      </c>
      <c r="AQ239">
        <v>12</v>
      </c>
      <c r="AR239">
        <v>2</v>
      </c>
      <c r="AS239">
        <v>3</v>
      </c>
      <c r="AT239">
        <v>4</v>
      </c>
      <c r="AU239">
        <v>10</v>
      </c>
      <c r="AV239">
        <v>11</v>
      </c>
      <c r="AW239">
        <v>14</v>
      </c>
      <c r="AX239">
        <v>8</v>
      </c>
      <c r="AY239">
        <v>89</v>
      </c>
    </row>
    <row r="240" spans="1:51" x14ac:dyDescent="0.25">
      <c r="A240">
        <v>37206</v>
      </c>
      <c r="B240">
        <v>0</v>
      </c>
      <c r="C240">
        <v>1998</v>
      </c>
      <c r="D240">
        <v>4</v>
      </c>
      <c r="E240">
        <v>4</v>
      </c>
      <c r="F240">
        <v>2</v>
      </c>
      <c r="G240">
        <v>1</v>
      </c>
      <c r="H240">
        <v>1</v>
      </c>
      <c r="I240">
        <v>2</v>
      </c>
      <c r="J240">
        <v>1</v>
      </c>
      <c r="K240">
        <v>2</v>
      </c>
      <c r="L240">
        <v>2</v>
      </c>
      <c r="M240">
        <v>2</v>
      </c>
      <c r="N240">
        <v>2</v>
      </c>
      <c r="O240">
        <v>2</v>
      </c>
      <c r="P240">
        <v>1</v>
      </c>
      <c r="Q240">
        <v>1</v>
      </c>
      <c r="R240">
        <v>5</v>
      </c>
      <c r="S240">
        <v>4</v>
      </c>
      <c r="T240">
        <v>13</v>
      </c>
      <c r="U240">
        <v>4</v>
      </c>
      <c r="V240">
        <v>15</v>
      </c>
      <c r="W240">
        <v>4</v>
      </c>
      <c r="X240">
        <v>7</v>
      </c>
      <c r="Y240">
        <v>3</v>
      </c>
      <c r="Z240">
        <v>3</v>
      </c>
      <c r="AA240">
        <v>3</v>
      </c>
      <c r="AB240">
        <v>17</v>
      </c>
      <c r="AC240">
        <v>5</v>
      </c>
      <c r="AD240">
        <v>36</v>
      </c>
      <c r="AE240">
        <v>7</v>
      </c>
      <c r="AF240">
        <v>13</v>
      </c>
      <c r="AG240">
        <v>5</v>
      </c>
      <c r="AH240">
        <v>50</v>
      </c>
      <c r="AI240">
        <f t="shared" si="4"/>
        <v>185</v>
      </c>
      <c r="AJ240">
        <v>11</v>
      </c>
      <c r="AK240">
        <v>9</v>
      </c>
      <c r="AL240">
        <v>12</v>
      </c>
      <c r="AM240">
        <v>14</v>
      </c>
      <c r="AN240">
        <v>8</v>
      </c>
      <c r="AO240">
        <v>15</v>
      </c>
      <c r="AP240">
        <v>13</v>
      </c>
      <c r="AQ240">
        <v>7</v>
      </c>
      <c r="AR240">
        <v>1</v>
      </c>
      <c r="AS240">
        <v>5</v>
      </c>
      <c r="AT240">
        <v>3</v>
      </c>
      <c r="AU240">
        <v>10</v>
      </c>
      <c r="AV240">
        <v>2</v>
      </c>
      <c r="AW240">
        <v>6</v>
      </c>
      <c r="AX240">
        <v>4</v>
      </c>
      <c r="AY240">
        <v>33</v>
      </c>
    </row>
    <row r="241" spans="1:51" x14ac:dyDescent="0.25">
      <c r="A241">
        <v>37218</v>
      </c>
      <c r="B241">
        <v>1</v>
      </c>
      <c r="C241">
        <v>1998</v>
      </c>
      <c r="D241">
        <v>3</v>
      </c>
      <c r="E241">
        <v>3</v>
      </c>
      <c r="F241">
        <v>5</v>
      </c>
      <c r="G241">
        <v>4</v>
      </c>
      <c r="H241">
        <v>3</v>
      </c>
      <c r="I241">
        <v>2</v>
      </c>
      <c r="J241">
        <v>2</v>
      </c>
      <c r="K241">
        <v>5</v>
      </c>
      <c r="L241">
        <v>5</v>
      </c>
      <c r="M241">
        <v>4</v>
      </c>
      <c r="N241">
        <v>4</v>
      </c>
      <c r="O241">
        <v>1</v>
      </c>
      <c r="P241">
        <v>2</v>
      </c>
      <c r="Q241">
        <v>5</v>
      </c>
      <c r="R241">
        <v>4</v>
      </c>
      <c r="S241">
        <v>4</v>
      </c>
      <c r="T241">
        <v>6</v>
      </c>
      <c r="U241">
        <v>7</v>
      </c>
      <c r="V241">
        <v>7</v>
      </c>
      <c r="W241">
        <v>10</v>
      </c>
      <c r="X241">
        <v>5</v>
      </c>
      <c r="Y241">
        <v>7</v>
      </c>
      <c r="Z241">
        <v>3</v>
      </c>
      <c r="AA241">
        <v>5</v>
      </c>
      <c r="AB241">
        <v>8</v>
      </c>
      <c r="AC241">
        <v>23</v>
      </c>
      <c r="AD241">
        <v>5</v>
      </c>
      <c r="AE241">
        <v>6</v>
      </c>
      <c r="AF241">
        <v>6</v>
      </c>
      <c r="AG241">
        <v>4</v>
      </c>
      <c r="AH241">
        <v>12</v>
      </c>
      <c r="AI241">
        <f t="shared" si="4"/>
        <v>114</v>
      </c>
      <c r="AJ241">
        <v>15</v>
      </c>
      <c r="AK241">
        <v>3</v>
      </c>
      <c r="AL241">
        <v>4</v>
      </c>
      <c r="AM241">
        <v>7</v>
      </c>
      <c r="AN241">
        <v>14</v>
      </c>
      <c r="AO241">
        <v>9</v>
      </c>
      <c r="AP241">
        <v>8</v>
      </c>
      <c r="AQ241">
        <v>13</v>
      </c>
      <c r="AR241">
        <v>5</v>
      </c>
      <c r="AS241">
        <v>1</v>
      </c>
      <c r="AT241">
        <v>12</v>
      </c>
      <c r="AU241">
        <v>6</v>
      </c>
      <c r="AV241">
        <v>10</v>
      </c>
      <c r="AW241">
        <v>2</v>
      </c>
      <c r="AX241">
        <v>11</v>
      </c>
      <c r="AY241">
        <v>82</v>
      </c>
    </row>
    <row r="242" spans="1:51" x14ac:dyDescent="0.25">
      <c r="A242">
        <v>37216</v>
      </c>
      <c r="B242">
        <v>0</v>
      </c>
      <c r="C242">
        <v>2002</v>
      </c>
      <c r="D242">
        <v>2</v>
      </c>
      <c r="E242">
        <v>2</v>
      </c>
      <c r="F242">
        <v>4</v>
      </c>
      <c r="G242">
        <v>1</v>
      </c>
      <c r="H242">
        <v>3</v>
      </c>
      <c r="I242">
        <v>2</v>
      </c>
      <c r="J242">
        <v>4</v>
      </c>
      <c r="K242">
        <v>2</v>
      </c>
      <c r="L242">
        <v>4</v>
      </c>
      <c r="M242">
        <v>1</v>
      </c>
      <c r="N242">
        <v>4</v>
      </c>
      <c r="O242">
        <v>5</v>
      </c>
      <c r="P242">
        <v>4</v>
      </c>
      <c r="Q242">
        <v>4</v>
      </c>
      <c r="R242">
        <v>4</v>
      </c>
      <c r="S242">
        <v>4</v>
      </c>
      <c r="T242">
        <v>5</v>
      </c>
      <c r="U242">
        <v>5</v>
      </c>
      <c r="V242">
        <v>8</v>
      </c>
      <c r="W242">
        <v>6</v>
      </c>
      <c r="X242">
        <v>4</v>
      </c>
      <c r="Y242">
        <v>22</v>
      </c>
      <c r="Z242">
        <v>9</v>
      </c>
      <c r="AA242">
        <v>4</v>
      </c>
      <c r="AB242">
        <v>8</v>
      </c>
      <c r="AC242">
        <v>6</v>
      </c>
      <c r="AD242">
        <v>6</v>
      </c>
      <c r="AE242">
        <v>6</v>
      </c>
      <c r="AF242">
        <v>4</v>
      </c>
      <c r="AG242">
        <v>3</v>
      </c>
      <c r="AH242">
        <v>6</v>
      </c>
      <c r="AI242">
        <f t="shared" si="4"/>
        <v>102</v>
      </c>
      <c r="AJ242">
        <v>11</v>
      </c>
      <c r="AK242">
        <v>7</v>
      </c>
      <c r="AL242">
        <v>5</v>
      </c>
      <c r="AM242">
        <v>9</v>
      </c>
      <c r="AN242">
        <v>15</v>
      </c>
      <c r="AO242">
        <v>8</v>
      </c>
      <c r="AP242">
        <v>2</v>
      </c>
      <c r="AQ242">
        <v>6</v>
      </c>
      <c r="AR242">
        <v>13</v>
      </c>
      <c r="AS242">
        <v>3</v>
      </c>
      <c r="AT242">
        <v>4</v>
      </c>
      <c r="AU242">
        <v>1</v>
      </c>
      <c r="AV242">
        <v>10</v>
      </c>
      <c r="AW242">
        <v>12</v>
      </c>
      <c r="AX242">
        <v>14</v>
      </c>
      <c r="AY242">
        <v>86</v>
      </c>
    </row>
    <row r="243" spans="1:51" x14ac:dyDescent="0.25">
      <c r="A243">
        <v>37223</v>
      </c>
      <c r="B243">
        <v>0</v>
      </c>
      <c r="C243">
        <v>1960</v>
      </c>
      <c r="D243">
        <v>0</v>
      </c>
      <c r="E243">
        <v>4</v>
      </c>
      <c r="F243">
        <v>4</v>
      </c>
      <c r="G243">
        <v>3</v>
      </c>
      <c r="H243">
        <v>4</v>
      </c>
      <c r="I243">
        <v>4</v>
      </c>
      <c r="J243">
        <v>3</v>
      </c>
      <c r="K243">
        <v>3</v>
      </c>
      <c r="L243">
        <v>3</v>
      </c>
      <c r="M243">
        <v>3</v>
      </c>
      <c r="N243">
        <v>4</v>
      </c>
      <c r="O243">
        <v>4</v>
      </c>
      <c r="P243">
        <v>4</v>
      </c>
      <c r="Q243">
        <v>3</v>
      </c>
      <c r="R243">
        <v>2</v>
      </c>
      <c r="S243">
        <v>3</v>
      </c>
      <c r="T243">
        <v>8</v>
      </c>
      <c r="U243">
        <v>8</v>
      </c>
      <c r="V243">
        <v>10</v>
      </c>
      <c r="W243">
        <v>9</v>
      </c>
      <c r="X243">
        <v>7</v>
      </c>
      <c r="Y243">
        <v>15</v>
      </c>
      <c r="Z243">
        <v>6</v>
      </c>
      <c r="AA243">
        <v>6</v>
      </c>
      <c r="AB243">
        <v>10</v>
      </c>
      <c r="AC243">
        <v>12</v>
      </c>
      <c r="AD243">
        <v>8</v>
      </c>
      <c r="AE243">
        <v>7</v>
      </c>
      <c r="AF243">
        <v>9</v>
      </c>
      <c r="AG243">
        <v>7</v>
      </c>
      <c r="AH243">
        <v>9</v>
      </c>
      <c r="AI243">
        <f t="shared" si="4"/>
        <v>131</v>
      </c>
      <c r="AJ243">
        <v>11</v>
      </c>
      <c r="AK243">
        <v>4</v>
      </c>
      <c r="AL243">
        <v>14</v>
      </c>
      <c r="AM243">
        <v>12</v>
      </c>
      <c r="AN243">
        <v>3</v>
      </c>
      <c r="AO243">
        <v>1</v>
      </c>
      <c r="AP243">
        <v>6</v>
      </c>
      <c r="AQ243">
        <v>8</v>
      </c>
      <c r="AR243">
        <v>5</v>
      </c>
      <c r="AS243">
        <v>15</v>
      </c>
      <c r="AT243">
        <v>13</v>
      </c>
      <c r="AU243">
        <v>10</v>
      </c>
      <c r="AV243">
        <v>2</v>
      </c>
      <c r="AW243">
        <v>7</v>
      </c>
      <c r="AX243">
        <v>9</v>
      </c>
      <c r="AY243">
        <v>53</v>
      </c>
    </row>
    <row r="244" spans="1:51" x14ac:dyDescent="0.25">
      <c r="A244">
        <v>37229</v>
      </c>
      <c r="B244">
        <v>0</v>
      </c>
      <c r="C244">
        <v>2003</v>
      </c>
      <c r="D244">
        <v>2</v>
      </c>
      <c r="E244">
        <v>4</v>
      </c>
      <c r="F244">
        <v>2</v>
      </c>
      <c r="G244">
        <v>3</v>
      </c>
      <c r="H244">
        <v>4</v>
      </c>
      <c r="I244">
        <v>2</v>
      </c>
      <c r="J244">
        <v>3</v>
      </c>
      <c r="K244">
        <v>2</v>
      </c>
      <c r="L244">
        <v>4</v>
      </c>
      <c r="M244">
        <v>1</v>
      </c>
      <c r="N244">
        <v>3</v>
      </c>
      <c r="O244">
        <v>3</v>
      </c>
      <c r="P244">
        <v>3</v>
      </c>
      <c r="Q244">
        <v>4</v>
      </c>
      <c r="R244">
        <v>5</v>
      </c>
      <c r="S244">
        <v>3</v>
      </c>
      <c r="T244">
        <v>4</v>
      </c>
      <c r="U244">
        <v>16</v>
      </c>
      <c r="V244">
        <v>5</v>
      </c>
      <c r="W244">
        <v>9</v>
      </c>
      <c r="X244">
        <v>3</v>
      </c>
      <c r="Y244">
        <v>4</v>
      </c>
      <c r="Z244">
        <v>3</v>
      </c>
      <c r="AA244">
        <v>5</v>
      </c>
      <c r="AB244">
        <v>6</v>
      </c>
      <c r="AC244">
        <v>4</v>
      </c>
      <c r="AD244">
        <v>6</v>
      </c>
      <c r="AE244">
        <v>18</v>
      </c>
      <c r="AF244">
        <v>6</v>
      </c>
      <c r="AG244">
        <v>3</v>
      </c>
      <c r="AH244">
        <v>6</v>
      </c>
      <c r="AI244">
        <f t="shared" si="4"/>
        <v>98</v>
      </c>
      <c r="AJ244">
        <v>4</v>
      </c>
      <c r="AK244">
        <v>13</v>
      </c>
      <c r="AL244">
        <v>5</v>
      </c>
      <c r="AM244">
        <v>15</v>
      </c>
      <c r="AN244">
        <v>7</v>
      </c>
      <c r="AO244">
        <v>9</v>
      </c>
      <c r="AP244">
        <v>3</v>
      </c>
      <c r="AQ244">
        <v>2</v>
      </c>
      <c r="AR244">
        <v>10</v>
      </c>
      <c r="AS244">
        <v>8</v>
      </c>
      <c r="AT244">
        <v>11</v>
      </c>
      <c r="AU244">
        <v>14</v>
      </c>
      <c r="AV244">
        <v>6</v>
      </c>
      <c r="AW244">
        <v>12</v>
      </c>
      <c r="AX244">
        <v>1</v>
      </c>
      <c r="AY244">
        <v>64</v>
      </c>
    </row>
    <row r="245" spans="1:51" x14ac:dyDescent="0.25">
      <c r="A245">
        <v>37191</v>
      </c>
      <c r="B245">
        <v>1</v>
      </c>
      <c r="C245">
        <v>2001</v>
      </c>
      <c r="D245">
        <v>2</v>
      </c>
      <c r="E245">
        <v>4</v>
      </c>
      <c r="F245">
        <v>2</v>
      </c>
      <c r="G245">
        <v>2</v>
      </c>
      <c r="H245">
        <v>2</v>
      </c>
      <c r="I245">
        <v>2</v>
      </c>
      <c r="J245">
        <v>1</v>
      </c>
      <c r="K245">
        <v>3</v>
      </c>
      <c r="L245">
        <v>4</v>
      </c>
      <c r="M245">
        <v>2</v>
      </c>
      <c r="N245">
        <v>3</v>
      </c>
      <c r="O245">
        <v>3</v>
      </c>
      <c r="P245">
        <v>2</v>
      </c>
      <c r="Q245">
        <v>1</v>
      </c>
      <c r="R245">
        <v>3</v>
      </c>
      <c r="S245">
        <v>2</v>
      </c>
      <c r="T245">
        <v>5</v>
      </c>
      <c r="U245">
        <v>3</v>
      </c>
      <c r="V245">
        <v>3</v>
      </c>
      <c r="W245">
        <v>4</v>
      </c>
      <c r="X245">
        <v>6</v>
      </c>
      <c r="Y245">
        <v>6</v>
      </c>
      <c r="Z245">
        <v>6</v>
      </c>
      <c r="AA245">
        <v>3</v>
      </c>
      <c r="AB245">
        <v>6</v>
      </c>
      <c r="AC245">
        <v>7</v>
      </c>
      <c r="AD245">
        <v>4</v>
      </c>
      <c r="AE245">
        <v>5</v>
      </c>
      <c r="AF245">
        <v>14</v>
      </c>
      <c r="AG245">
        <v>5</v>
      </c>
      <c r="AH245">
        <v>6</v>
      </c>
      <c r="AI245">
        <f t="shared" si="4"/>
        <v>83</v>
      </c>
      <c r="AJ245">
        <v>10</v>
      </c>
      <c r="AK245">
        <v>9</v>
      </c>
      <c r="AL245">
        <v>3</v>
      </c>
      <c r="AM245">
        <v>15</v>
      </c>
      <c r="AN245">
        <v>4</v>
      </c>
      <c r="AO245">
        <v>5</v>
      </c>
      <c r="AP245">
        <v>12</v>
      </c>
      <c r="AQ245">
        <v>14</v>
      </c>
      <c r="AR245">
        <v>6</v>
      </c>
      <c r="AS245">
        <v>13</v>
      </c>
      <c r="AT245">
        <v>7</v>
      </c>
      <c r="AU245">
        <v>11</v>
      </c>
      <c r="AV245">
        <v>1</v>
      </c>
      <c r="AW245">
        <v>2</v>
      </c>
      <c r="AX245">
        <v>8</v>
      </c>
      <c r="AY245">
        <v>39</v>
      </c>
    </row>
    <row r="246" spans="1:51" x14ac:dyDescent="0.25">
      <c r="A246">
        <v>37243</v>
      </c>
      <c r="B246">
        <v>0</v>
      </c>
      <c r="C246">
        <v>1998</v>
      </c>
      <c r="D246">
        <v>6</v>
      </c>
      <c r="E246">
        <v>2</v>
      </c>
      <c r="F246">
        <v>2</v>
      </c>
      <c r="G246">
        <v>2</v>
      </c>
      <c r="H246">
        <v>2</v>
      </c>
      <c r="I246">
        <v>2</v>
      </c>
      <c r="J246">
        <v>2</v>
      </c>
      <c r="K246">
        <v>2</v>
      </c>
      <c r="L246">
        <v>2</v>
      </c>
      <c r="M246">
        <v>2</v>
      </c>
      <c r="N246">
        <v>2</v>
      </c>
      <c r="O246">
        <v>2</v>
      </c>
      <c r="P246">
        <v>2</v>
      </c>
      <c r="Q246">
        <v>2</v>
      </c>
      <c r="R246">
        <v>2</v>
      </c>
      <c r="S246">
        <v>2</v>
      </c>
      <c r="T246">
        <v>4</v>
      </c>
      <c r="U246">
        <v>3</v>
      </c>
      <c r="V246">
        <v>12</v>
      </c>
      <c r="W246">
        <v>7</v>
      </c>
      <c r="X246">
        <v>4</v>
      </c>
      <c r="Y246">
        <v>4</v>
      </c>
      <c r="Z246">
        <v>4</v>
      </c>
      <c r="AA246">
        <v>6</v>
      </c>
      <c r="AB246">
        <v>5</v>
      </c>
      <c r="AC246">
        <v>6</v>
      </c>
      <c r="AD246">
        <v>3</v>
      </c>
      <c r="AE246">
        <v>5</v>
      </c>
      <c r="AF246">
        <v>4</v>
      </c>
      <c r="AG246">
        <v>4</v>
      </c>
      <c r="AH246">
        <v>5</v>
      </c>
      <c r="AI246">
        <f t="shared" si="4"/>
        <v>76</v>
      </c>
      <c r="AJ246">
        <v>12</v>
      </c>
      <c r="AK246">
        <v>15</v>
      </c>
      <c r="AL246">
        <v>6</v>
      </c>
      <c r="AM246">
        <v>5</v>
      </c>
      <c r="AN246">
        <v>1</v>
      </c>
      <c r="AO246">
        <v>9</v>
      </c>
      <c r="AP246">
        <v>8</v>
      </c>
      <c r="AQ246">
        <v>2</v>
      </c>
      <c r="AR246">
        <v>14</v>
      </c>
      <c r="AS246">
        <v>10</v>
      </c>
      <c r="AT246">
        <v>11</v>
      </c>
      <c r="AU246">
        <v>3</v>
      </c>
      <c r="AV246">
        <v>4</v>
      </c>
      <c r="AW246">
        <v>7</v>
      </c>
      <c r="AX246">
        <v>13</v>
      </c>
      <c r="AY246">
        <v>13</v>
      </c>
    </row>
    <row r="247" spans="1:51" x14ac:dyDescent="0.25">
      <c r="A247">
        <v>37221</v>
      </c>
      <c r="B247">
        <v>0</v>
      </c>
      <c r="C247">
        <v>1974</v>
      </c>
      <c r="D247">
        <v>0</v>
      </c>
      <c r="E247">
        <v>3</v>
      </c>
      <c r="F247">
        <v>2</v>
      </c>
      <c r="G247">
        <v>2</v>
      </c>
      <c r="H247">
        <v>4</v>
      </c>
      <c r="I247">
        <v>4</v>
      </c>
      <c r="J247">
        <v>2</v>
      </c>
      <c r="K247">
        <v>4</v>
      </c>
      <c r="L247">
        <v>4</v>
      </c>
      <c r="M247">
        <v>2</v>
      </c>
      <c r="N247">
        <v>2</v>
      </c>
      <c r="O247">
        <v>2</v>
      </c>
      <c r="P247">
        <v>2</v>
      </c>
      <c r="Q247">
        <v>2</v>
      </c>
      <c r="R247">
        <v>2</v>
      </c>
      <c r="S247">
        <v>2</v>
      </c>
      <c r="T247">
        <v>9</v>
      </c>
      <c r="U247">
        <v>8</v>
      </c>
      <c r="V247">
        <v>9</v>
      </c>
      <c r="W247">
        <v>9</v>
      </c>
      <c r="X247">
        <v>5</v>
      </c>
      <c r="Y247">
        <v>8</v>
      </c>
      <c r="Z247">
        <v>9</v>
      </c>
      <c r="AA247">
        <v>7</v>
      </c>
      <c r="AB247">
        <v>16</v>
      </c>
      <c r="AC247">
        <v>10</v>
      </c>
      <c r="AD247">
        <v>8</v>
      </c>
      <c r="AE247">
        <v>7</v>
      </c>
      <c r="AF247">
        <v>16</v>
      </c>
      <c r="AG247">
        <v>9</v>
      </c>
      <c r="AH247">
        <v>9</v>
      </c>
      <c r="AI247">
        <f t="shared" si="4"/>
        <v>139</v>
      </c>
      <c r="AJ247">
        <v>4</v>
      </c>
      <c r="AK247">
        <v>2</v>
      </c>
      <c r="AL247">
        <v>3</v>
      </c>
      <c r="AM247">
        <v>10</v>
      </c>
      <c r="AN247">
        <v>11</v>
      </c>
      <c r="AO247">
        <v>13</v>
      </c>
      <c r="AP247">
        <v>1</v>
      </c>
      <c r="AQ247">
        <v>6</v>
      </c>
      <c r="AR247">
        <v>14</v>
      </c>
      <c r="AS247">
        <v>7</v>
      </c>
      <c r="AT247">
        <v>8</v>
      </c>
      <c r="AU247">
        <v>5</v>
      </c>
      <c r="AV247">
        <v>15</v>
      </c>
      <c r="AW247">
        <v>9</v>
      </c>
      <c r="AX247">
        <v>12</v>
      </c>
      <c r="AY247">
        <v>44</v>
      </c>
    </row>
    <row r="248" spans="1:51" x14ac:dyDescent="0.25">
      <c r="A248">
        <v>37252</v>
      </c>
      <c r="B248">
        <v>1</v>
      </c>
      <c r="C248">
        <v>1984</v>
      </c>
      <c r="D248">
        <v>0</v>
      </c>
      <c r="E248">
        <v>4</v>
      </c>
      <c r="F248">
        <v>4</v>
      </c>
      <c r="G248">
        <v>4</v>
      </c>
      <c r="H248">
        <v>4</v>
      </c>
      <c r="I248">
        <v>2</v>
      </c>
      <c r="J248">
        <v>3</v>
      </c>
      <c r="K248">
        <v>4</v>
      </c>
      <c r="L248">
        <v>4</v>
      </c>
      <c r="M248">
        <v>4</v>
      </c>
      <c r="N248">
        <v>3</v>
      </c>
      <c r="O248">
        <v>4</v>
      </c>
      <c r="P248">
        <v>1</v>
      </c>
      <c r="Q248">
        <v>4</v>
      </c>
      <c r="R248">
        <v>4</v>
      </c>
      <c r="S248">
        <v>4</v>
      </c>
      <c r="T248">
        <v>7</v>
      </c>
      <c r="U248">
        <v>10</v>
      </c>
      <c r="V248">
        <v>12</v>
      </c>
      <c r="W248">
        <v>10</v>
      </c>
      <c r="X248">
        <v>7</v>
      </c>
      <c r="Y248">
        <v>8</v>
      </c>
      <c r="Z248">
        <v>5</v>
      </c>
      <c r="AA248">
        <v>6</v>
      </c>
      <c r="AB248">
        <v>10</v>
      </c>
      <c r="AC248">
        <v>10</v>
      </c>
      <c r="AD248">
        <v>7</v>
      </c>
      <c r="AE248">
        <v>9</v>
      </c>
      <c r="AF248">
        <v>6</v>
      </c>
      <c r="AG248">
        <v>6</v>
      </c>
      <c r="AH248">
        <v>7</v>
      </c>
      <c r="AI248">
        <f t="shared" si="4"/>
        <v>120</v>
      </c>
      <c r="AJ248">
        <v>5</v>
      </c>
      <c r="AK248">
        <v>2</v>
      </c>
      <c r="AL248">
        <v>12</v>
      </c>
      <c r="AM248">
        <v>7</v>
      </c>
      <c r="AN248">
        <v>4</v>
      </c>
      <c r="AO248">
        <v>9</v>
      </c>
      <c r="AP248">
        <v>11</v>
      </c>
      <c r="AQ248">
        <v>13</v>
      </c>
      <c r="AR248">
        <v>10</v>
      </c>
      <c r="AS248">
        <v>3</v>
      </c>
      <c r="AT248">
        <v>15</v>
      </c>
      <c r="AU248">
        <v>1</v>
      </c>
      <c r="AV248">
        <v>8</v>
      </c>
      <c r="AW248">
        <v>14</v>
      </c>
      <c r="AX248">
        <v>6</v>
      </c>
      <c r="AY248">
        <v>61</v>
      </c>
    </row>
    <row r="249" spans="1:51" x14ac:dyDescent="0.25">
      <c r="A249">
        <v>37246</v>
      </c>
      <c r="B249">
        <v>0</v>
      </c>
      <c r="C249">
        <v>1986</v>
      </c>
      <c r="D249">
        <v>0</v>
      </c>
      <c r="E249">
        <v>4</v>
      </c>
      <c r="F249">
        <v>3</v>
      </c>
      <c r="G249">
        <v>2</v>
      </c>
      <c r="H249">
        <v>3</v>
      </c>
      <c r="I249">
        <v>4</v>
      </c>
      <c r="J249">
        <v>3</v>
      </c>
      <c r="K249">
        <v>3</v>
      </c>
      <c r="L249">
        <v>3</v>
      </c>
      <c r="M249">
        <v>3</v>
      </c>
      <c r="N249">
        <v>3</v>
      </c>
      <c r="O249">
        <v>2</v>
      </c>
      <c r="P249">
        <v>3</v>
      </c>
      <c r="Q249">
        <v>3</v>
      </c>
      <c r="R249">
        <v>4</v>
      </c>
      <c r="S249">
        <v>3</v>
      </c>
      <c r="T249">
        <v>5</v>
      </c>
      <c r="U249">
        <v>3</v>
      </c>
      <c r="V249">
        <v>4</v>
      </c>
      <c r="W249">
        <v>2</v>
      </c>
      <c r="X249">
        <v>1</v>
      </c>
      <c r="Y249">
        <v>2</v>
      </c>
      <c r="Z249">
        <v>1</v>
      </c>
      <c r="AA249">
        <v>2</v>
      </c>
      <c r="AB249">
        <v>4</v>
      </c>
      <c r="AC249">
        <v>3</v>
      </c>
      <c r="AD249">
        <v>4</v>
      </c>
      <c r="AE249">
        <v>112</v>
      </c>
      <c r="AF249">
        <v>1</v>
      </c>
      <c r="AG249">
        <v>3</v>
      </c>
      <c r="AH249">
        <v>2</v>
      </c>
      <c r="AI249">
        <f t="shared" si="4"/>
        <v>149</v>
      </c>
      <c r="AJ249">
        <v>14</v>
      </c>
      <c r="AK249">
        <v>12</v>
      </c>
      <c r="AL249">
        <v>3</v>
      </c>
      <c r="AM249">
        <v>9</v>
      </c>
      <c r="AN249">
        <v>10</v>
      </c>
      <c r="AO249">
        <v>8</v>
      </c>
      <c r="AP249">
        <v>2</v>
      </c>
      <c r="AQ249">
        <v>5</v>
      </c>
      <c r="AR249">
        <v>4</v>
      </c>
      <c r="AS249">
        <v>6</v>
      </c>
      <c r="AT249">
        <v>11</v>
      </c>
      <c r="AU249">
        <v>1</v>
      </c>
      <c r="AV249">
        <v>13</v>
      </c>
      <c r="AW249">
        <v>15</v>
      </c>
      <c r="AX249">
        <v>7</v>
      </c>
      <c r="AY249">
        <v>55</v>
      </c>
    </row>
    <row r="250" spans="1:51" x14ac:dyDescent="0.25">
      <c r="A250">
        <v>37250</v>
      </c>
      <c r="B250">
        <v>0</v>
      </c>
      <c r="C250">
        <v>2001</v>
      </c>
      <c r="D250">
        <v>2</v>
      </c>
      <c r="E250">
        <v>4</v>
      </c>
      <c r="F250">
        <v>2</v>
      </c>
      <c r="G250">
        <v>4</v>
      </c>
      <c r="H250">
        <v>5</v>
      </c>
      <c r="I250">
        <v>4</v>
      </c>
      <c r="J250">
        <v>5</v>
      </c>
      <c r="K250">
        <v>4</v>
      </c>
      <c r="L250">
        <v>5</v>
      </c>
      <c r="M250">
        <v>2</v>
      </c>
      <c r="N250">
        <v>5</v>
      </c>
      <c r="O250">
        <v>5</v>
      </c>
      <c r="P250">
        <v>2</v>
      </c>
      <c r="Q250">
        <v>5</v>
      </c>
      <c r="R250">
        <v>5</v>
      </c>
      <c r="S250">
        <v>5</v>
      </c>
      <c r="T250">
        <v>8</v>
      </c>
      <c r="U250">
        <v>7</v>
      </c>
      <c r="V250">
        <v>8</v>
      </c>
      <c r="W250">
        <v>27</v>
      </c>
      <c r="X250">
        <v>5</v>
      </c>
      <c r="Y250">
        <v>7</v>
      </c>
      <c r="Z250">
        <v>9</v>
      </c>
      <c r="AA250">
        <v>5</v>
      </c>
      <c r="AB250">
        <v>8</v>
      </c>
      <c r="AC250">
        <v>7</v>
      </c>
      <c r="AD250">
        <v>8</v>
      </c>
      <c r="AE250">
        <v>6</v>
      </c>
      <c r="AF250">
        <v>9</v>
      </c>
      <c r="AG250">
        <v>10</v>
      </c>
      <c r="AH250">
        <v>8</v>
      </c>
      <c r="AI250">
        <f t="shared" si="4"/>
        <v>132</v>
      </c>
      <c r="AJ250">
        <v>2</v>
      </c>
      <c r="AK250">
        <v>6</v>
      </c>
      <c r="AL250">
        <v>4</v>
      </c>
      <c r="AM250">
        <v>5</v>
      </c>
      <c r="AN250">
        <v>12</v>
      </c>
      <c r="AO250">
        <v>8</v>
      </c>
      <c r="AP250">
        <v>11</v>
      </c>
      <c r="AQ250">
        <v>14</v>
      </c>
      <c r="AR250">
        <v>1</v>
      </c>
      <c r="AS250">
        <v>10</v>
      </c>
      <c r="AT250">
        <v>3</v>
      </c>
      <c r="AU250">
        <v>7</v>
      </c>
      <c r="AV250">
        <v>9</v>
      </c>
      <c r="AW250">
        <v>13</v>
      </c>
      <c r="AX250">
        <v>15</v>
      </c>
      <c r="AY250">
        <v>32</v>
      </c>
    </row>
    <row r="251" spans="1:51" x14ac:dyDescent="0.25">
      <c r="A251">
        <v>37289</v>
      </c>
      <c r="B251">
        <v>0</v>
      </c>
      <c r="C251">
        <v>2000</v>
      </c>
      <c r="D251">
        <v>2</v>
      </c>
      <c r="E251">
        <v>4</v>
      </c>
      <c r="F251">
        <v>4</v>
      </c>
      <c r="G251">
        <v>3</v>
      </c>
      <c r="H251">
        <v>4</v>
      </c>
      <c r="I251">
        <v>4</v>
      </c>
      <c r="J251">
        <v>2</v>
      </c>
      <c r="K251">
        <v>3</v>
      </c>
      <c r="L251">
        <v>3</v>
      </c>
      <c r="M251">
        <v>2</v>
      </c>
      <c r="N251">
        <v>4</v>
      </c>
      <c r="O251">
        <v>3</v>
      </c>
      <c r="P251">
        <v>3</v>
      </c>
      <c r="Q251">
        <v>3</v>
      </c>
      <c r="R251">
        <v>3</v>
      </c>
      <c r="S251">
        <v>4</v>
      </c>
      <c r="T251">
        <v>8</v>
      </c>
      <c r="U251">
        <v>7</v>
      </c>
      <c r="V251">
        <v>6</v>
      </c>
      <c r="W251">
        <v>5</v>
      </c>
      <c r="X251">
        <v>4</v>
      </c>
      <c r="Y251">
        <v>7</v>
      </c>
      <c r="Z251">
        <v>4</v>
      </c>
      <c r="AA251">
        <v>4</v>
      </c>
      <c r="AB251">
        <v>14</v>
      </c>
      <c r="AC251">
        <v>7</v>
      </c>
      <c r="AD251">
        <v>4</v>
      </c>
      <c r="AE251">
        <v>5</v>
      </c>
      <c r="AF251">
        <v>10</v>
      </c>
      <c r="AG251">
        <v>5</v>
      </c>
      <c r="AH251">
        <v>9</v>
      </c>
      <c r="AI251">
        <f t="shared" si="4"/>
        <v>99</v>
      </c>
      <c r="AJ251">
        <v>1</v>
      </c>
      <c r="AK251">
        <v>2</v>
      </c>
      <c r="AL251">
        <v>4</v>
      </c>
      <c r="AM251">
        <v>10</v>
      </c>
      <c r="AN251">
        <v>6</v>
      </c>
      <c r="AO251">
        <v>15</v>
      </c>
      <c r="AP251">
        <v>11</v>
      </c>
      <c r="AQ251">
        <v>7</v>
      </c>
      <c r="AR251">
        <v>5</v>
      </c>
      <c r="AS251">
        <v>12</v>
      </c>
      <c r="AT251">
        <v>14</v>
      </c>
      <c r="AU251">
        <v>8</v>
      </c>
      <c r="AV251">
        <v>9</v>
      </c>
      <c r="AW251">
        <v>3</v>
      </c>
      <c r="AX251">
        <v>13</v>
      </c>
      <c r="AY251">
        <v>48</v>
      </c>
    </row>
    <row r="252" spans="1:51" x14ac:dyDescent="0.25">
      <c r="A252">
        <v>37307</v>
      </c>
      <c r="B252">
        <v>1</v>
      </c>
      <c r="C252">
        <v>2000</v>
      </c>
      <c r="D252">
        <v>2</v>
      </c>
      <c r="E252">
        <v>4</v>
      </c>
      <c r="F252">
        <v>4</v>
      </c>
      <c r="G252">
        <v>2</v>
      </c>
      <c r="H252">
        <v>4</v>
      </c>
      <c r="I252">
        <v>5</v>
      </c>
      <c r="J252">
        <v>2</v>
      </c>
      <c r="K252">
        <v>3</v>
      </c>
      <c r="L252">
        <v>2</v>
      </c>
      <c r="M252">
        <v>3</v>
      </c>
      <c r="N252">
        <v>4</v>
      </c>
      <c r="O252">
        <v>3</v>
      </c>
      <c r="P252">
        <v>3</v>
      </c>
      <c r="Q252">
        <v>4</v>
      </c>
      <c r="R252">
        <v>3</v>
      </c>
      <c r="S252">
        <v>4</v>
      </c>
      <c r="T252">
        <v>5</v>
      </c>
      <c r="U252">
        <v>6</v>
      </c>
      <c r="V252">
        <v>12</v>
      </c>
      <c r="W252">
        <v>28</v>
      </c>
      <c r="X252">
        <v>4</v>
      </c>
      <c r="Y252">
        <v>6</v>
      </c>
      <c r="Z252">
        <v>6</v>
      </c>
      <c r="AA252">
        <v>6</v>
      </c>
      <c r="AB252">
        <v>9</v>
      </c>
      <c r="AC252">
        <v>8</v>
      </c>
      <c r="AD252">
        <v>8</v>
      </c>
      <c r="AE252">
        <v>23</v>
      </c>
      <c r="AF252">
        <v>18</v>
      </c>
      <c r="AG252">
        <v>5</v>
      </c>
      <c r="AH252">
        <v>19</v>
      </c>
      <c r="AI252">
        <f t="shared" si="4"/>
        <v>163</v>
      </c>
      <c r="AJ252">
        <v>2</v>
      </c>
      <c r="AK252">
        <v>3</v>
      </c>
      <c r="AL252">
        <v>9</v>
      </c>
      <c r="AM252">
        <v>10</v>
      </c>
      <c r="AN252">
        <v>5</v>
      </c>
      <c r="AO252">
        <v>15</v>
      </c>
      <c r="AP252">
        <v>7</v>
      </c>
      <c r="AQ252">
        <v>4</v>
      </c>
      <c r="AR252">
        <v>6</v>
      </c>
      <c r="AS252">
        <v>14</v>
      </c>
      <c r="AT252">
        <v>1</v>
      </c>
      <c r="AU252">
        <v>12</v>
      </c>
      <c r="AV252">
        <v>8</v>
      </c>
      <c r="AW252">
        <v>13</v>
      </c>
      <c r="AX252">
        <v>11</v>
      </c>
      <c r="AY252">
        <v>52</v>
      </c>
    </row>
    <row r="253" spans="1:51" x14ac:dyDescent="0.25">
      <c r="A253">
        <v>37310</v>
      </c>
      <c r="B253">
        <v>0</v>
      </c>
      <c r="C253">
        <v>1972</v>
      </c>
      <c r="D253">
        <v>0</v>
      </c>
      <c r="E253">
        <v>3</v>
      </c>
      <c r="F253">
        <v>2</v>
      </c>
      <c r="G253">
        <v>4</v>
      </c>
      <c r="H253">
        <v>3</v>
      </c>
      <c r="I253">
        <v>2</v>
      </c>
      <c r="J253">
        <v>2</v>
      </c>
      <c r="K253">
        <v>4</v>
      </c>
      <c r="L253">
        <v>2</v>
      </c>
      <c r="M253">
        <v>3</v>
      </c>
      <c r="N253">
        <v>4</v>
      </c>
      <c r="O253">
        <v>4</v>
      </c>
      <c r="P253">
        <v>2</v>
      </c>
      <c r="Q253">
        <v>3</v>
      </c>
      <c r="R253">
        <v>4</v>
      </c>
      <c r="S253">
        <v>2</v>
      </c>
      <c r="T253">
        <v>8</v>
      </c>
      <c r="U253">
        <v>6</v>
      </c>
      <c r="V253">
        <v>10</v>
      </c>
      <c r="W253">
        <v>17</v>
      </c>
      <c r="X253">
        <v>6</v>
      </c>
      <c r="Y253">
        <v>49</v>
      </c>
      <c r="Z253">
        <v>4</v>
      </c>
      <c r="AA253">
        <v>3</v>
      </c>
      <c r="AB253">
        <v>5</v>
      </c>
      <c r="AC253">
        <v>9</v>
      </c>
      <c r="AD253">
        <v>11</v>
      </c>
      <c r="AE253">
        <v>28</v>
      </c>
      <c r="AF253">
        <v>8</v>
      </c>
      <c r="AG253">
        <v>3</v>
      </c>
      <c r="AH253">
        <v>6</v>
      </c>
      <c r="AI253">
        <f t="shared" si="4"/>
        <v>173</v>
      </c>
      <c r="AJ253">
        <v>3</v>
      </c>
      <c r="AK253">
        <v>1</v>
      </c>
      <c r="AL253">
        <v>15</v>
      </c>
      <c r="AM253">
        <v>10</v>
      </c>
      <c r="AN253">
        <v>2</v>
      </c>
      <c r="AO253">
        <v>14</v>
      </c>
      <c r="AP253">
        <v>13</v>
      </c>
      <c r="AQ253">
        <v>6</v>
      </c>
      <c r="AR253">
        <v>4</v>
      </c>
      <c r="AS253">
        <v>5</v>
      </c>
      <c r="AT253">
        <v>7</v>
      </c>
      <c r="AU253">
        <v>9</v>
      </c>
      <c r="AV253">
        <v>11</v>
      </c>
      <c r="AW253">
        <v>8</v>
      </c>
      <c r="AX253">
        <v>12</v>
      </c>
      <c r="AY253">
        <v>60</v>
      </c>
    </row>
    <row r="254" spans="1:51" x14ac:dyDescent="0.25">
      <c r="A254">
        <v>37344</v>
      </c>
      <c r="B254">
        <v>1</v>
      </c>
      <c r="C254">
        <v>2001</v>
      </c>
      <c r="D254">
        <v>0</v>
      </c>
      <c r="E254">
        <v>2</v>
      </c>
      <c r="F254">
        <v>2</v>
      </c>
      <c r="G254">
        <v>2</v>
      </c>
      <c r="H254">
        <v>3</v>
      </c>
      <c r="I254">
        <v>2</v>
      </c>
      <c r="J254">
        <v>2</v>
      </c>
      <c r="K254">
        <v>3</v>
      </c>
      <c r="L254">
        <v>3</v>
      </c>
      <c r="M254">
        <v>3</v>
      </c>
      <c r="N254">
        <v>3</v>
      </c>
      <c r="O254">
        <v>3</v>
      </c>
      <c r="P254">
        <v>3</v>
      </c>
      <c r="Q254">
        <v>2</v>
      </c>
      <c r="R254">
        <v>2</v>
      </c>
      <c r="S254">
        <v>2</v>
      </c>
      <c r="T254">
        <v>11</v>
      </c>
      <c r="U254">
        <v>3</v>
      </c>
      <c r="V254">
        <v>5</v>
      </c>
      <c r="W254">
        <v>4</v>
      </c>
      <c r="X254">
        <v>7</v>
      </c>
      <c r="Y254">
        <v>4</v>
      </c>
      <c r="Z254">
        <v>5</v>
      </c>
      <c r="AA254">
        <v>4</v>
      </c>
      <c r="AB254">
        <v>6</v>
      </c>
      <c r="AC254">
        <v>5</v>
      </c>
      <c r="AD254">
        <v>7</v>
      </c>
      <c r="AE254">
        <v>4</v>
      </c>
      <c r="AF254">
        <v>3</v>
      </c>
      <c r="AG254">
        <v>3</v>
      </c>
      <c r="AH254">
        <v>3</v>
      </c>
      <c r="AI254">
        <f t="shared" si="4"/>
        <v>74</v>
      </c>
      <c r="AJ254">
        <v>1</v>
      </c>
      <c r="AK254">
        <v>14</v>
      </c>
      <c r="AL254">
        <v>10</v>
      </c>
      <c r="AM254">
        <v>9</v>
      </c>
      <c r="AN254">
        <v>7</v>
      </c>
      <c r="AO254">
        <v>4</v>
      </c>
      <c r="AP254">
        <v>5</v>
      </c>
      <c r="AQ254">
        <v>8</v>
      </c>
      <c r="AR254">
        <v>12</v>
      </c>
      <c r="AS254">
        <v>11</v>
      </c>
      <c r="AT254">
        <v>2</v>
      </c>
      <c r="AU254">
        <v>6</v>
      </c>
      <c r="AV254">
        <v>13</v>
      </c>
      <c r="AW254">
        <v>15</v>
      </c>
      <c r="AX254">
        <v>3</v>
      </c>
      <c r="AY254">
        <v>47</v>
      </c>
    </row>
    <row r="255" spans="1:51" x14ac:dyDescent="0.25">
      <c r="A255">
        <v>37363</v>
      </c>
      <c r="B255">
        <v>0</v>
      </c>
      <c r="C255">
        <v>2001</v>
      </c>
      <c r="D255">
        <v>2</v>
      </c>
      <c r="E255">
        <v>4</v>
      </c>
      <c r="F255">
        <v>2</v>
      </c>
      <c r="G255">
        <v>5</v>
      </c>
      <c r="H255">
        <v>4</v>
      </c>
      <c r="I255">
        <v>4</v>
      </c>
      <c r="J255">
        <v>2</v>
      </c>
      <c r="K255">
        <v>2</v>
      </c>
      <c r="L255">
        <v>4</v>
      </c>
      <c r="M255">
        <v>3</v>
      </c>
      <c r="N255">
        <v>3</v>
      </c>
      <c r="O255">
        <v>4</v>
      </c>
      <c r="P255">
        <v>3</v>
      </c>
      <c r="Q255">
        <v>2</v>
      </c>
      <c r="R255">
        <v>2</v>
      </c>
      <c r="S255">
        <v>4</v>
      </c>
      <c r="T255">
        <v>10</v>
      </c>
      <c r="U255">
        <v>19</v>
      </c>
      <c r="V255">
        <v>15</v>
      </c>
      <c r="W255">
        <v>6</v>
      </c>
      <c r="X255">
        <v>16</v>
      </c>
      <c r="Y255">
        <v>19</v>
      </c>
      <c r="Z255">
        <v>22</v>
      </c>
      <c r="AA255">
        <v>4</v>
      </c>
      <c r="AB255">
        <v>56</v>
      </c>
      <c r="AC255">
        <v>11</v>
      </c>
      <c r="AD255">
        <v>8</v>
      </c>
      <c r="AE255">
        <v>4</v>
      </c>
      <c r="AF255">
        <v>22</v>
      </c>
      <c r="AG255">
        <v>19</v>
      </c>
      <c r="AH255">
        <v>11</v>
      </c>
      <c r="AI255">
        <f t="shared" si="4"/>
        <v>242</v>
      </c>
      <c r="AJ255">
        <v>2</v>
      </c>
      <c r="AK255">
        <v>11</v>
      </c>
      <c r="AL255">
        <v>12</v>
      </c>
      <c r="AM255">
        <v>8</v>
      </c>
      <c r="AN255">
        <v>14</v>
      </c>
      <c r="AO255">
        <v>9</v>
      </c>
      <c r="AP255">
        <v>7</v>
      </c>
      <c r="AQ255">
        <v>3</v>
      </c>
      <c r="AR255">
        <v>1</v>
      </c>
      <c r="AS255">
        <v>10</v>
      </c>
      <c r="AT255">
        <v>6</v>
      </c>
      <c r="AU255">
        <v>15</v>
      </c>
      <c r="AV255">
        <v>13</v>
      </c>
      <c r="AW255">
        <v>4</v>
      </c>
      <c r="AX255">
        <v>5</v>
      </c>
      <c r="AY255">
        <v>63</v>
      </c>
    </row>
    <row r="256" spans="1:51" x14ac:dyDescent="0.25">
      <c r="A256">
        <v>37367</v>
      </c>
      <c r="B256">
        <v>0</v>
      </c>
      <c r="C256">
        <v>2006</v>
      </c>
      <c r="D256">
        <v>6</v>
      </c>
      <c r="E256">
        <v>5</v>
      </c>
      <c r="F256">
        <v>5</v>
      </c>
      <c r="G256">
        <v>4</v>
      </c>
      <c r="H256">
        <v>4</v>
      </c>
      <c r="I256">
        <v>3</v>
      </c>
      <c r="J256">
        <v>4</v>
      </c>
      <c r="K256">
        <v>5</v>
      </c>
      <c r="L256">
        <v>2</v>
      </c>
      <c r="M256">
        <v>2</v>
      </c>
      <c r="N256">
        <v>5</v>
      </c>
      <c r="O256">
        <v>5</v>
      </c>
      <c r="P256">
        <v>5</v>
      </c>
      <c r="Q256">
        <v>4</v>
      </c>
      <c r="R256">
        <v>3</v>
      </c>
      <c r="S256">
        <v>5</v>
      </c>
      <c r="T256">
        <v>3</v>
      </c>
      <c r="U256">
        <v>4</v>
      </c>
      <c r="V256">
        <v>5</v>
      </c>
      <c r="W256">
        <v>15</v>
      </c>
      <c r="X256">
        <v>3</v>
      </c>
      <c r="Y256">
        <v>4</v>
      </c>
      <c r="Z256">
        <v>6</v>
      </c>
      <c r="AA256">
        <v>4</v>
      </c>
      <c r="AB256">
        <v>6</v>
      </c>
      <c r="AC256">
        <v>5</v>
      </c>
      <c r="AD256">
        <v>5</v>
      </c>
      <c r="AE256">
        <v>4</v>
      </c>
      <c r="AF256">
        <v>4</v>
      </c>
      <c r="AG256">
        <v>6</v>
      </c>
      <c r="AH256">
        <v>11</v>
      </c>
      <c r="AI256">
        <f t="shared" si="4"/>
        <v>85</v>
      </c>
      <c r="AJ256">
        <v>8</v>
      </c>
      <c r="AK256">
        <v>6</v>
      </c>
      <c r="AL256">
        <v>15</v>
      </c>
      <c r="AM256">
        <v>2</v>
      </c>
      <c r="AN256">
        <v>9</v>
      </c>
      <c r="AO256">
        <v>5</v>
      </c>
      <c r="AP256">
        <v>12</v>
      </c>
      <c r="AQ256">
        <v>10</v>
      </c>
      <c r="AR256">
        <v>14</v>
      </c>
      <c r="AS256">
        <v>3</v>
      </c>
      <c r="AT256">
        <v>11</v>
      </c>
      <c r="AU256">
        <v>4</v>
      </c>
      <c r="AV256">
        <v>7</v>
      </c>
      <c r="AW256">
        <v>13</v>
      </c>
      <c r="AX256">
        <v>1</v>
      </c>
      <c r="AY256">
        <v>23</v>
      </c>
    </row>
    <row r="257" spans="1:51" x14ac:dyDescent="0.25">
      <c r="A257">
        <v>37371</v>
      </c>
      <c r="B257">
        <v>1</v>
      </c>
      <c r="C257">
        <v>2000</v>
      </c>
      <c r="D257">
        <v>5</v>
      </c>
      <c r="E257">
        <v>1</v>
      </c>
      <c r="F257">
        <v>2</v>
      </c>
      <c r="G257">
        <v>1</v>
      </c>
      <c r="H257">
        <v>1</v>
      </c>
      <c r="I257">
        <v>2</v>
      </c>
      <c r="J257">
        <v>2</v>
      </c>
      <c r="K257">
        <v>3</v>
      </c>
      <c r="L257">
        <v>4</v>
      </c>
      <c r="M257">
        <v>2</v>
      </c>
      <c r="N257">
        <v>4</v>
      </c>
      <c r="O257">
        <v>2</v>
      </c>
      <c r="P257">
        <v>2</v>
      </c>
      <c r="Q257">
        <v>2</v>
      </c>
      <c r="R257">
        <v>3</v>
      </c>
      <c r="S257">
        <v>2</v>
      </c>
      <c r="T257">
        <v>11</v>
      </c>
      <c r="U257">
        <v>9</v>
      </c>
      <c r="V257">
        <v>12</v>
      </c>
      <c r="W257">
        <v>21</v>
      </c>
      <c r="X257">
        <v>7</v>
      </c>
      <c r="Y257">
        <v>21</v>
      </c>
      <c r="Z257">
        <v>9</v>
      </c>
      <c r="AA257">
        <v>7</v>
      </c>
      <c r="AB257">
        <v>15</v>
      </c>
      <c r="AC257">
        <v>12</v>
      </c>
      <c r="AD257">
        <v>12</v>
      </c>
      <c r="AE257">
        <v>6</v>
      </c>
      <c r="AF257">
        <v>5</v>
      </c>
      <c r="AG257">
        <v>11</v>
      </c>
      <c r="AH257">
        <v>8</v>
      </c>
      <c r="AI257">
        <f t="shared" si="4"/>
        <v>166</v>
      </c>
      <c r="AJ257">
        <v>3</v>
      </c>
      <c r="AK257">
        <v>14</v>
      </c>
      <c r="AL257">
        <v>4</v>
      </c>
      <c r="AM257">
        <v>6</v>
      </c>
      <c r="AN257">
        <v>12</v>
      </c>
      <c r="AO257">
        <v>1</v>
      </c>
      <c r="AP257">
        <v>13</v>
      </c>
      <c r="AQ257">
        <v>5</v>
      </c>
      <c r="AR257">
        <v>10</v>
      </c>
      <c r="AS257">
        <v>7</v>
      </c>
      <c r="AT257">
        <v>2</v>
      </c>
      <c r="AU257">
        <v>8</v>
      </c>
      <c r="AV257">
        <v>11</v>
      </c>
      <c r="AW257">
        <v>9</v>
      </c>
      <c r="AX257">
        <v>15</v>
      </c>
      <c r="AY257">
        <v>32</v>
      </c>
    </row>
    <row r="258" spans="1:51" x14ac:dyDescent="0.25">
      <c r="A258">
        <v>37370</v>
      </c>
      <c r="B258">
        <v>0</v>
      </c>
      <c r="C258">
        <v>1999</v>
      </c>
      <c r="D258">
        <v>0</v>
      </c>
      <c r="E258">
        <v>4</v>
      </c>
      <c r="F258">
        <v>4</v>
      </c>
      <c r="G258">
        <v>2</v>
      </c>
      <c r="H258">
        <v>4</v>
      </c>
      <c r="I258">
        <v>4</v>
      </c>
      <c r="J258">
        <v>2</v>
      </c>
      <c r="K258">
        <v>3</v>
      </c>
      <c r="L258">
        <v>3</v>
      </c>
      <c r="M258">
        <v>2</v>
      </c>
      <c r="N258">
        <v>2</v>
      </c>
      <c r="O258">
        <v>1</v>
      </c>
      <c r="P258">
        <v>2</v>
      </c>
      <c r="Q258">
        <v>5</v>
      </c>
      <c r="R258">
        <v>2</v>
      </c>
      <c r="S258">
        <v>4</v>
      </c>
      <c r="T258">
        <v>51</v>
      </c>
      <c r="U258">
        <v>6</v>
      </c>
      <c r="V258">
        <v>4</v>
      </c>
      <c r="W258">
        <v>22</v>
      </c>
      <c r="X258">
        <v>3</v>
      </c>
      <c r="Y258">
        <v>180</v>
      </c>
      <c r="Z258">
        <v>4</v>
      </c>
      <c r="AA258">
        <v>4</v>
      </c>
      <c r="AB258">
        <v>12</v>
      </c>
      <c r="AC258">
        <v>5</v>
      </c>
      <c r="AD258">
        <v>42</v>
      </c>
      <c r="AE258">
        <v>63</v>
      </c>
      <c r="AF258">
        <v>46</v>
      </c>
      <c r="AG258">
        <v>36</v>
      </c>
      <c r="AH258">
        <v>5</v>
      </c>
      <c r="AI258">
        <f t="shared" si="4"/>
        <v>483</v>
      </c>
      <c r="AJ258">
        <v>6</v>
      </c>
      <c r="AK258">
        <v>2</v>
      </c>
      <c r="AL258">
        <v>13</v>
      </c>
      <c r="AM258">
        <v>15</v>
      </c>
      <c r="AN258">
        <v>7</v>
      </c>
      <c r="AO258">
        <v>3</v>
      </c>
      <c r="AP258">
        <v>5</v>
      </c>
      <c r="AQ258">
        <v>8</v>
      </c>
      <c r="AR258">
        <v>11</v>
      </c>
      <c r="AS258">
        <v>9</v>
      </c>
      <c r="AT258">
        <v>12</v>
      </c>
      <c r="AU258">
        <v>4</v>
      </c>
      <c r="AV258">
        <v>1</v>
      </c>
      <c r="AW258">
        <v>14</v>
      </c>
      <c r="AX258">
        <v>10</v>
      </c>
      <c r="AY258">
        <v>67</v>
      </c>
    </row>
    <row r="259" spans="1:51" x14ac:dyDescent="0.25">
      <c r="A259">
        <v>37381</v>
      </c>
      <c r="B259">
        <v>0</v>
      </c>
      <c r="C259">
        <v>1986</v>
      </c>
      <c r="D259">
        <v>1</v>
      </c>
      <c r="E259">
        <v>4</v>
      </c>
      <c r="F259">
        <v>4</v>
      </c>
      <c r="G259">
        <v>4</v>
      </c>
      <c r="H259">
        <v>4</v>
      </c>
      <c r="I259">
        <v>4</v>
      </c>
      <c r="J259">
        <v>3</v>
      </c>
      <c r="K259">
        <v>4</v>
      </c>
      <c r="L259">
        <v>4</v>
      </c>
      <c r="M259">
        <v>4</v>
      </c>
      <c r="N259">
        <v>4</v>
      </c>
      <c r="O259">
        <v>4</v>
      </c>
      <c r="P259">
        <v>4</v>
      </c>
      <c r="Q259">
        <v>4</v>
      </c>
      <c r="R259">
        <v>4</v>
      </c>
      <c r="S259">
        <v>4</v>
      </c>
      <c r="T259">
        <v>5</v>
      </c>
      <c r="U259">
        <v>8</v>
      </c>
      <c r="V259">
        <v>8</v>
      </c>
      <c r="W259">
        <v>7</v>
      </c>
      <c r="X259">
        <v>4</v>
      </c>
      <c r="Y259">
        <v>9</v>
      </c>
      <c r="Z259">
        <v>5</v>
      </c>
      <c r="AA259">
        <v>5</v>
      </c>
      <c r="AB259">
        <v>24</v>
      </c>
      <c r="AC259">
        <v>26</v>
      </c>
      <c r="AD259">
        <v>7</v>
      </c>
      <c r="AE259">
        <v>5</v>
      </c>
      <c r="AF259">
        <v>5</v>
      </c>
      <c r="AG259">
        <v>7</v>
      </c>
      <c r="AH259">
        <v>6</v>
      </c>
      <c r="AI259">
        <f t="shared" si="4"/>
        <v>131</v>
      </c>
      <c r="AJ259">
        <v>8</v>
      </c>
      <c r="AK259">
        <v>9</v>
      </c>
      <c r="AL259">
        <v>5</v>
      </c>
      <c r="AM259">
        <v>15</v>
      </c>
      <c r="AN259">
        <v>14</v>
      </c>
      <c r="AO259">
        <v>13</v>
      </c>
      <c r="AP259">
        <v>4</v>
      </c>
      <c r="AQ259">
        <v>11</v>
      </c>
      <c r="AR259">
        <v>1</v>
      </c>
      <c r="AS259">
        <v>2</v>
      </c>
      <c r="AT259">
        <v>3</v>
      </c>
      <c r="AU259">
        <v>12</v>
      </c>
      <c r="AV259">
        <v>7</v>
      </c>
      <c r="AW259">
        <v>10</v>
      </c>
      <c r="AX259">
        <v>6</v>
      </c>
      <c r="AY259">
        <v>28</v>
      </c>
    </row>
    <row r="260" spans="1:51" x14ac:dyDescent="0.25">
      <c r="A260">
        <v>37385</v>
      </c>
      <c r="B260">
        <v>0</v>
      </c>
      <c r="C260">
        <v>1982</v>
      </c>
      <c r="D260">
        <v>0</v>
      </c>
      <c r="E260">
        <v>5</v>
      </c>
      <c r="F260">
        <v>5</v>
      </c>
      <c r="G260">
        <v>4</v>
      </c>
      <c r="H260">
        <v>5</v>
      </c>
      <c r="I260">
        <v>4</v>
      </c>
      <c r="J260">
        <v>4</v>
      </c>
      <c r="K260">
        <v>4</v>
      </c>
      <c r="L260">
        <v>3</v>
      </c>
      <c r="M260">
        <v>4</v>
      </c>
      <c r="N260">
        <v>3</v>
      </c>
      <c r="O260">
        <v>2</v>
      </c>
      <c r="P260">
        <v>2</v>
      </c>
      <c r="Q260">
        <v>3</v>
      </c>
      <c r="R260">
        <v>4</v>
      </c>
      <c r="S260">
        <v>5</v>
      </c>
      <c r="T260">
        <v>6</v>
      </c>
      <c r="U260">
        <v>3</v>
      </c>
      <c r="V260">
        <v>6</v>
      </c>
      <c r="W260">
        <v>5</v>
      </c>
      <c r="X260">
        <v>7</v>
      </c>
      <c r="Y260">
        <v>5</v>
      </c>
      <c r="Z260">
        <v>4</v>
      </c>
      <c r="AA260">
        <v>7</v>
      </c>
      <c r="AB260">
        <v>10</v>
      </c>
      <c r="AC260">
        <v>7</v>
      </c>
      <c r="AD260">
        <v>6</v>
      </c>
      <c r="AE260">
        <v>5</v>
      </c>
      <c r="AF260">
        <v>4</v>
      </c>
      <c r="AG260">
        <v>4</v>
      </c>
      <c r="AH260">
        <v>5</v>
      </c>
      <c r="AI260">
        <f t="shared" si="4"/>
        <v>84</v>
      </c>
      <c r="AJ260">
        <v>2</v>
      </c>
      <c r="AK260">
        <v>3</v>
      </c>
      <c r="AL260">
        <v>8</v>
      </c>
      <c r="AM260">
        <v>5</v>
      </c>
      <c r="AN260">
        <v>1</v>
      </c>
      <c r="AO260">
        <v>12</v>
      </c>
      <c r="AP260">
        <v>15</v>
      </c>
      <c r="AQ260">
        <v>10</v>
      </c>
      <c r="AR260">
        <v>6</v>
      </c>
      <c r="AS260">
        <v>7</v>
      </c>
      <c r="AT260">
        <v>13</v>
      </c>
      <c r="AU260">
        <v>14</v>
      </c>
      <c r="AV260">
        <v>9</v>
      </c>
      <c r="AW260">
        <v>11</v>
      </c>
      <c r="AX260">
        <v>4</v>
      </c>
      <c r="AY260">
        <v>47</v>
      </c>
    </row>
    <row r="261" spans="1:51" x14ac:dyDescent="0.25">
      <c r="A261">
        <v>37388</v>
      </c>
      <c r="B261">
        <v>1</v>
      </c>
      <c r="C261">
        <v>1983</v>
      </c>
      <c r="D261">
        <v>5</v>
      </c>
      <c r="E261">
        <v>4</v>
      </c>
      <c r="F261">
        <v>2</v>
      </c>
      <c r="G261">
        <v>2</v>
      </c>
      <c r="H261">
        <v>4</v>
      </c>
      <c r="I261">
        <v>4</v>
      </c>
      <c r="J261">
        <v>2</v>
      </c>
      <c r="K261">
        <v>4</v>
      </c>
      <c r="L261">
        <v>4</v>
      </c>
      <c r="M261">
        <v>2</v>
      </c>
      <c r="N261">
        <v>2</v>
      </c>
      <c r="O261">
        <v>2</v>
      </c>
      <c r="P261">
        <v>1</v>
      </c>
      <c r="Q261">
        <v>1</v>
      </c>
      <c r="R261">
        <v>2</v>
      </c>
      <c r="S261">
        <v>2</v>
      </c>
      <c r="T261">
        <v>10</v>
      </c>
      <c r="U261">
        <v>11</v>
      </c>
      <c r="V261">
        <v>8</v>
      </c>
      <c r="W261">
        <v>20</v>
      </c>
      <c r="X261">
        <v>9</v>
      </c>
      <c r="Y261">
        <v>16</v>
      </c>
      <c r="Z261">
        <v>5</v>
      </c>
      <c r="AA261">
        <v>6</v>
      </c>
      <c r="AB261">
        <v>10</v>
      </c>
      <c r="AC261">
        <v>26</v>
      </c>
      <c r="AD261">
        <v>7</v>
      </c>
      <c r="AE261">
        <v>7</v>
      </c>
      <c r="AF261">
        <v>10</v>
      </c>
      <c r="AG261">
        <v>8</v>
      </c>
      <c r="AH261">
        <v>26</v>
      </c>
      <c r="AI261">
        <f t="shared" si="4"/>
        <v>179</v>
      </c>
      <c r="AJ261">
        <v>6</v>
      </c>
      <c r="AK261">
        <v>3</v>
      </c>
      <c r="AL261">
        <v>7</v>
      </c>
      <c r="AM261">
        <v>15</v>
      </c>
      <c r="AN261">
        <v>5</v>
      </c>
      <c r="AO261">
        <v>12</v>
      </c>
      <c r="AP261">
        <v>4</v>
      </c>
      <c r="AQ261">
        <v>14</v>
      </c>
      <c r="AR261">
        <v>13</v>
      </c>
      <c r="AS261">
        <v>8</v>
      </c>
      <c r="AT261">
        <v>2</v>
      </c>
      <c r="AU261">
        <v>10</v>
      </c>
      <c r="AV261">
        <v>11</v>
      </c>
      <c r="AW261">
        <v>9</v>
      </c>
      <c r="AX261">
        <v>1</v>
      </c>
      <c r="AY261">
        <v>48</v>
      </c>
    </row>
    <row r="262" spans="1:51" x14ac:dyDescent="0.25">
      <c r="A262">
        <v>37396</v>
      </c>
      <c r="B262">
        <v>0</v>
      </c>
      <c r="C262">
        <v>2002</v>
      </c>
      <c r="D262">
        <v>2</v>
      </c>
      <c r="E262">
        <v>5</v>
      </c>
      <c r="F262">
        <v>5</v>
      </c>
      <c r="G262">
        <v>4</v>
      </c>
      <c r="H262">
        <v>4</v>
      </c>
      <c r="I262">
        <v>5</v>
      </c>
      <c r="J262">
        <v>4</v>
      </c>
      <c r="K262">
        <v>1</v>
      </c>
      <c r="L262">
        <v>1</v>
      </c>
      <c r="M262">
        <v>5</v>
      </c>
      <c r="N262">
        <v>4</v>
      </c>
      <c r="O262">
        <v>3</v>
      </c>
      <c r="P262">
        <v>3</v>
      </c>
      <c r="Q262">
        <v>4</v>
      </c>
      <c r="R262">
        <v>5</v>
      </c>
      <c r="S262">
        <v>5</v>
      </c>
      <c r="T262">
        <v>4</v>
      </c>
      <c r="U262">
        <v>4</v>
      </c>
      <c r="V262">
        <v>10</v>
      </c>
      <c r="W262">
        <v>10</v>
      </c>
      <c r="X262">
        <v>2</v>
      </c>
      <c r="Y262">
        <v>5</v>
      </c>
      <c r="Z262">
        <v>3</v>
      </c>
      <c r="AA262">
        <v>6</v>
      </c>
      <c r="AB262">
        <v>11</v>
      </c>
      <c r="AC262">
        <v>8</v>
      </c>
      <c r="AD262">
        <v>15</v>
      </c>
      <c r="AE262">
        <v>4</v>
      </c>
      <c r="AF262">
        <v>7</v>
      </c>
      <c r="AG262">
        <v>9</v>
      </c>
      <c r="AH262">
        <v>8</v>
      </c>
      <c r="AI262">
        <f t="shared" si="4"/>
        <v>106</v>
      </c>
      <c r="AJ262">
        <v>4</v>
      </c>
      <c r="AK262">
        <v>1</v>
      </c>
      <c r="AL262">
        <v>3</v>
      </c>
      <c r="AM262">
        <v>15</v>
      </c>
      <c r="AN262">
        <v>5</v>
      </c>
      <c r="AO262">
        <v>8</v>
      </c>
      <c r="AP262">
        <v>14</v>
      </c>
      <c r="AQ262">
        <v>2</v>
      </c>
      <c r="AR262">
        <v>12</v>
      </c>
      <c r="AS262">
        <v>7</v>
      </c>
      <c r="AT262">
        <v>6</v>
      </c>
      <c r="AU262">
        <v>10</v>
      </c>
      <c r="AV262">
        <v>11</v>
      </c>
      <c r="AW262">
        <v>9</v>
      </c>
      <c r="AX262">
        <v>13</v>
      </c>
      <c r="AY262">
        <v>35</v>
      </c>
    </row>
    <row r="263" spans="1:51" x14ac:dyDescent="0.25">
      <c r="A263">
        <v>37420</v>
      </c>
      <c r="B263">
        <v>1</v>
      </c>
      <c r="C263">
        <v>1988</v>
      </c>
      <c r="D263">
        <v>4</v>
      </c>
      <c r="E263">
        <v>2</v>
      </c>
      <c r="F263">
        <v>2</v>
      </c>
      <c r="G263">
        <v>2</v>
      </c>
      <c r="H263">
        <v>4</v>
      </c>
      <c r="I263">
        <v>5</v>
      </c>
      <c r="J263">
        <v>2</v>
      </c>
      <c r="K263">
        <v>3</v>
      </c>
      <c r="L263">
        <v>1</v>
      </c>
      <c r="M263">
        <v>1</v>
      </c>
      <c r="N263">
        <v>1</v>
      </c>
      <c r="O263">
        <v>1</v>
      </c>
      <c r="P263">
        <v>1</v>
      </c>
      <c r="Q263">
        <v>2</v>
      </c>
      <c r="R263">
        <v>1</v>
      </c>
      <c r="S263">
        <v>3</v>
      </c>
      <c r="T263">
        <v>7</v>
      </c>
      <c r="U263">
        <v>11</v>
      </c>
      <c r="V263">
        <v>8</v>
      </c>
      <c r="W263">
        <v>24</v>
      </c>
      <c r="X263">
        <v>5</v>
      </c>
      <c r="Y263">
        <v>9</v>
      </c>
      <c r="Z263">
        <v>6</v>
      </c>
      <c r="AA263">
        <v>15</v>
      </c>
      <c r="AB263">
        <v>262</v>
      </c>
      <c r="AC263">
        <v>6</v>
      </c>
      <c r="AD263">
        <v>7</v>
      </c>
      <c r="AE263">
        <v>4</v>
      </c>
      <c r="AF263">
        <v>8</v>
      </c>
      <c r="AG263">
        <v>5</v>
      </c>
      <c r="AH263">
        <v>9</v>
      </c>
      <c r="AI263">
        <f t="shared" si="4"/>
        <v>386</v>
      </c>
      <c r="AJ263">
        <v>5</v>
      </c>
      <c r="AK263">
        <v>2</v>
      </c>
      <c r="AL263">
        <v>6</v>
      </c>
      <c r="AM263">
        <v>11</v>
      </c>
      <c r="AN263">
        <v>14</v>
      </c>
      <c r="AO263">
        <v>15</v>
      </c>
      <c r="AP263">
        <v>10</v>
      </c>
      <c r="AQ263">
        <v>9</v>
      </c>
      <c r="AR263">
        <v>1</v>
      </c>
      <c r="AS263">
        <v>8</v>
      </c>
      <c r="AT263">
        <v>7</v>
      </c>
      <c r="AU263">
        <v>12</v>
      </c>
      <c r="AV263">
        <v>13</v>
      </c>
      <c r="AW263">
        <v>4</v>
      </c>
      <c r="AX263">
        <v>3</v>
      </c>
      <c r="AY263">
        <v>31</v>
      </c>
    </row>
    <row r="264" spans="1:51" x14ac:dyDescent="0.25">
      <c r="A264">
        <v>37444</v>
      </c>
      <c r="B264">
        <v>0</v>
      </c>
      <c r="C264">
        <v>1984</v>
      </c>
      <c r="D264">
        <v>5</v>
      </c>
      <c r="E264">
        <v>4</v>
      </c>
      <c r="F264">
        <v>3</v>
      </c>
      <c r="G264">
        <v>3</v>
      </c>
      <c r="H264">
        <v>3</v>
      </c>
      <c r="I264">
        <v>4</v>
      </c>
      <c r="J264">
        <v>3</v>
      </c>
      <c r="K264">
        <v>4</v>
      </c>
      <c r="L264">
        <v>4</v>
      </c>
      <c r="M264">
        <v>3</v>
      </c>
      <c r="N264">
        <v>3</v>
      </c>
      <c r="O264">
        <v>2</v>
      </c>
      <c r="P264">
        <v>2</v>
      </c>
      <c r="Q264">
        <v>2</v>
      </c>
      <c r="R264">
        <v>3</v>
      </c>
      <c r="S264">
        <v>3</v>
      </c>
      <c r="T264">
        <v>11</v>
      </c>
      <c r="U264">
        <v>4</v>
      </c>
      <c r="V264">
        <v>13</v>
      </c>
      <c r="W264">
        <v>7</v>
      </c>
      <c r="X264">
        <v>5</v>
      </c>
      <c r="Y264">
        <v>4</v>
      </c>
      <c r="Z264">
        <v>3</v>
      </c>
      <c r="AA264">
        <v>4</v>
      </c>
      <c r="AB264">
        <v>6</v>
      </c>
      <c r="AC264">
        <v>7</v>
      </c>
      <c r="AD264">
        <v>5</v>
      </c>
      <c r="AE264">
        <v>5</v>
      </c>
      <c r="AF264">
        <v>5</v>
      </c>
      <c r="AG264">
        <v>5</v>
      </c>
      <c r="AH264">
        <v>7</v>
      </c>
      <c r="AI264">
        <f t="shared" si="4"/>
        <v>91</v>
      </c>
      <c r="AJ264">
        <v>4</v>
      </c>
      <c r="AK264">
        <v>6</v>
      </c>
      <c r="AL264">
        <v>2</v>
      </c>
      <c r="AM264">
        <v>13</v>
      </c>
      <c r="AN264">
        <v>3</v>
      </c>
      <c r="AO264">
        <v>12</v>
      </c>
      <c r="AP264">
        <v>8</v>
      </c>
      <c r="AQ264">
        <v>9</v>
      </c>
      <c r="AR264">
        <v>15</v>
      </c>
      <c r="AS264">
        <v>10</v>
      </c>
      <c r="AT264">
        <v>11</v>
      </c>
      <c r="AU264">
        <v>1</v>
      </c>
      <c r="AV264">
        <v>14</v>
      </c>
      <c r="AW264">
        <v>5</v>
      </c>
      <c r="AX264">
        <v>7</v>
      </c>
      <c r="AY264">
        <v>54</v>
      </c>
    </row>
    <row r="265" spans="1:51" x14ac:dyDescent="0.25">
      <c r="A265">
        <v>37465</v>
      </c>
      <c r="B265">
        <v>0</v>
      </c>
      <c r="C265">
        <v>1997</v>
      </c>
      <c r="D265">
        <v>2</v>
      </c>
      <c r="E265">
        <v>3</v>
      </c>
      <c r="F265">
        <v>2</v>
      </c>
      <c r="G265">
        <v>2</v>
      </c>
      <c r="H265">
        <v>4</v>
      </c>
      <c r="I265">
        <v>4</v>
      </c>
      <c r="J265">
        <v>4</v>
      </c>
      <c r="K265">
        <v>2</v>
      </c>
      <c r="L265">
        <v>5</v>
      </c>
      <c r="M265">
        <v>2</v>
      </c>
      <c r="N265">
        <v>4</v>
      </c>
      <c r="O265">
        <v>5</v>
      </c>
      <c r="P265">
        <v>5</v>
      </c>
      <c r="Q265">
        <v>4</v>
      </c>
      <c r="R265">
        <v>3</v>
      </c>
      <c r="S265">
        <v>4</v>
      </c>
      <c r="T265">
        <v>168</v>
      </c>
      <c r="U265">
        <v>10</v>
      </c>
      <c r="V265">
        <v>7</v>
      </c>
      <c r="W265">
        <v>8</v>
      </c>
      <c r="X265">
        <v>17</v>
      </c>
      <c r="Y265">
        <v>11</v>
      </c>
      <c r="Z265">
        <v>25</v>
      </c>
      <c r="AA265">
        <v>5</v>
      </c>
      <c r="AB265">
        <v>12</v>
      </c>
      <c r="AC265">
        <v>165</v>
      </c>
      <c r="AD265">
        <v>15</v>
      </c>
      <c r="AE265">
        <v>3</v>
      </c>
      <c r="AF265">
        <v>21</v>
      </c>
      <c r="AG265">
        <v>7</v>
      </c>
      <c r="AH265">
        <v>7</v>
      </c>
      <c r="AI265">
        <f t="shared" si="4"/>
        <v>481</v>
      </c>
      <c r="AJ265">
        <v>6</v>
      </c>
      <c r="AK265">
        <v>10</v>
      </c>
      <c r="AL265">
        <v>12</v>
      </c>
      <c r="AM265">
        <v>8</v>
      </c>
      <c r="AN265">
        <v>15</v>
      </c>
      <c r="AO265">
        <v>1</v>
      </c>
      <c r="AP265">
        <v>3</v>
      </c>
      <c r="AQ265">
        <v>13</v>
      </c>
      <c r="AR265">
        <v>7</v>
      </c>
      <c r="AS265">
        <v>5</v>
      </c>
      <c r="AT265">
        <v>4</v>
      </c>
      <c r="AU265">
        <v>11</v>
      </c>
      <c r="AV265">
        <v>2</v>
      </c>
      <c r="AW265">
        <v>9</v>
      </c>
      <c r="AX265">
        <v>14</v>
      </c>
      <c r="AY265">
        <v>68</v>
      </c>
    </row>
    <row r="266" spans="1:51" x14ac:dyDescent="0.25">
      <c r="A266">
        <v>37477</v>
      </c>
      <c r="B266">
        <v>0</v>
      </c>
      <c r="C266">
        <v>2003</v>
      </c>
      <c r="D266">
        <v>2</v>
      </c>
      <c r="E266">
        <v>4</v>
      </c>
      <c r="F266">
        <v>2</v>
      </c>
      <c r="G266">
        <v>4</v>
      </c>
      <c r="H266">
        <v>4</v>
      </c>
      <c r="I266">
        <v>2</v>
      </c>
      <c r="J266">
        <v>2</v>
      </c>
      <c r="K266">
        <v>2</v>
      </c>
      <c r="L266">
        <v>2</v>
      </c>
      <c r="M266">
        <v>1</v>
      </c>
      <c r="N266">
        <v>4</v>
      </c>
      <c r="O266">
        <v>4</v>
      </c>
      <c r="P266">
        <v>2</v>
      </c>
      <c r="Q266">
        <v>3</v>
      </c>
      <c r="R266">
        <v>2</v>
      </c>
      <c r="S266">
        <v>4</v>
      </c>
      <c r="T266">
        <v>5</v>
      </c>
      <c r="U266">
        <v>13</v>
      </c>
      <c r="V266">
        <v>4</v>
      </c>
      <c r="W266">
        <v>5</v>
      </c>
      <c r="X266">
        <v>6</v>
      </c>
      <c r="Y266">
        <v>5</v>
      </c>
      <c r="Z266">
        <v>6</v>
      </c>
      <c r="AA266">
        <v>6</v>
      </c>
      <c r="AB266">
        <v>7</v>
      </c>
      <c r="AC266">
        <v>8</v>
      </c>
      <c r="AD266">
        <v>16</v>
      </c>
      <c r="AE266">
        <v>5</v>
      </c>
      <c r="AF266">
        <v>9</v>
      </c>
      <c r="AG266">
        <v>6</v>
      </c>
      <c r="AH266">
        <v>6</v>
      </c>
      <c r="AI266">
        <f t="shared" si="4"/>
        <v>107</v>
      </c>
      <c r="AJ266">
        <v>3</v>
      </c>
      <c r="AK266">
        <v>10</v>
      </c>
      <c r="AL266">
        <v>6</v>
      </c>
      <c r="AM266">
        <v>11</v>
      </c>
      <c r="AN266">
        <v>8</v>
      </c>
      <c r="AO266">
        <v>12</v>
      </c>
      <c r="AP266">
        <v>2</v>
      </c>
      <c r="AQ266">
        <v>1</v>
      </c>
      <c r="AR266">
        <v>14</v>
      </c>
      <c r="AS266">
        <v>5</v>
      </c>
      <c r="AT266">
        <v>9</v>
      </c>
      <c r="AU266">
        <v>7</v>
      </c>
      <c r="AV266">
        <v>4</v>
      </c>
      <c r="AW266">
        <v>15</v>
      </c>
      <c r="AX266">
        <v>13</v>
      </c>
      <c r="AY266">
        <v>57</v>
      </c>
    </row>
    <row r="267" spans="1:51" x14ac:dyDescent="0.25">
      <c r="A267">
        <v>37503</v>
      </c>
      <c r="B267">
        <v>0</v>
      </c>
      <c r="C267">
        <v>1987</v>
      </c>
      <c r="D267">
        <v>4</v>
      </c>
      <c r="E267">
        <v>4</v>
      </c>
      <c r="F267">
        <v>4</v>
      </c>
      <c r="G267">
        <v>4</v>
      </c>
      <c r="H267">
        <v>4</v>
      </c>
      <c r="I267">
        <v>4</v>
      </c>
      <c r="J267">
        <v>3</v>
      </c>
      <c r="K267">
        <v>4</v>
      </c>
      <c r="L267">
        <v>4</v>
      </c>
      <c r="M267">
        <v>3</v>
      </c>
      <c r="N267">
        <v>4</v>
      </c>
      <c r="O267">
        <v>4</v>
      </c>
      <c r="P267">
        <v>3</v>
      </c>
      <c r="Q267">
        <v>4</v>
      </c>
      <c r="R267">
        <v>2</v>
      </c>
      <c r="S267">
        <v>4</v>
      </c>
      <c r="T267">
        <v>5</v>
      </c>
      <c r="U267">
        <v>3</v>
      </c>
      <c r="V267">
        <v>7</v>
      </c>
      <c r="W267">
        <v>6</v>
      </c>
      <c r="X267">
        <v>5</v>
      </c>
      <c r="Y267">
        <v>18</v>
      </c>
      <c r="Z267">
        <v>3</v>
      </c>
      <c r="AA267">
        <v>4</v>
      </c>
      <c r="AB267">
        <v>14</v>
      </c>
      <c r="AC267">
        <v>7</v>
      </c>
      <c r="AD267">
        <v>3</v>
      </c>
      <c r="AE267">
        <v>8</v>
      </c>
      <c r="AF267">
        <v>13</v>
      </c>
      <c r="AG267">
        <v>3</v>
      </c>
      <c r="AH267">
        <v>7</v>
      </c>
      <c r="AI267">
        <f t="shared" si="4"/>
        <v>106</v>
      </c>
      <c r="AJ267">
        <v>9</v>
      </c>
      <c r="AK267">
        <v>15</v>
      </c>
      <c r="AL267">
        <v>7</v>
      </c>
      <c r="AM267">
        <v>3</v>
      </c>
      <c r="AN267">
        <v>4</v>
      </c>
      <c r="AO267">
        <v>11</v>
      </c>
      <c r="AP267">
        <v>5</v>
      </c>
      <c r="AQ267">
        <v>10</v>
      </c>
      <c r="AR267">
        <v>1</v>
      </c>
      <c r="AS267">
        <v>14</v>
      </c>
      <c r="AT267">
        <v>6</v>
      </c>
      <c r="AU267">
        <v>8</v>
      </c>
      <c r="AV267">
        <v>2</v>
      </c>
      <c r="AW267">
        <v>12</v>
      </c>
      <c r="AX267">
        <v>13</v>
      </c>
      <c r="AY267">
        <v>39</v>
      </c>
    </row>
    <row r="268" spans="1:51" x14ac:dyDescent="0.25">
      <c r="A268">
        <v>37524</v>
      </c>
      <c r="B268">
        <v>0</v>
      </c>
      <c r="C268">
        <v>2002</v>
      </c>
      <c r="D268">
        <v>2</v>
      </c>
      <c r="E268">
        <v>4</v>
      </c>
      <c r="F268">
        <v>4</v>
      </c>
      <c r="G268">
        <v>5</v>
      </c>
      <c r="H268">
        <v>4</v>
      </c>
      <c r="I268">
        <v>4</v>
      </c>
      <c r="J268">
        <v>4</v>
      </c>
      <c r="K268">
        <v>3</v>
      </c>
      <c r="L268">
        <v>3</v>
      </c>
      <c r="M268">
        <v>3</v>
      </c>
      <c r="N268">
        <v>4</v>
      </c>
      <c r="O268">
        <v>4</v>
      </c>
      <c r="P268">
        <v>4</v>
      </c>
      <c r="Q268">
        <v>4</v>
      </c>
      <c r="R268">
        <v>4</v>
      </c>
      <c r="S268">
        <v>4</v>
      </c>
      <c r="T268">
        <v>12</v>
      </c>
      <c r="U268">
        <v>6</v>
      </c>
      <c r="V268">
        <v>8</v>
      </c>
      <c r="W268">
        <v>6</v>
      </c>
      <c r="X268">
        <v>9</v>
      </c>
      <c r="Y268">
        <v>9</v>
      </c>
      <c r="Z268">
        <v>5</v>
      </c>
      <c r="AA268">
        <v>5</v>
      </c>
      <c r="AB268">
        <v>10</v>
      </c>
      <c r="AC268">
        <v>8</v>
      </c>
      <c r="AD268">
        <v>10</v>
      </c>
      <c r="AE268">
        <v>8</v>
      </c>
      <c r="AF268">
        <v>8</v>
      </c>
      <c r="AG268">
        <v>11</v>
      </c>
      <c r="AH268">
        <v>15</v>
      </c>
      <c r="AI268">
        <f t="shared" si="4"/>
        <v>130</v>
      </c>
      <c r="AJ268">
        <v>10</v>
      </c>
      <c r="AK268">
        <v>6</v>
      </c>
      <c r="AL268">
        <v>15</v>
      </c>
      <c r="AM268">
        <v>3</v>
      </c>
      <c r="AN268">
        <v>2</v>
      </c>
      <c r="AO268">
        <v>5</v>
      </c>
      <c r="AP268">
        <v>9</v>
      </c>
      <c r="AQ268">
        <v>12</v>
      </c>
      <c r="AR268">
        <v>13</v>
      </c>
      <c r="AS268">
        <v>4</v>
      </c>
      <c r="AT268">
        <v>14</v>
      </c>
      <c r="AU268">
        <v>11</v>
      </c>
      <c r="AV268">
        <v>8</v>
      </c>
      <c r="AW268">
        <v>1</v>
      </c>
      <c r="AX268">
        <v>7</v>
      </c>
      <c r="AY268">
        <v>32</v>
      </c>
    </row>
    <row r="269" spans="1:51" x14ac:dyDescent="0.25">
      <c r="A269">
        <v>37458</v>
      </c>
      <c r="B269">
        <v>0</v>
      </c>
      <c r="C269">
        <v>1990</v>
      </c>
      <c r="D269" s="26" t="s">
        <v>428</v>
      </c>
      <c r="E269">
        <v>5</v>
      </c>
      <c r="F269">
        <v>5</v>
      </c>
      <c r="G269">
        <v>5</v>
      </c>
      <c r="H269">
        <v>5</v>
      </c>
      <c r="I269">
        <v>5</v>
      </c>
      <c r="J269">
        <v>4</v>
      </c>
      <c r="K269">
        <v>4</v>
      </c>
      <c r="L269">
        <v>1</v>
      </c>
      <c r="M269">
        <v>1</v>
      </c>
      <c r="N269">
        <v>4</v>
      </c>
      <c r="O269">
        <v>5</v>
      </c>
      <c r="P269">
        <v>4</v>
      </c>
      <c r="Q269">
        <v>4</v>
      </c>
      <c r="R269">
        <v>4</v>
      </c>
      <c r="S269">
        <v>5</v>
      </c>
      <c r="T269">
        <v>6</v>
      </c>
      <c r="U269">
        <v>12</v>
      </c>
      <c r="V269">
        <v>6</v>
      </c>
      <c r="W269">
        <v>5</v>
      </c>
      <c r="X269">
        <v>3</v>
      </c>
      <c r="Y269">
        <v>6</v>
      </c>
      <c r="Z269">
        <v>6</v>
      </c>
      <c r="AA269">
        <v>4</v>
      </c>
      <c r="AB269">
        <v>10</v>
      </c>
      <c r="AC269">
        <v>6</v>
      </c>
      <c r="AD269">
        <v>6</v>
      </c>
      <c r="AE269">
        <v>8</v>
      </c>
      <c r="AF269">
        <v>7</v>
      </c>
      <c r="AG269">
        <v>7</v>
      </c>
      <c r="AH269">
        <v>6</v>
      </c>
      <c r="AI269">
        <f t="shared" si="4"/>
        <v>98</v>
      </c>
      <c r="AJ269">
        <v>6</v>
      </c>
      <c r="AK269">
        <v>15</v>
      </c>
      <c r="AL269">
        <v>14</v>
      </c>
      <c r="AM269">
        <v>8</v>
      </c>
      <c r="AN269">
        <v>9</v>
      </c>
      <c r="AO269">
        <v>4</v>
      </c>
      <c r="AP269">
        <v>11</v>
      </c>
      <c r="AQ269">
        <v>10</v>
      </c>
      <c r="AR269">
        <v>5</v>
      </c>
      <c r="AS269">
        <v>3</v>
      </c>
      <c r="AT269">
        <v>2</v>
      </c>
      <c r="AU269">
        <v>7</v>
      </c>
      <c r="AV269">
        <v>12</v>
      </c>
      <c r="AW269">
        <v>1</v>
      </c>
      <c r="AX269">
        <v>13</v>
      </c>
      <c r="AY269">
        <v>20</v>
      </c>
    </row>
    <row r="270" spans="1:51" x14ac:dyDescent="0.25">
      <c r="A270">
        <v>37520</v>
      </c>
      <c r="B270">
        <v>0</v>
      </c>
      <c r="C270">
        <v>1997</v>
      </c>
      <c r="D270">
        <v>3</v>
      </c>
      <c r="E270">
        <v>2</v>
      </c>
      <c r="F270">
        <v>1</v>
      </c>
      <c r="G270">
        <v>2</v>
      </c>
      <c r="H270">
        <v>1</v>
      </c>
      <c r="I270">
        <v>1</v>
      </c>
      <c r="J270">
        <v>2</v>
      </c>
      <c r="K270">
        <v>3</v>
      </c>
      <c r="L270">
        <v>2</v>
      </c>
      <c r="M270">
        <v>1</v>
      </c>
      <c r="N270">
        <v>2</v>
      </c>
      <c r="O270">
        <v>1</v>
      </c>
      <c r="P270">
        <v>2</v>
      </c>
      <c r="Q270">
        <v>2</v>
      </c>
      <c r="R270">
        <v>4</v>
      </c>
      <c r="S270">
        <v>3</v>
      </c>
      <c r="T270">
        <v>8</v>
      </c>
      <c r="U270">
        <v>8</v>
      </c>
      <c r="V270">
        <v>26</v>
      </c>
      <c r="W270">
        <v>11</v>
      </c>
      <c r="X270">
        <v>5</v>
      </c>
      <c r="Y270">
        <v>10</v>
      </c>
      <c r="Z270">
        <v>11</v>
      </c>
      <c r="AA270">
        <v>5</v>
      </c>
      <c r="AB270">
        <v>9</v>
      </c>
      <c r="AC270">
        <v>8</v>
      </c>
      <c r="AD270">
        <v>19</v>
      </c>
      <c r="AE270">
        <v>16</v>
      </c>
      <c r="AF270">
        <v>11</v>
      </c>
      <c r="AG270">
        <v>15</v>
      </c>
      <c r="AH270">
        <v>19</v>
      </c>
      <c r="AI270">
        <f t="shared" si="4"/>
        <v>181</v>
      </c>
      <c r="AJ270">
        <v>15</v>
      </c>
      <c r="AK270">
        <v>3</v>
      </c>
      <c r="AL270">
        <v>7</v>
      </c>
      <c r="AM270">
        <v>4</v>
      </c>
      <c r="AN270">
        <v>8</v>
      </c>
      <c r="AO270">
        <v>5</v>
      </c>
      <c r="AP270">
        <v>6</v>
      </c>
      <c r="AQ270">
        <v>11</v>
      </c>
      <c r="AR270">
        <v>10</v>
      </c>
      <c r="AS270">
        <v>2</v>
      </c>
      <c r="AT270">
        <v>1</v>
      </c>
      <c r="AU270">
        <v>14</v>
      </c>
      <c r="AV270">
        <v>13</v>
      </c>
      <c r="AW270">
        <v>9</v>
      </c>
      <c r="AX270">
        <v>12</v>
      </c>
      <c r="AY270">
        <v>5</v>
      </c>
    </row>
    <row r="271" spans="1:51" x14ac:dyDescent="0.25">
      <c r="A271">
        <v>37507</v>
      </c>
      <c r="B271">
        <v>0</v>
      </c>
      <c r="C271">
        <v>1972</v>
      </c>
      <c r="D271">
        <v>0</v>
      </c>
      <c r="E271">
        <v>4</v>
      </c>
      <c r="F271">
        <v>4</v>
      </c>
      <c r="G271">
        <v>3</v>
      </c>
      <c r="H271">
        <v>4</v>
      </c>
      <c r="I271">
        <v>3</v>
      </c>
      <c r="J271">
        <v>4</v>
      </c>
      <c r="K271">
        <v>3</v>
      </c>
      <c r="L271">
        <v>4</v>
      </c>
      <c r="M271">
        <v>2</v>
      </c>
      <c r="N271">
        <v>2</v>
      </c>
      <c r="O271">
        <v>2</v>
      </c>
      <c r="P271">
        <v>2</v>
      </c>
      <c r="Q271">
        <v>2</v>
      </c>
      <c r="R271">
        <v>2</v>
      </c>
      <c r="S271">
        <v>4</v>
      </c>
      <c r="T271">
        <v>27</v>
      </c>
      <c r="U271">
        <v>6</v>
      </c>
      <c r="V271">
        <v>15</v>
      </c>
      <c r="W271">
        <v>7</v>
      </c>
      <c r="X271">
        <v>6</v>
      </c>
      <c r="Y271">
        <v>10</v>
      </c>
      <c r="Z271">
        <v>9</v>
      </c>
      <c r="AA271">
        <v>8</v>
      </c>
      <c r="AB271">
        <v>12</v>
      </c>
      <c r="AC271">
        <v>9</v>
      </c>
      <c r="AD271">
        <v>6</v>
      </c>
      <c r="AE271">
        <v>4</v>
      </c>
      <c r="AF271">
        <v>6</v>
      </c>
      <c r="AG271">
        <v>6</v>
      </c>
      <c r="AH271">
        <v>7</v>
      </c>
      <c r="AI271">
        <f t="shared" si="4"/>
        <v>138</v>
      </c>
      <c r="AJ271">
        <v>10</v>
      </c>
      <c r="AK271">
        <v>4</v>
      </c>
      <c r="AL271">
        <v>8</v>
      </c>
      <c r="AM271">
        <v>6</v>
      </c>
      <c r="AN271">
        <v>9</v>
      </c>
      <c r="AO271">
        <v>2</v>
      </c>
      <c r="AP271">
        <v>5</v>
      </c>
      <c r="AQ271">
        <v>3</v>
      </c>
      <c r="AR271">
        <v>1</v>
      </c>
      <c r="AS271">
        <v>15</v>
      </c>
      <c r="AT271">
        <v>11</v>
      </c>
      <c r="AU271">
        <v>14</v>
      </c>
      <c r="AV271">
        <v>13</v>
      </c>
      <c r="AW271">
        <v>7</v>
      </c>
      <c r="AX271">
        <v>12</v>
      </c>
      <c r="AY271">
        <v>57</v>
      </c>
    </row>
    <row r="272" spans="1:51" x14ac:dyDescent="0.25">
      <c r="A272">
        <v>37506</v>
      </c>
      <c r="B272">
        <v>0</v>
      </c>
      <c r="C272">
        <v>2000</v>
      </c>
      <c r="D272">
        <v>2</v>
      </c>
      <c r="E272">
        <v>5</v>
      </c>
      <c r="F272">
        <v>4</v>
      </c>
      <c r="G272">
        <v>3</v>
      </c>
      <c r="H272">
        <v>5</v>
      </c>
      <c r="I272">
        <v>2</v>
      </c>
      <c r="J272">
        <v>1</v>
      </c>
      <c r="K272">
        <v>2</v>
      </c>
      <c r="L272">
        <v>3</v>
      </c>
      <c r="M272">
        <v>2</v>
      </c>
      <c r="N272">
        <v>2</v>
      </c>
      <c r="O272">
        <v>1</v>
      </c>
      <c r="P272">
        <v>5</v>
      </c>
      <c r="Q272">
        <v>1</v>
      </c>
      <c r="R272">
        <v>5</v>
      </c>
      <c r="S272">
        <v>5</v>
      </c>
      <c r="T272">
        <v>4</v>
      </c>
      <c r="U272">
        <v>5</v>
      </c>
      <c r="V272">
        <v>12</v>
      </c>
      <c r="W272">
        <v>5</v>
      </c>
      <c r="X272">
        <v>9</v>
      </c>
      <c r="Y272">
        <v>5</v>
      </c>
      <c r="Z272">
        <v>6</v>
      </c>
      <c r="AA272">
        <v>6</v>
      </c>
      <c r="AB272">
        <v>9</v>
      </c>
      <c r="AC272">
        <v>6</v>
      </c>
      <c r="AD272">
        <v>5</v>
      </c>
      <c r="AE272">
        <v>4</v>
      </c>
      <c r="AF272">
        <v>7</v>
      </c>
      <c r="AG272">
        <v>5</v>
      </c>
      <c r="AH272">
        <v>7</v>
      </c>
      <c r="AI272">
        <f t="shared" si="4"/>
        <v>95</v>
      </c>
      <c r="AJ272">
        <v>8</v>
      </c>
      <c r="AK272">
        <v>15</v>
      </c>
      <c r="AL272">
        <v>6</v>
      </c>
      <c r="AM272">
        <v>4</v>
      </c>
      <c r="AN272">
        <v>2</v>
      </c>
      <c r="AO272">
        <v>10</v>
      </c>
      <c r="AP272">
        <v>3</v>
      </c>
      <c r="AQ272">
        <v>14</v>
      </c>
      <c r="AR272">
        <v>13</v>
      </c>
      <c r="AS272">
        <v>7</v>
      </c>
      <c r="AT272">
        <v>11</v>
      </c>
      <c r="AU272">
        <v>5</v>
      </c>
      <c r="AV272">
        <v>12</v>
      </c>
      <c r="AW272">
        <v>9</v>
      </c>
      <c r="AX272">
        <v>1</v>
      </c>
      <c r="AY272">
        <v>95</v>
      </c>
    </row>
    <row r="273" spans="1:51" x14ac:dyDescent="0.25">
      <c r="A273">
        <v>37543</v>
      </c>
      <c r="B273">
        <v>1</v>
      </c>
      <c r="C273">
        <v>1997</v>
      </c>
      <c r="D273">
        <v>2</v>
      </c>
      <c r="E273">
        <v>3</v>
      </c>
      <c r="F273">
        <v>2</v>
      </c>
      <c r="G273">
        <v>1</v>
      </c>
      <c r="H273">
        <v>2</v>
      </c>
      <c r="I273">
        <v>2</v>
      </c>
      <c r="J273">
        <v>4</v>
      </c>
      <c r="K273">
        <v>2</v>
      </c>
      <c r="L273">
        <v>2</v>
      </c>
      <c r="M273">
        <v>4</v>
      </c>
      <c r="N273">
        <v>5</v>
      </c>
      <c r="O273">
        <v>4</v>
      </c>
      <c r="P273">
        <v>3</v>
      </c>
      <c r="Q273">
        <v>2</v>
      </c>
      <c r="R273">
        <v>3</v>
      </c>
      <c r="S273">
        <v>4</v>
      </c>
      <c r="T273">
        <v>13</v>
      </c>
      <c r="U273">
        <v>6</v>
      </c>
      <c r="V273">
        <v>10</v>
      </c>
      <c r="W273">
        <v>9</v>
      </c>
      <c r="X273">
        <v>13</v>
      </c>
      <c r="Y273">
        <v>10</v>
      </c>
      <c r="Z273">
        <v>7</v>
      </c>
      <c r="AA273">
        <v>7</v>
      </c>
      <c r="AB273">
        <v>32</v>
      </c>
      <c r="AC273">
        <v>8</v>
      </c>
      <c r="AD273">
        <v>10</v>
      </c>
      <c r="AE273">
        <v>5</v>
      </c>
      <c r="AF273">
        <v>18</v>
      </c>
      <c r="AG273">
        <v>9</v>
      </c>
      <c r="AH273">
        <v>10</v>
      </c>
      <c r="AI273">
        <f t="shared" si="4"/>
        <v>167</v>
      </c>
      <c r="AJ273">
        <v>12</v>
      </c>
      <c r="AK273">
        <v>8</v>
      </c>
      <c r="AL273">
        <v>15</v>
      </c>
      <c r="AM273">
        <v>9</v>
      </c>
      <c r="AN273">
        <v>7</v>
      </c>
      <c r="AO273">
        <v>4</v>
      </c>
      <c r="AP273">
        <v>11</v>
      </c>
      <c r="AQ273">
        <v>6</v>
      </c>
      <c r="AR273">
        <v>1</v>
      </c>
      <c r="AS273">
        <v>5</v>
      </c>
      <c r="AT273">
        <v>2</v>
      </c>
      <c r="AU273">
        <v>10</v>
      </c>
      <c r="AV273">
        <v>14</v>
      </c>
      <c r="AW273">
        <v>3</v>
      </c>
      <c r="AX273">
        <v>13</v>
      </c>
      <c r="AY273">
        <v>78</v>
      </c>
    </row>
    <row r="274" spans="1:51" x14ac:dyDescent="0.25">
      <c r="A274">
        <v>37561</v>
      </c>
      <c r="B274">
        <v>0</v>
      </c>
      <c r="C274">
        <v>1982</v>
      </c>
      <c r="D274">
        <v>0</v>
      </c>
      <c r="E274">
        <v>2</v>
      </c>
      <c r="F274">
        <v>3</v>
      </c>
      <c r="G274">
        <v>4</v>
      </c>
      <c r="H274">
        <v>2</v>
      </c>
      <c r="I274">
        <v>3</v>
      </c>
      <c r="J274">
        <v>2</v>
      </c>
      <c r="K274">
        <v>3</v>
      </c>
      <c r="L274">
        <v>3</v>
      </c>
      <c r="M274">
        <v>3</v>
      </c>
      <c r="N274">
        <v>4</v>
      </c>
      <c r="O274">
        <v>1</v>
      </c>
      <c r="P274">
        <v>2</v>
      </c>
      <c r="Q274">
        <v>3</v>
      </c>
      <c r="R274">
        <v>4</v>
      </c>
      <c r="S274">
        <v>2</v>
      </c>
      <c r="T274">
        <v>12</v>
      </c>
      <c r="U274">
        <v>6</v>
      </c>
      <c r="V274">
        <v>9</v>
      </c>
      <c r="W274">
        <v>8</v>
      </c>
      <c r="X274">
        <v>5</v>
      </c>
      <c r="Y274">
        <v>5</v>
      </c>
      <c r="Z274">
        <v>7</v>
      </c>
      <c r="AA274">
        <v>5</v>
      </c>
      <c r="AB274">
        <v>9</v>
      </c>
      <c r="AC274">
        <v>10</v>
      </c>
      <c r="AD274">
        <v>8</v>
      </c>
      <c r="AE274">
        <v>3</v>
      </c>
      <c r="AF274">
        <v>5</v>
      </c>
      <c r="AG274">
        <v>5</v>
      </c>
      <c r="AH274">
        <v>7</v>
      </c>
      <c r="AI274">
        <f t="shared" si="4"/>
        <v>104</v>
      </c>
      <c r="AJ274">
        <v>6</v>
      </c>
      <c r="AK274">
        <v>2</v>
      </c>
      <c r="AL274">
        <v>3</v>
      </c>
      <c r="AM274">
        <v>10</v>
      </c>
      <c r="AN274">
        <v>1</v>
      </c>
      <c r="AO274">
        <v>13</v>
      </c>
      <c r="AP274">
        <v>12</v>
      </c>
      <c r="AQ274">
        <v>8</v>
      </c>
      <c r="AR274">
        <v>14</v>
      </c>
      <c r="AS274">
        <v>15</v>
      </c>
      <c r="AT274">
        <v>5</v>
      </c>
      <c r="AU274">
        <v>11</v>
      </c>
      <c r="AV274">
        <v>4</v>
      </c>
      <c r="AW274">
        <v>9</v>
      </c>
      <c r="AX274">
        <v>7</v>
      </c>
      <c r="AY274">
        <v>61</v>
      </c>
    </row>
    <row r="275" spans="1:51" x14ac:dyDescent="0.25">
      <c r="A275">
        <v>37575</v>
      </c>
      <c r="B275">
        <v>0</v>
      </c>
      <c r="C275">
        <v>1975</v>
      </c>
      <c r="D275">
        <v>0</v>
      </c>
      <c r="E275">
        <v>4</v>
      </c>
      <c r="F275">
        <v>4</v>
      </c>
      <c r="G275">
        <v>4</v>
      </c>
      <c r="H275">
        <v>2</v>
      </c>
      <c r="I275">
        <v>2</v>
      </c>
      <c r="J275">
        <v>1</v>
      </c>
      <c r="K275">
        <v>3</v>
      </c>
      <c r="L275">
        <v>2</v>
      </c>
      <c r="M275">
        <v>2</v>
      </c>
      <c r="N275">
        <v>3</v>
      </c>
      <c r="O275">
        <v>2</v>
      </c>
      <c r="P275">
        <v>2</v>
      </c>
      <c r="Q275">
        <v>2</v>
      </c>
      <c r="R275">
        <v>3</v>
      </c>
      <c r="S275">
        <v>4</v>
      </c>
      <c r="T275">
        <v>7</v>
      </c>
      <c r="U275">
        <v>12</v>
      </c>
      <c r="V275">
        <v>5</v>
      </c>
      <c r="W275">
        <v>5</v>
      </c>
      <c r="X275">
        <v>9</v>
      </c>
      <c r="Y275">
        <v>7</v>
      </c>
      <c r="Z275">
        <v>4</v>
      </c>
      <c r="AA275">
        <v>5</v>
      </c>
      <c r="AB275">
        <v>24</v>
      </c>
      <c r="AC275">
        <v>11</v>
      </c>
      <c r="AD275">
        <v>6</v>
      </c>
      <c r="AE275">
        <v>10</v>
      </c>
      <c r="AF275">
        <v>7</v>
      </c>
      <c r="AG275">
        <v>3</v>
      </c>
      <c r="AH275">
        <v>8</v>
      </c>
      <c r="AI275">
        <f t="shared" si="4"/>
        <v>123</v>
      </c>
      <c r="AJ275">
        <v>5</v>
      </c>
      <c r="AK275">
        <v>4</v>
      </c>
      <c r="AL275">
        <v>6</v>
      </c>
      <c r="AM275">
        <v>3</v>
      </c>
      <c r="AN275">
        <v>11</v>
      </c>
      <c r="AO275">
        <v>10</v>
      </c>
      <c r="AP275">
        <v>2</v>
      </c>
      <c r="AQ275">
        <v>13</v>
      </c>
      <c r="AR275">
        <v>1</v>
      </c>
      <c r="AS275">
        <v>8</v>
      </c>
      <c r="AT275">
        <v>14</v>
      </c>
      <c r="AU275">
        <v>9</v>
      </c>
      <c r="AV275">
        <v>7</v>
      </c>
      <c r="AW275">
        <v>12</v>
      </c>
      <c r="AX275">
        <v>15</v>
      </c>
      <c r="AY275">
        <v>54</v>
      </c>
    </row>
    <row r="276" spans="1:51" x14ac:dyDescent="0.25">
      <c r="A276">
        <v>37594</v>
      </c>
      <c r="B276">
        <v>0</v>
      </c>
      <c r="C276">
        <v>1992</v>
      </c>
      <c r="D276">
        <v>5</v>
      </c>
      <c r="E276">
        <v>4</v>
      </c>
      <c r="F276">
        <v>4</v>
      </c>
      <c r="G276">
        <v>1</v>
      </c>
      <c r="H276">
        <v>1</v>
      </c>
      <c r="I276">
        <v>4</v>
      </c>
      <c r="J276">
        <v>2</v>
      </c>
      <c r="K276">
        <v>4</v>
      </c>
      <c r="L276">
        <v>2</v>
      </c>
      <c r="M276">
        <v>4</v>
      </c>
      <c r="N276">
        <v>4</v>
      </c>
      <c r="O276">
        <v>4</v>
      </c>
      <c r="P276">
        <v>2</v>
      </c>
      <c r="Q276">
        <v>2</v>
      </c>
      <c r="R276">
        <v>4</v>
      </c>
      <c r="S276">
        <v>4</v>
      </c>
      <c r="T276">
        <v>5</v>
      </c>
      <c r="U276">
        <v>5</v>
      </c>
      <c r="V276">
        <v>16</v>
      </c>
      <c r="W276">
        <v>10</v>
      </c>
      <c r="X276">
        <v>4</v>
      </c>
      <c r="Y276">
        <v>6</v>
      </c>
      <c r="Z276">
        <v>6</v>
      </c>
      <c r="AA276">
        <v>5</v>
      </c>
      <c r="AB276">
        <v>8</v>
      </c>
      <c r="AC276">
        <v>9</v>
      </c>
      <c r="AD276">
        <v>5</v>
      </c>
      <c r="AE276">
        <v>7</v>
      </c>
      <c r="AF276">
        <v>6</v>
      </c>
      <c r="AG276">
        <v>5</v>
      </c>
      <c r="AH276">
        <v>7</v>
      </c>
      <c r="AI276">
        <f t="shared" si="4"/>
        <v>104</v>
      </c>
      <c r="AJ276">
        <v>3</v>
      </c>
      <c r="AK276">
        <v>4</v>
      </c>
      <c r="AL276">
        <v>9</v>
      </c>
      <c r="AM276">
        <v>10</v>
      </c>
      <c r="AN276">
        <v>8</v>
      </c>
      <c r="AO276">
        <v>13</v>
      </c>
      <c r="AP276">
        <v>1</v>
      </c>
      <c r="AQ276">
        <v>11</v>
      </c>
      <c r="AR276">
        <v>12</v>
      </c>
      <c r="AS276">
        <v>7</v>
      </c>
      <c r="AT276">
        <v>5</v>
      </c>
      <c r="AU276">
        <v>15</v>
      </c>
      <c r="AV276">
        <v>14</v>
      </c>
      <c r="AW276">
        <v>6</v>
      </c>
      <c r="AX276">
        <v>2</v>
      </c>
      <c r="AY276">
        <v>69</v>
      </c>
    </row>
    <row r="277" spans="1:51" x14ac:dyDescent="0.25">
      <c r="A277">
        <v>37684</v>
      </c>
      <c r="B277">
        <v>0</v>
      </c>
      <c r="C277">
        <v>1979</v>
      </c>
      <c r="D277">
        <v>1</v>
      </c>
      <c r="E277">
        <v>3</v>
      </c>
      <c r="F277">
        <v>4</v>
      </c>
      <c r="G277">
        <v>4</v>
      </c>
      <c r="H277">
        <v>4</v>
      </c>
      <c r="I277">
        <v>4</v>
      </c>
      <c r="J277">
        <v>4</v>
      </c>
      <c r="K277">
        <v>3</v>
      </c>
      <c r="L277">
        <v>3</v>
      </c>
      <c r="M277">
        <v>2</v>
      </c>
      <c r="N277">
        <v>4</v>
      </c>
      <c r="O277">
        <v>2</v>
      </c>
      <c r="P277">
        <v>2</v>
      </c>
      <c r="Q277">
        <v>3</v>
      </c>
      <c r="R277">
        <v>3</v>
      </c>
      <c r="S277">
        <v>4</v>
      </c>
      <c r="T277">
        <v>6</v>
      </c>
      <c r="U277">
        <v>6</v>
      </c>
      <c r="V277">
        <v>7</v>
      </c>
      <c r="W277">
        <v>6</v>
      </c>
      <c r="X277">
        <v>7</v>
      </c>
      <c r="Y277">
        <v>6</v>
      </c>
      <c r="Z277">
        <v>4</v>
      </c>
      <c r="AA277">
        <v>3</v>
      </c>
      <c r="AB277">
        <v>6</v>
      </c>
      <c r="AC277">
        <v>6</v>
      </c>
      <c r="AD277">
        <v>4</v>
      </c>
      <c r="AE277">
        <v>4</v>
      </c>
      <c r="AF277">
        <v>5</v>
      </c>
      <c r="AG277">
        <v>5</v>
      </c>
      <c r="AH277">
        <v>9</v>
      </c>
      <c r="AI277">
        <f t="shared" si="4"/>
        <v>84</v>
      </c>
      <c r="AJ277">
        <v>12</v>
      </c>
      <c r="AK277">
        <v>10</v>
      </c>
      <c r="AL277">
        <v>5</v>
      </c>
      <c r="AM277">
        <v>15</v>
      </c>
      <c r="AN277">
        <v>1</v>
      </c>
      <c r="AO277">
        <v>8</v>
      </c>
      <c r="AP277">
        <v>9</v>
      </c>
      <c r="AQ277">
        <v>4</v>
      </c>
      <c r="AR277">
        <v>3</v>
      </c>
      <c r="AS277">
        <v>6</v>
      </c>
      <c r="AT277">
        <v>13</v>
      </c>
      <c r="AU277">
        <v>11</v>
      </c>
      <c r="AV277">
        <v>7</v>
      </c>
      <c r="AW277">
        <v>2</v>
      </c>
      <c r="AX277">
        <v>14</v>
      </c>
      <c r="AY277">
        <v>57</v>
      </c>
    </row>
    <row r="278" spans="1:51" x14ac:dyDescent="0.25">
      <c r="A278">
        <v>37693</v>
      </c>
      <c r="B278">
        <v>0</v>
      </c>
      <c r="C278">
        <v>1999</v>
      </c>
      <c r="D278">
        <v>0</v>
      </c>
      <c r="E278">
        <v>4</v>
      </c>
      <c r="F278">
        <v>4</v>
      </c>
      <c r="G278">
        <v>5</v>
      </c>
      <c r="H278">
        <v>5</v>
      </c>
      <c r="I278">
        <v>5</v>
      </c>
      <c r="J278">
        <v>5</v>
      </c>
      <c r="K278">
        <v>3</v>
      </c>
      <c r="L278">
        <v>3</v>
      </c>
      <c r="M278">
        <v>2</v>
      </c>
      <c r="N278">
        <v>4</v>
      </c>
      <c r="O278">
        <v>5</v>
      </c>
      <c r="P278">
        <v>3</v>
      </c>
      <c r="Q278">
        <v>5</v>
      </c>
      <c r="R278">
        <v>3</v>
      </c>
      <c r="S278">
        <v>5</v>
      </c>
      <c r="T278">
        <v>4</v>
      </c>
      <c r="U278">
        <v>6</v>
      </c>
      <c r="V278">
        <v>5</v>
      </c>
      <c r="W278">
        <v>9</v>
      </c>
      <c r="X278">
        <v>3</v>
      </c>
      <c r="Y278">
        <v>3</v>
      </c>
      <c r="Z278">
        <v>3</v>
      </c>
      <c r="AA278">
        <v>5</v>
      </c>
      <c r="AB278">
        <v>8</v>
      </c>
      <c r="AC278">
        <v>6</v>
      </c>
      <c r="AD278">
        <v>3</v>
      </c>
      <c r="AE278">
        <v>7</v>
      </c>
      <c r="AF278">
        <v>4</v>
      </c>
      <c r="AG278">
        <v>9</v>
      </c>
      <c r="AH278">
        <v>4</v>
      </c>
      <c r="AI278">
        <f t="shared" si="4"/>
        <v>79</v>
      </c>
      <c r="AJ278">
        <v>1</v>
      </c>
      <c r="AK278">
        <v>8</v>
      </c>
      <c r="AL278">
        <v>4</v>
      </c>
      <c r="AM278">
        <v>2</v>
      </c>
      <c r="AN278">
        <v>6</v>
      </c>
      <c r="AO278">
        <v>15</v>
      </c>
      <c r="AP278">
        <v>9</v>
      </c>
      <c r="AQ278">
        <v>10</v>
      </c>
      <c r="AR278">
        <v>11</v>
      </c>
      <c r="AS278">
        <v>7</v>
      </c>
      <c r="AT278">
        <v>3</v>
      </c>
      <c r="AU278">
        <v>14</v>
      </c>
      <c r="AV278">
        <v>13</v>
      </c>
      <c r="AW278">
        <v>12</v>
      </c>
      <c r="AX278">
        <v>5</v>
      </c>
      <c r="AY278">
        <v>21</v>
      </c>
    </row>
    <row r="279" spans="1:51" x14ac:dyDescent="0.25">
      <c r="A279">
        <v>37242</v>
      </c>
      <c r="B279">
        <v>0</v>
      </c>
      <c r="C279">
        <v>1999</v>
      </c>
      <c r="D279">
        <v>2</v>
      </c>
      <c r="E279">
        <v>4</v>
      </c>
      <c r="F279">
        <v>4</v>
      </c>
      <c r="G279">
        <v>5</v>
      </c>
      <c r="H279">
        <v>5</v>
      </c>
      <c r="I279">
        <v>5</v>
      </c>
      <c r="J279">
        <v>4</v>
      </c>
      <c r="K279">
        <v>2</v>
      </c>
      <c r="L279">
        <v>3</v>
      </c>
      <c r="M279">
        <v>3</v>
      </c>
      <c r="N279">
        <v>4</v>
      </c>
      <c r="O279">
        <v>2</v>
      </c>
      <c r="P279">
        <v>4</v>
      </c>
      <c r="Q279">
        <v>5</v>
      </c>
      <c r="R279">
        <v>5</v>
      </c>
      <c r="S279">
        <v>4</v>
      </c>
      <c r="T279">
        <v>5</v>
      </c>
      <c r="U279">
        <v>7</v>
      </c>
      <c r="V279">
        <v>6</v>
      </c>
      <c r="W279">
        <v>4</v>
      </c>
      <c r="X279">
        <v>4</v>
      </c>
      <c r="Y279">
        <v>5</v>
      </c>
      <c r="Z279">
        <v>4</v>
      </c>
      <c r="AA279">
        <v>5</v>
      </c>
      <c r="AB279">
        <v>8</v>
      </c>
      <c r="AC279">
        <v>5</v>
      </c>
      <c r="AD279">
        <v>5</v>
      </c>
      <c r="AE279">
        <v>16</v>
      </c>
      <c r="AF279">
        <v>4</v>
      </c>
      <c r="AG279">
        <v>3</v>
      </c>
      <c r="AH279">
        <v>8</v>
      </c>
      <c r="AI279">
        <f t="shared" si="4"/>
        <v>89</v>
      </c>
      <c r="AJ279">
        <v>5</v>
      </c>
      <c r="AK279">
        <v>7</v>
      </c>
      <c r="AL279">
        <v>14</v>
      </c>
      <c r="AM279">
        <v>10</v>
      </c>
      <c r="AN279">
        <v>15</v>
      </c>
      <c r="AO279">
        <v>6</v>
      </c>
      <c r="AP279">
        <v>8</v>
      </c>
      <c r="AQ279">
        <v>2</v>
      </c>
      <c r="AR279">
        <v>11</v>
      </c>
      <c r="AS279">
        <v>4</v>
      </c>
      <c r="AT279">
        <v>12</v>
      </c>
      <c r="AU279">
        <v>1</v>
      </c>
      <c r="AV279">
        <v>13</v>
      </c>
      <c r="AW279">
        <v>3</v>
      </c>
      <c r="AX279">
        <v>9</v>
      </c>
      <c r="AY279">
        <v>31</v>
      </c>
    </row>
    <row r="280" spans="1:51" x14ac:dyDescent="0.25">
      <c r="A280">
        <v>37688</v>
      </c>
      <c r="B280">
        <v>0</v>
      </c>
      <c r="C280">
        <v>1977</v>
      </c>
      <c r="D280">
        <v>0</v>
      </c>
      <c r="E280">
        <v>3</v>
      </c>
      <c r="F280">
        <v>3</v>
      </c>
      <c r="G280">
        <v>2</v>
      </c>
      <c r="H280">
        <v>2</v>
      </c>
      <c r="I280">
        <v>3</v>
      </c>
      <c r="J280">
        <v>2</v>
      </c>
      <c r="K280">
        <v>2</v>
      </c>
      <c r="L280">
        <v>2</v>
      </c>
      <c r="M280">
        <v>3</v>
      </c>
      <c r="N280">
        <v>2</v>
      </c>
      <c r="O280">
        <v>2</v>
      </c>
      <c r="P280">
        <v>2</v>
      </c>
      <c r="Q280">
        <v>2</v>
      </c>
      <c r="R280">
        <v>2</v>
      </c>
      <c r="S280">
        <v>2</v>
      </c>
      <c r="T280">
        <v>7</v>
      </c>
      <c r="U280">
        <v>8</v>
      </c>
      <c r="V280">
        <v>7</v>
      </c>
      <c r="W280">
        <v>6</v>
      </c>
      <c r="X280">
        <v>6</v>
      </c>
      <c r="Y280">
        <v>5</v>
      </c>
      <c r="Z280">
        <v>7</v>
      </c>
      <c r="AA280">
        <v>8</v>
      </c>
      <c r="AB280">
        <v>5</v>
      </c>
      <c r="AC280">
        <v>6</v>
      </c>
      <c r="AD280">
        <v>5</v>
      </c>
      <c r="AE280">
        <v>11</v>
      </c>
      <c r="AF280">
        <v>5</v>
      </c>
      <c r="AG280">
        <v>7</v>
      </c>
      <c r="AH280">
        <v>9</v>
      </c>
      <c r="AI280">
        <f t="shared" si="4"/>
        <v>102</v>
      </c>
      <c r="AJ280">
        <v>11</v>
      </c>
      <c r="AK280">
        <v>6</v>
      </c>
      <c r="AL280">
        <v>14</v>
      </c>
      <c r="AM280">
        <v>5</v>
      </c>
      <c r="AN280">
        <v>13</v>
      </c>
      <c r="AO280">
        <v>4</v>
      </c>
      <c r="AP280">
        <v>7</v>
      </c>
      <c r="AQ280">
        <v>8</v>
      </c>
      <c r="AR280">
        <v>15</v>
      </c>
      <c r="AS280">
        <v>9</v>
      </c>
      <c r="AT280">
        <v>12</v>
      </c>
      <c r="AU280">
        <v>1</v>
      </c>
      <c r="AV280">
        <v>2</v>
      </c>
      <c r="AW280">
        <v>3</v>
      </c>
      <c r="AX280">
        <v>10</v>
      </c>
      <c r="AY280">
        <v>31</v>
      </c>
    </row>
    <row r="281" spans="1:51" x14ac:dyDescent="0.25">
      <c r="A281">
        <v>37786</v>
      </c>
      <c r="B281">
        <v>0</v>
      </c>
      <c r="C281">
        <v>1975</v>
      </c>
      <c r="D281" s="26" t="s">
        <v>182</v>
      </c>
      <c r="E281">
        <v>2</v>
      </c>
      <c r="F281">
        <v>3</v>
      </c>
      <c r="G281">
        <v>2</v>
      </c>
      <c r="H281">
        <v>4</v>
      </c>
      <c r="I281">
        <v>2</v>
      </c>
      <c r="J281">
        <v>2</v>
      </c>
      <c r="K281">
        <v>2</v>
      </c>
      <c r="L281">
        <v>3</v>
      </c>
      <c r="M281">
        <v>2</v>
      </c>
      <c r="N281">
        <v>4</v>
      </c>
      <c r="O281">
        <v>3</v>
      </c>
      <c r="P281">
        <v>3</v>
      </c>
      <c r="Q281">
        <v>3</v>
      </c>
      <c r="R281">
        <v>4</v>
      </c>
      <c r="S281">
        <v>3</v>
      </c>
      <c r="T281">
        <v>11</v>
      </c>
      <c r="U281">
        <v>12</v>
      </c>
      <c r="V281">
        <v>11</v>
      </c>
      <c r="W281">
        <v>15</v>
      </c>
      <c r="X281">
        <v>9</v>
      </c>
      <c r="Y281">
        <v>12</v>
      </c>
      <c r="Z281">
        <v>12</v>
      </c>
      <c r="AA281">
        <v>8</v>
      </c>
      <c r="AB281">
        <v>9</v>
      </c>
      <c r="AC281">
        <v>13</v>
      </c>
      <c r="AD281">
        <v>12</v>
      </c>
      <c r="AE281">
        <v>6</v>
      </c>
      <c r="AF281">
        <v>18</v>
      </c>
      <c r="AG281">
        <v>5</v>
      </c>
      <c r="AH281">
        <v>7</v>
      </c>
      <c r="AI281">
        <f t="shared" si="4"/>
        <v>160</v>
      </c>
      <c r="AJ281">
        <v>11</v>
      </c>
      <c r="AK281">
        <v>2</v>
      </c>
      <c r="AL281">
        <v>8</v>
      </c>
      <c r="AM281">
        <v>6</v>
      </c>
      <c r="AN281">
        <v>15</v>
      </c>
      <c r="AO281">
        <v>14</v>
      </c>
      <c r="AP281">
        <v>4</v>
      </c>
      <c r="AQ281">
        <v>10</v>
      </c>
      <c r="AR281">
        <v>12</v>
      </c>
      <c r="AS281">
        <v>3</v>
      </c>
      <c r="AT281">
        <v>5</v>
      </c>
      <c r="AU281">
        <v>7</v>
      </c>
      <c r="AV281">
        <v>1</v>
      </c>
      <c r="AW281">
        <v>9</v>
      </c>
      <c r="AX281">
        <v>13</v>
      </c>
      <c r="AY281">
        <v>56</v>
      </c>
    </row>
    <row r="282" spans="1:51" x14ac:dyDescent="0.25">
      <c r="A282">
        <v>37899</v>
      </c>
      <c r="B282">
        <v>0</v>
      </c>
      <c r="C282">
        <v>1987</v>
      </c>
      <c r="D282">
        <v>0</v>
      </c>
      <c r="E282">
        <v>4</v>
      </c>
      <c r="F282">
        <v>4</v>
      </c>
      <c r="G282">
        <v>2</v>
      </c>
      <c r="H282">
        <v>4</v>
      </c>
      <c r="I282">
        <v>2</v>
      </c>
      <c r="J282">
        <v>1</v>
      </c>
      <c r="K282">
        <v>4</v>
      </c>
      <c r="L282">
        <v>2</v>
      </c>
      <c r="M282">
        <v>1</v>
      </c>
      <c r="N282">
        <v>1</v>
      </c>
      <c r="O282">
        <v>1</v>
      </c>
      <c r="P282">
        <v>1</v>
      </c>
      <c r="Q282">
        <v>1</v>
      </c>
      <c r="R282">
        <v>2</v>
      </c>
      <c r="S282">
        <v>2</v>
      </c>
      <c r="T282">
        <v>7</v>
      </c>
      <c r="U282">
        <v>10</v>
      </c>
      <c r="V282">
        <v>6</v>
      </c>
      <c r="W282">
        <v>9</v>
      </c>
      <c r="X282">
        <v>4</v>
      </c>
      <c r="Y282">
        <v>4</v>
      </c>
      <c r="Z282">
        <v>3</v>
      </c>
      <c r="AA282">
        <v>4</v>
      </c>
      <c r="AB282">
        <v>6</v>
      </c>
      <c r="AC282">
        <v>5</v>
      </c>
      <c r="AD282">
        <v>5</v>
      </c>
      <c r="AE282">
        <v>2</v>
      </c>
      <c r="AF282">
        <v>4</v>
      </c>
      <c r="AG282">
        <v>3</v>
      </c>
      <c r="AH282">
        <v>3</v>
      </c>
      <c r="AI282">
        <f t="shared" si="4"/>
        <v>75</v>
      </c>
      <c r="AJ282">
        <v>1</v>
      </c>
      <c r="AK282">
        <v>6</v>
      </c>
      <c r="AL282">
        <v>2</v>
      </c>
      <c r="AM282">
        <v>3</v>
      </c>
      <c r="AN282">
        <v>11</v>
      </c>
      <c r="AO282">
        <v>8</v>
      </c>
      <c r="AP282">
        <v>7</v>
      </c>
      <c r="AQ282">
        <v>15</v>
      </c>
      <c r="AR282">
        <v>14</v>
      </c>
      <c r="AS282">
        <v>9</v>
      </c>
      <c r="AT282">
        <v>5</v>
      </c>
      <c r="AU282">
        <v>4</v>
      </c>
      <c r="AV282">
        <v>12</v>
      </c>
      <c r="AW282">
        <v>13</v>
      </c>
      <c r="AX282">
        <v>10</v>
      </c>
      <c r="AY282">
        <v>24</v>
      </c>
    </row>
    <row r="283" spans="1:51" x14ac:dyDescent="0.25">
      <c r="A283">
        <v>37797</v>
      </c>
      <c r="B283">
        <v>0</v>
      </c>
      <c r="C283">
        <v>1985</v>
      </c>
      <c r="D283">
        <v>0</v>
      </c>
      <c r="E283">
        <v>5</v>
      </c>
      <c r="F283">
        <v>4</v>
      </c>
      <c r="G283">
        <v>4</v>
      </c>
      <c r="H283">
        <v>4</v>
      </c>
      <c r="I283">
        <v>4</v>
      </c>
      <c r="J283">
        <v>4</v>
      </c>
      <c r="K283">
        <v>4</v>
      </c>
      <c r="L283">
        <v>4</v>
      </c>
      <c r="M283">
        <v>4</v>
      </c>
      <c r="N283">
        <v>4</v>
      </c>
      <c r="O283">
        <v>4</v>
      </c>
      <c r="P283">
        <v>2</v>
      </c>
      <c r="Q283">
        <v>5</v>
      </c>
      <c r="R283">
        <v>4</v>
      </c>
      <c r="S283">
        <v>5</v>
      </c>
      <c r="T283">
        <v>6</v>
      </c>
      <c r="U283">
        <v>14</v>
      </c>
      <c r="V283">
        <v>5</v>
      </c>
      <c r="W283">
        <v>6</v>
      </c>
      <c r="X283">
        <v>3</v>
      </c>
      <c r="Y283">
        <v>7</v>
      </c>
      <c r="Z283">
        <v>2</v>
      </c>
      <c r="AA283">
        <v>4</v>
      </c>
      <c r="AB283">
        <v>7</v>
      </c>
      <c r="AC283">
        <v>5</v>
      </c>
      <c r="AD283">
        <v>4</v>
      </c>
      <c r="AE283">
        <v>5</v>
      </c>
      <c r="AF283">
        <v>4</v>
      </c>
      <c r="AG283">
        <v>4</v>
      </c>
      <c r="AH283">
        <v>7</v>
      </c>
      <c r="AI283">
        <f t="shared" si="4"/>
        <v>83</v>
      </c>
      <c r="AJ283">
        <v>14</v>
      </c>
      <c r="AK283">
        <v>1</v>
      </c>
      <c r="AL283">
        <v>15</v>
      </c>
      <c r="AM283">
        <v>4</v>
      </c>
      <c r="AN283">
        <v>6</v>
      </c>
      <c r="AO283">
        <v>11</v>
      </c>
      <c r="AP283">
        <v>9</v>
      </c>
      <c r="AQ283">
        <v>8</v>
      </c>
      <c r="AR283">
        <v>12</v>
      </c>
      <c r="AS283">
        <v>13</v>
      </c>
      <c r="AT283">
        <v>2</v>
      </c>
      <c r="AU283">
        <v>10</v>
      </c>
      <c r="AV283">
        <v>7</v>
      </c>
      <c r="AW283">
        <v>3</v>
      </c>
      <c r="AX283">
        <v>5</v>
      </c>
      <c r="AY283">
        <v>22</v>
      </c>
    </row>
    <row r="284" spans="1:51" x14ac:dyDescent="0.25">
      <c r="A284">
        <v>37968</v>
      </c>
      <c r="B284">
        <v>0</v>
      </c>
      <c r="C284">
        <v>1988</v>
      </c>
      <c r="D284">
        <v>0</v>
      </c>
      <c r="E284">
        <v>4</v>
      </c>
      <c r="F284">
        <v>4</v>
      </c>
      <c r="G284">
        <v>2</v>
      </c>
      <c r="H284">
        <v>4</v>
      </c>
      <c r="I284">
        <v>3</v>
      </c>
      <c r="J284">
        <v>2</v>
      </c>
      <c r="K284">
        <v>4</v>
      </c>
      <c r="L284">
        <v>4</v>
      </c>
      <c r="M284">
        <v>2</v>
      </c>
      <c r="N284">
        <v>3</v>
      </c>
      <c r="O284">
        <v>3</v>
      </c>
      <c r="P284">
        <v>2</v>
      </c>
      <c r="Q284">
        <v>3</v>
      </c>
      <c r="R284">
        <v>3</v>
      </c>
      <c r="S284">
        <v>4</v>
      </c>
      <c r="T284">
        <v>5</v>
      </c>
      <c r="U284">
        <v>5</v>
      </c>
      <c r="V284">
        <v>7</v>
      </c>
      <c r="W284">
        <v>8</v>
      </c>
      <c r="X284">
        <v>5</v>
      </c>
      <c r="Y284">
        <v>5</v>
      </c>
      <c r="Z284">
        <v>3</v>
      </c>
      <c r="AA284">
        <v>4</v>
      </c>
      <c r="AB284">
        <v>7</v>
      </c>
      <c r="AC284">
        <v>5</v>
      </c>
      <c r="AD284">
        <v>6</v>
      </c>
      <c r="AE284">
        <v>3</v>
      </c>
      <c r="AF284">
        <v>8</v>
      </c>
      <c r="AG284">
        <v>7</v>
      </c>
      <c r="AH284">
        <v>6</v>
      </c>
      <c r="AI284">
        <f t="shared" si="4"/>
        <v>84</v>
      </c>
      <c r="AJ284">
        <v>4</v>
      </c>
      <c r="AK284">
        <v>15</v>
      </c>
      <c r="AL284">
        <v>2</v>
      </c>
      <c r="AM284">
        <v>10</v>
      </c>
      <c r="AN284">
        <v>3</v>
      </c>
      <c r="AO284">
        <v>6</v>
      </c>
      <c r="AP284">
        <v>5</v>
      </c>
      <c r="AQ284">
        <v>9</v>
      </c>
      <c r="AR284">
        <v>8</v>
      </c>
      <c r="AS284">
        <v>13</v>
      </c>
      <c r="AT284">
        <v>7</v>
      </c>
      <c r="AU284">
        <v>14</v>
      </c>
      <c r="AV284">
        <v>1</v>
      </c>
      <c r="AW284">
        <v>11</v>
      </c>
      <c r="AX284">
        <v>12</v>
      </c>
      <c r="AY284">
        <v>49</v>
      </c>
    </row>
    <row r="285" spans="1:51" x14ac:dyDescent="0.25">
      <c r="A285">
        <v>37829</v>
      </c>
      <c r="B285">
        <v>0</v>
      </c>
      <c r="C285">
        <v>1995</v>
      </c>
      <c r="D285">
        <v>4</v>
      </c>
      <c r="E285">
        <v>4</v>
      </c>
      <c r="F285">
        <v>3</v>
      </c>
      <c r="G285">
        <v>2</v>
      </c>
      <c r="H285">
        <v>2</v>
      </c>
      <c r="I285">
        <v>2</v>
      </c>
      <c r="J285">
        <v>2</v>
      </c>
      <c r="K285">
        <v>4</v>
      </c>
      <c r="L285">
        <v>3</v>
      </c>
      <c r="M285">
        <v>4</v>
      </c>
      <c r="N285">
        <v>1</v>
      </c>
      <c r="O285">
        <v>1</v>
      </c>
      <c r="P285">
        <v>2</v>
      </c>
      <c r="Q285">
        <v>2</v>
      </c>
      <c r="R285">
        <v>3</v>
      </c>
      <c r="S285">
        <v>2</v>
      </c>
      <c r="T285">
        <v>4</v>
      </c>
      <c r="U285">
        <v>5</v>
      </c>
      <c r="V285">
        <v>4</v>
      </c>
      <c r="W285">
        <v>5</v>
      </c>
      <c r="X285">
        <v>5</v>
      </c>
      <c r="Y285">
        <v>6</v>
      </c>
      <c r="Z285">
        <v>4</v>
      </c>
      <c r="AA285">
        <v>6</v>
      </c>
      <c r="AB285">
        <v>7</v>
      </c>
      <c r="AC285">
        <v>7</v>
      </c>
      <c r="AD285">
        <v>5</v>
      </c>
      <c r="AE285">
        <v>6</v>
      </c>
      <c r="AF285">
        <v>7</v>
      </c>
      <c r="AG285">
        <v>5</v>
      </c>
      <c r="AH285">
        <v>65</v>
      </c>
      <c r="AI285">
        <f t="shared" si="4"/>
        <v>141</v>
      </c>
      <c r="AJ285">
        <v>12</v>
      </c>
      <c r="AK285">
        <v>9</v>
      </c>
      <c r="AL285">
        <v>4</v>
      </c>
      <c r="AM285">
        <v>13</v>
      </c>
      <c r="AN285">
        <v>7</v>
      </c>
      <c r="AO285">
        <v>10</v>
      </c>
      <c r="AP285">
        <v>14</v>
      </c>
      <c r="AQ285">
        <v>2</v>
      </c>
      <c r="AR285">
        <v>8</v>
      </c>
      <c r="AS285">
        <v>5</v>
      </c>
      <c r="AT285">
        <v>11</v>
      </c>
      <c r="AU285">
        <v>15</v>
      </c>
      <c r="AV285">
        <v>1</v>
      </c>
      <c r="AW285">
        <v>6</v>
      </c>
      <c r="AX285">
        <v>3</v>
      </c>
      <c r="AY285">
        <v>46</v>
      </c>
    </row>
    <row r="286" spans="1:51" x14ac:dyDescent="0.25">
      <c r="A286">
        <v>38003</v>
      </c>
      <c r="B286">
        <v>0</v>
      </c>
      <c r="C286">
        <v>1978</v>
      </c>
      <c r="D286">
        <v>0</v>
      </c>
      <c r="E286">
        <v>5</v>
      </c>
      <c r="F286">
        <v>5</v>
      </c>
      <c r="G286">
        <v>4</v>
      </c>
      <c r="H286">
        <v>4</v>
      </c>
      <c r="I286">
        <v>5</v>
      </c>
      <c r="J286">
        <v>4</v>
      </c>
      <c r="K286">
        <v>4</v>
      </c>
      <c r="L286">
        <v>4</v>
      </c>
      <c r="M286">
        <v>3</v>
      </c>
      <c r="N286">
        <v>3</v>
      </c>
      <c r="O286">
        <v>4</v>
      </c>
      <c r="P286">
        <v>4</v>
      </c>
      <c r="Q286">
        <v>3</v>
      </c>
      <c r="R286">
        <v>4</v>
      </c>
      <c r="S286">
        <v>5</v>
      </c>
      <c r="T286">
        <v>7</v>
      </c>
      <c r="U286">
        <v>5</v>
      </c>
      <c r="V286">
        <v>5</v>
      </c>
      <c r="W286">
        <v>5</v>
      </c>
      <c r="X286">
        <v>5</v>
      </c>
      <c r="Y286">
        <v>6</v>
      </c>
      <c r="Z286">
        <v>3</v>
      </c>
      <c r="AA286">
        <v>4</v>
      </c>
      <c r="AB286">
        <v>11</v>
      </c>
      <c r="AC286">
        <v>8</v>
      </c>
      <c r="AD286">
        <v>6</v>
      </c>
      <c r="AE286">
        <v>4</v>
      </c>
      <c r="AF286">
        <v>7</v>
      </c>
      <c r="AG286">
        <v>12</v>
      </c>
      <c r="AH286">
        <v>5</v>
      </c>
      <c r="AI286">
        <f t="shared" si="4"/>
        <v>93</v>
      </c>
      <c r="AJ286">
        <v>2</v>
      </c>
      <c r="AK286">
        <v>8</v>
      </c>
      <c r="AL286">
        <v>11</v>
      </c>
      <c r="AM286">
        <v>13</v>
      </c>
      <c r="AN286">
        <v>15</v>
      </c>
      <c r="AO286">
        <v>3</v>
      </c>
      <c r="AP286">
        <v>12</v>
      </c>
      <c r="AQ286">
        <v>10</v>
      </c>
      <c r="AR286">
        <v>6</v>
      </c>
      <c r="AS286">
        <v>5</v>
      </c>
      <c r="AT286">
        <v>9</v>
      </c>
      <c r="AU286">
        <v>4</v>
      </c>
      <c r="AV286">
        <v>7</v>
      </c>
      <c r="AW286">
        <v>1</v>
      </c>
      <c r="AX286">
        <v>14</v>
      </c>
      <c r="AY286">
        <v>18</v>
      </c>
    </row>
    <row r="287" spans="1:51" x14ac:dyDescent="0.25">
      <c r="A287">
        <v>37986</v>
      </c>
      <c r="B287">
        <v>0</v>
      </c>
      <c r="C287">
        <v>1992</v>
      </c>
      <c r="D287">
        <v>0</v>
      </c>
      <c r="E287">
        <v>4</v>
      </c>
      <c r="F287">
        <v>4</v>
      </c>
      <c r="G287">
        <v>4</v>
      </c>
      <c r="H287">
        <v>4</v>
      </c>
      <c r="I287">
        <v>3</v>
      </c>
      <c r="J287">
        <v>4</v>
      </c>
      <c r="K287">
        <v>3</v>
      </c>
      <c r="L287">
        <v>4</v>
      </c>
      <c r="M287">
        <v>3</v>
      </c>
      <c r="N287">
        <v>3</v>
      </c>
      <c r="O287">
        <v>4</v>
      </c>
      <c r="P287">
        <v>3</v>
      </c>
      <c r="Q287">
        <v>4</v>
      </c>
      <c r="R287">
        <v>4</v>
      </c>
      <c r="S287">
        <v>4</v>
      </c>
      <c r="T287">
        <v>8</v>
      </c>
      <c r="U287">
        <v>6</v>
      </c>
      <c r="V287">
        <v>12</v>
      </c>
      <c r="W287">
        <v>8</v>
      </c>
      <c r="X287">
        <v>12</v>
      </c>
      <c r="Y287">
        <v>12</v>
      </c>
      <c r="Z287">
        <v>8</v>
      </c>
      <c r="AA287">
        <v>5</v>
      </c>
      <c r="AB287">
        <v>15</v>
      </c>
      <c r="AC287">
        <v>9</v>
      </c>
      <c r="AD287">
        <v>10</v>
      </c>
      <c r="AE287">
        <v>8</v>
      </c>
      <c r="AF287">
        <v>6</v>
      </c>
      <c r="AG287">
        <v>5</v>
      </c>
      <c r="AH287">
        <v>7</v>
      </c>
      <c r="AI287">
        <f t="shared" si="4"/>
        <v>131</v>
      </c>
      <c r="AJ287">
        <v>14</v>
      </c>
      <c r="AK287">
        <v>3</v>
      </c>
      <c r="AL287">
        <v>6</v>
      </c>
      <c r="AM287">
        <v>12</v>
      </c>
      <c r="AN287">
        <v>11</v>
      </c>
      <c r="AO287">
        <v>1</v>
      </c>
      <c r="AP287">
        <v>8</v>
      </c>
      <c r="AQ287">
        <v>13</v>
      </c>
      <c r="AR287">
        <v>15</v>
      </c>
      <c r="AS287">
        <v>5</v>
      </c>
      <c r="AT287">
        <v>9</v>
      </c>
      <c r="AU287">
        <v>10</v>
      </c>
      <c r="AV287">
        <v>2</v>
      </c>
      <c r="AW287">
        <v>7</v>
      </c>
      <c r="AX287">
        <v>4</v>
      </c>
      <c r="AY287">
        <v>39</v>
      </c>
    </row>
    <row r="288" spans="1:51" x14ac:dyDescent="0.25">
      <c r="A288">
        <v>37972</v>
      </c>
      <c r="B288">
        <v>0</v>
      </c>
      <c r="C288">
        <v>2005</v>
      </c>
      <c r="D288">
        <v>2</v>
      </c>
      <c r="E288">
        <v>4</v>
      </c>
      <c r="F288">
        <v>4</v>
      </c>
      <c r="G288">
        <v>2</v>
      </c>
      <c r="H288">
        <v>2</v>
      </c>
      <c r="I288">
        <v>2</v>
      </c>
      <c r="J288">
        <v>2</v>
      </c>
      <c r="K288">
        <v>1</v>
      </c>
      <c r="L288">
        <v>1</v>
      </c>
      <c r="M288">
        <v>4</v>
      </c>
      <c r="N288">
        <v>4</v>
      </c>
      <c r="O288">
        <v>4</v>
      </c>
      <c r="P288">
        <v>4</v>
      </c>
      <c r="Q288">
        <v>2</v>
      </c>
      <c r="R288">
        <v>4</v>
      </c>
      <c r="S288">
        <v>4</v>
      </c>
      <c r="T288">
        <v>4</v>
      </c>
      <c r="U288">
        <v>11</v>
      </c>
      <c r="V288">
        <v>25</v>
      </c>
      <c r="W288">
        <v>5</v>
      </c>
      <c r="X288">
        <v>4</v>
      </c>
      <c r="Y288">
        <v>5</v>
      </c>
      <c r="Z288">
        <v>5</v>
      </c>
      <c r="AA288">
        <v>6</v>
      </c>
      <c r="AB288">
        <v>7</v>
      </c>
      <c r="AC288">
        <v>6</v>
      </c>
      <c r="AD288">
        <v>6</v>
      </c>
      <c r="AE288">
        <v>22</v>
      </c>
      <c r="AF288">
        <v>7</v>
      </c>
      <c r="AG288">
        <v>4</v>
      </c>
      <c r="AH288">
        <v>6</v>
      </c>
      <c r="AI288">
        <f t="shared" si="4"/>
        <v>123</v>
      </c>
      <c r="AJ288">
        <v>7</v>
      </c>
      <c r="AK288">
        <v>9</v>
      </c>
      <c r="AL288">
        <v>6</v>
      </c>
      <c r="AM288">
        <v>13</v>
      </c>
      <c r="AN288">
        <v>10</v>
      </c>
      <c r="AO288">
        <v>15</v>
      </c>
      <c r="AP288">
        <v>4</v>
      </c>
      <c r="AQ288">
        <v>14</v>
      </c>
      <c r="AR288">
        <v>2</v>
      </c>
      <c r="AS288">
        <v>11</v>
      </c>
      <c r="AT288">
        <v>1</v>
      </c>
      <c r="AU288">
        <v>5</v>
      </c>
      <c r="AV288">
        <v>12</v>
      </c>
      <c r="AW288">
        <v>3</v>
      </c>
      <c r="AX288">
        <v>8</v>
      </c>
      <c r="AY288">
        <v>68</v>
      </c>
    </row>
    <row r="289" spans="1:51" x14ac:dyDescent="0.25">
      <c r="A289">
        <v>38032</v>
      </c>
      <c r="B289">
        <v>0</v>
      </c>
      <c r="C289">
        <v>1988</v>
      </c>
      <c r="D289">
        <v>3</v>
      </c>
      <c r="E289">
        <v>4</v>
      </c>
      <c r="F289">
        <v>4</v>
      </c>
      <c r="G289">
        <v>2</v>
      </c>
      <c r="H289">
        <v>5</v>
      </c>
      <c r="I289">
        <v>3</v>
      </c>
      <c r="J289">
        <v>4</v>
      </c>
      <c r="K289">
        <v>5</v>
      </c>
      <c r="L289">
        <v>5</v>
      </c>
      <c r="M289">
        <v>5</v>
      </c>
      <c r="N289">
        <v>5</v>
      </c>
      <c r="O289">
        <v>2</v>
      </c>
      <c r="P289">
        <v>3</v>
      </c>
      <c r="Q289">
        <v>4</v>
      </c>
      <c r="R289">
        <v>5</v>
      </c>
      <c r="S289">
        <v>4</v>
      </c>
      <c r="T289">
        <v>14</v>
      </c>
      <c r="U289">
        <v>8</v>
      </c>
      <c r="V289">
        <v>9</v>
      </c>
      <c r="W289">
        <v>8</v>
      </c>
      <c r="X289">
        <v>11</v>
      </c>
      <c r="Y289">
        <v>8</v>
      </c>
      <c r="Z289">
        <v>4</v>
      </c>
      <c r="AA289">
        <v>5</v>
      </c>
      <c r="AB289">
        <v>6</v>
      </c>
      <c r="AC289">
        <v>9</v>
      </c>
      <c r="AD289">
        <v>8</v>
      </c>
      <c r="AE289">
        <v>8</v>
      </c>
      <c r="AF289">
        <v>6</v>
      </c>
      <c r="AG289">
        <v>17</v>
      </c>
      <c r="AH289">
        <v>11</v>
      </c>
      <c r="AI289">
        <f t="shared" ref="AI289:AI346" si="5">SUM(T289:AH289)</f>
        <v>132</v>
      </c>
      <c r="AJ289">
        <v>6</v>
      </c>
      <c r="AK289">
        <v>3</v>
      </c>
      <c r="AL289">
        <v>11</v>
      </c>
      <c r="AM289">
        <v>8</v>
      </c>
      <c r="AN289">
        <v>14</v>
      </c>
      <c r="AO289">
        <v>1</v>
      </c>
      <c r="AP289">
        <v>12</v>
      </c>
      <c r="AQ289">
        <v>15</v>
      </c>
      <c r="AR289">
        <v>5</v>
      </c>
      <c r="AS289">
        <v>7</v>
      </c>
      <c r="AT289">
        <v>9</v>
      </c>
      <c r="AU289">
        <v>2</v>
      </c>
      <c r="AV289">
        <v>4</v>
      </c>
      <c r="AW289">
        <v>13</v>
      </c>
      <c r="AX289">
        <v>10</v>
      </c>
      <c r="AY289">
        <v>37</v>
      </c>
    </row>
    <row r="290" spans="1:51" x14ac:dyDescent="0.25">
      <c r="A290">
        <v>38065</v>
      </c>
      <c r="B290">
        <v>0</v>
      </c>
      <c r="C290">
        <v>2002</v>
      </c>
      <c r="D290">
        <v>2</v>
      </c>
      <c r="E290">
        <v>5</v>
      </c>
      <c r="F290">
        <v>4</v>
      </c>
      <c r="G290">
        <v>2</v>
      </c>
      <c r="H290">
        <v>4</v>
      </c>
      <c r="I290">
        <v>4</v>
      </c>
      <c r="J290">
        <v>3</v>
      </c>
      <c r="K290">
        <v>4</v>
      </c>
      <c r="L290">
        <v>5</v>
      </c>
      <c r="M290">
        <v>4</v>
      </c>
      <c r="N290">
        <v>5</v>
      </c>
      <c r="O290">
        <v>4</v>
      </c>
      <c r="P290">
        <v>2</v>
      </c>
      <c r="Q290">
        <v>5</v>
      </c>
      <c r="R290">
        <v>2</v>
      </c>
      <c r="S290">
        <v>5</v>
      </c>
      <c r="T290">
        <v>8</v>
      </c>
      <c r="U290">
        <v>8</v>
      </c>
      <c r="V290">
        <v>17</v>
      </c>
      <c r="W290">
        <v>21</v>
      </c>
      <c r="X290">
        <v>9</v>
      </c>
      <c r="Y290">
        <v>14</v>
      </c>
      <c r="Z290">
        <v>8</v>
      </c>
      <c r="AA290">
        <v>6</v>
      </c>
      <c r="AB290">
        <v>7</v>
      </c>
      <c r="AC290">
        <v>9</v>
      </c>
      <c r="AD290">
        <v>7</v>
      </c>
      <c r="AE290">
        <v>11</v>
      </c>
      <c r="AF290">
        <v>7</v>
      </c>
      <c r="AG290">
        <v>9</v>
      </c>
      <c r="AH290">
        <v>26</v>
      </c>
      <c r="AI290">
        <f t="shared" si="5"/>
        <v>167</v>
      </c>
      <c r="AJ290">
        <v>3</v>
      </c>
      <c r="AK290">
        <v>1</v>
      </c>
      <c r="AL290">
        <v>2</v>
      </c>
      <c r="AM290">
        <v>7</v>
      </c>
      <c r="AN290">
        <v>8</v>
      </c>
      <c r="AO290">
        <v>15</v>
      </c>
      <c r="AP290">
        <v>9</v>
      </c>
      <c r="AQ290">
        <v>5</v>
      </c>
      <c r="AR290">
        <v>6</v>
      </c>
      <c r="AS290">
        <v>12</v>
      </c>
      <c r="AT290">
        <v>4</v>
      </c>
      <c r="AU290">
        <v>11</v>
      </c>
      <c r="AV290">
        <v>10</v>
      </c>
      <c r="AW290">
        <v>14</v>
      </c>
      <c r="AX290">
        <v>13</v>
      </c>
      <c r="AY290">
        <v>40</v>
      </c>
    </row>
    <row r="291" spans="1:51" x14ac:dyDescent="0.25">
      <c r="A291">
        <v>38095</v>
      </c>
      <c r="B291">
        <v>0</v>
      </c>
      <c r="C291">
        <v>1996</v>
      </c>
      <c r="D291">
        <v>1</v>
      </c>
      <c r="E291">
        <v>5</v>
      </c>
      <c r="F291">
        <v>4</v>
      </c>
      <c r="G291">
        <v>3</v>
      </c>
      <c r="H291">
        <v>3</v>
      </c>
      <c r="I291">
        <v>3</v>
      </c>
      <c r="J291">
        <v>2</v>
      </c>
      <c r="K291">
        <v>3</v>
      </c>
      <c r="L291">
        <v>4</v>
      </c>
      <c r="M291">
        <v>4</v>
      </c>
      <c r="N291">
        <v>2</v>
      </c>
      <c r="O291">
        <v>2</v>
      </c>
      <c r="P291">
        <v>2</v>
      </c>
      <c r="Q291">
        <v>3</v>
      </c>
      <c r="R291">
        <v>3</v>
      </c>
      <c r="S291">
        <v>4</v>
      </c>
      <c r="T291">
        <v>10</v>
      </c>
      <c r="U291">
        <v>8</v>
      </c>
      <c r="V291">
        <v>8</v>
      </c>
      <c r="W291">
        <v>10</v>
      </c>
      <c r="X291">
        <v>6</v>
      </c>
      <c r="Y291">
        <v>14</v>
      </c>
      <c r="Z291">
        <v>5</v>
      </c>
      <c r="AA291">
        <v>8</v>
      </c>
      <c r="AB291">
        <v>7</v>
      </c>
      <c r="AC291">
        <v>9</v>
      </c>
      <c r="AD291">
        <v>9</v>
      </c>
      <c r="AE291">
        <v>10</v>
      </c>
      <c r="AF291">
        <v>12</v>
      </c>
      <c r="AG291">
        <v>6</v>
      </c>
      <c r="AH291">
        <v>16</v>
      </c>
      <c r="AI291">
        <f t="shared" si="5"/>
        <v>138</v>
      </c>
      <c r="AJ291">
        <v>6</v>
      </c>
      <c r="AK291">
        <v>13</v>
      </c>
      <c r="AL291">
        <v>7</v>
      </c>
      <c r="AM291">
        <v>12</v>
      </c>
      <c r="AN291">
        <v>11</v>
      </c>
      <c r="AO291">
        <v>9</v>
      </c>
      <c r="AP291">
        <v>2</v>
      </c>
      <c r="AQ291">
        <v>1</v>
      </c>
      <c r="AR291">
        <v>14</v>
      </c>
      <c r="AS291">
        <v>8</v>
      </c>
      <c r="AT291">
        <v>5</v>
      </c>
      <c r="AU291">
        <v>3</v>
      </c>
      <c r="AV291">
        <v>10</v>
      </c>
      <c r="AW291">
        <v>4</v>
      </c>
      <c r="AX291">
        <v>15</v>
      </c>
      <c r="AY291">
        <v>60</v>
      </c>
    </row>
    <row r="292" spans="1:51" x14ac:dyDescent="0.25">
      <c r="A292">
        <v>36203</v>
      </c>
      <c r="B292">
        <v>0</v>
      </c>
      <c r="C292">
        <v>1997</v>
      </c>
      <c r="D292">
        <v>1</v>
      </c>
      <c r="E292">
        <v>4</v>
      </c>
      <c r="F292">
        <v>4</v>
      </c>
      <c r="G292">
        <v>3</v>
      </c>
      <c r="H292">
        <v>4</v>
      </c>
      <c r="I292">
        <v>4</v>
      </c>
      <c r="J292">
        <v>3</v>
      </c>
      <c r="K292">
        <v>2</v>
      </c>
      <c r="L292">
        <v>4</v>
      </c>
      <c r="M292">
        <v>1</v>
      </c>
      <c r="N292">
        <v>5</v>
      </c>
      <c r="O292">
        <v>5</v>
      </c>
      <c r="P292">
        <v>5</v>
      </c>
      <c r="Q292">
        <v>5</v>
      </c>
      <c r="R292">
        <v>5</v>
      </c>
      <c r="S292">
        <v>5</v>
      </c>
      <c r="T292">
        <v>4</v>
      </c>
      <c r="U292">
        <v>58</v>
      </c>
      <c r="V292">
        <v>4</v>
      </c>
      <c r="W292">
        <v>183</v>
      </c>
      <c r="X292">
        <v>4</v>
      </c>
      <c r="Y292">
        <v>7</v>
      </c>
      <c r="Z292">
        <v>4</v>
      </c>
      <c r="AA292">
        <v>3</v>
      </c>
      <c r="AB292">
        <v>7</v>
      </c>
      <c r="AC292">
        <v>29</v>
      </c>
      <c r="AD292">
        <v>17</v>
      </c>
      <c r="AE292">
        <v>6</v>
      </c>
      <c r="AF292">
        <v>4</v>
      </c>
      <c r="AG292">
        <v>3</v>
      </c>
      <c r="AH292">
        <v>8</v>
      </c>
      <c r="AI292">
        <f t="shared" si="5"/>
        <v>341</v>
      </c>
      <c r="AJ292">
        <v>10</v>
      </c>
      <c r="AK292">
        <v>7</v>
      </c>
      <c r="AL292">
        <v>11</v>
      </c>
      <c r="AM292">
        <v>14</v>
      </c>
      <c r="AN292">
        <v>3</v>
      </c>
      <c r="AO292">
        <v>2</v>
      </c>
      <c r="AP292">
        <v>4</v>
      </c>
      <c r="AQ292">
        <v>9</v>
      </c>
      <c r="AR292">
        <v>6</v>
      </c>
      <c r="AS292">
        <v>15</v>
      </c>
      <c r="AT292">
        <v>8</v>
      </c>
      <c r="AU292">
        <v>13</v>
      </c>
      <c r="AV292">
        <v>5</v>
      </c>
      <c r="AW292">
        <v>12</v>
      </c>
      <c r="AX292">
        <v>1</v>
      </c>
      <c r="AY292">
        <v>38</v>
      </c>
    </row>
    <row r="293" spans="1:51" x14ac:dyDescent="0.25">
      <c r="A293">
        <v>38129</v>
      </c>
      <c r="B293">
        <v>0</v>
      </c>
      <c r="C293">
        <v>1989</v>
      </c>
      <c r="D293">
        <v>0</v>
      </c>
      <c r="E293">
        <v>4</v>
      </c>
      <c r="F293">
        <v>4</v>
      </c>
      <c r="G293">
        <v>5</v>
      </c>
      <c r="H293">
        <v>2</v>
      </c>
      <c r="I293">
        <v>2</v>
      </c>
      <c r="J293">
        <v>2</v>
      </c>
      <c r="K293">
        <v>4</v>
      </c>
      <c r="L293">
        <v>2</v>
      </c>
      <c r="M293">
        <v>2</v>
      </c>
      <c r="N293">
        <v>4</v>
      </c>
      <c r="O293">
        <v>4</v>
      </c>
      <c r="P293">
        <v>2</v>
      </c>
      <c r="Q293">
        <v>4</v>
      </c>
      <c r="R293">
        <v>5</v>
      </c>
      <c r="S293">
        <v>5</v>
      </c>
      <c r="T293">
        <v>4</v>
      </c>
      <c r="U293">
        <v>4</v>
      </c>
      <c r="V293">
        <v>7</v>
      </c>
      <c r="W293">
        <v>8</v>
      </c>
      <c r="X293">
        <v>3</v>
      </c>
      <c r="Y293">
        <v>5</v>
      </c>
      <c r="Z293">
        <v>4</v>
      </c>
      <c r="AA293">
        <v>4</v>
      </c>
      <c r="AB293">
        <v>6</v>
      </c>
      <c r="AC293">
        <v>6</v>
      </c>
      <c r="AD293">
        <v>5</v>
      </c>
      <c r="AE293">
        <v>4</v>
      </c>
      <c r="AF293">
        <v>9</v>
      </c>
      <c r="AG293">
        <v>5</v>
      </c>
      <c r="AH293">
        <v>9</v>
      </c>
      <c r="AI293">
        <f t="shared" si="5"/>
        <v>83</v>
      </c>
      <c r="AJ293">
        <v>13</v>
      </c>
      <c r="AK293">
        <v>7</v>
      </c>
      <c r="AL293">
        <v>15</v>
      </c>
      <c r="AM293">
        <v>11</v>
      </c>
      <c r="AN293">
        <v>4</v>
      </c>
      <c r="AO293">
        <v>6</v>
      </c>
      <c r="AP293">
        <v>14</v>
      </c>
      <c r="AQ293">
        <v>12</v>
      </c>
      <c r="AR293">
        <v>9</v>
      </c>
      <c r="AS293">
        <v>8</v>
      </c>
      <c r="AT293">
        <v>2</v>
      </c>
      <c r="AU293">
        <v>5</v>
      </c>
      <c r="AV293">
        <v>3</v>
      </c>
      <c r="AW293">
        <v>10</v>
      </c>
      <c r="AX293">
        <v>1</v>
      </c>
      <c r="AY293">
        <v>65</v>
      </c>
    </row>
    <row r="294" spans="1:51" x14ac:dyDescent="0.25">
      <c r="A294">
        <v>38179</v>
      </c>
      <c r="B294">
        <v>0</v>
      </c>
      <c r="C294">
        <v>1982</v>
      </c>
      <c r="D294">
        <v>0</v>
      </c>
      <c r="E294">
        <v>4</v>
      </c>
      <c r="F294">
        <v>4</v>
      </c>
      <c r="G294">
        <v>3</v>
      </c>
      <c r="H294">
        <v>4</v>
      </c>
      <c r="I294">
        <v>4</v>
      </c>
      <c r="J294">
        <v>3</v>
      </c>
      <c r="K294">
        <v>3</v>
      </c>
      <c r="L294">
        <v>4</v>
      </c>
      <c r="M294">
        <v>4</v>
      </c>
      <c r="N294">
        <v>4</v>
      </c>
      <c r="O294">
        <v>4</v>
      </c>
      <c r="P294">
        <v>3</v>
      </c>
      <c r="Q294">
        <v>4</v>
      </c>
      <c r="R294">
        <v>3</v>
      </c>
      <c r="S294">
        <v>4</v>
      </c>
      <c r="T294">
        <v>3</v>
      </c>
      <c r="U294">
        <v>4</v>
      </c>
      <c r="V294">
        <v>4</v>
      </c>
      <c r="W294">
        <v>7</v>
      </c>
      <c r="X294">
        <v>4</v>
      </c>
      <c r="Y294">
        <v>6</v>
      </c>
      <c r="Z294">
        <v>4</v>
      </c>
      <c r="AA294">
        <v>3</v>
      </c>
      <c r="AB294">
        <v>8</v>
      </c>
      <c r="AC294">
        <v>8</v>
      </c>
      <c r="AD294">
        <v>4</v>
      </c>
      <c r="AE294">
        <v>4</v>
      </c>
      <c r="AF294">
        <v>6</v>
      </c>
      <c r="AG294">
        <v>5</v>
      </c>
      <c r="AH294">
        <v>5</v>
      </c>
      <c r="AI294">
        <f t="shared" si="5"/>
        <v>75</v>
      </c>
      <c r="AJ294">
        <v>14</v>
      </c>
      <c r="AK294">
        <v>12</v>
      </c>
      <c r="AL294">
        <v>11</v>
      </c>
      <c r="AM294">
        <v>15</v>
      </c>
      <c r="AN294">
        <v>13</v>
      </c>
      <c r="AO294">
        <v>6</v>
      </c>
      <c r="AP294">
        <v>8</v>
      </c>
      <c r="AQ294">
        <v>2</v>
      </c>
      <c r="AR294">
        <v>4</v>
      </c>
      <c r="AS294">
        <v>1</v>
      </c>
      <c r="AT294">
        <v>10</v>
      </c>
      <c r="AU294">
        <v>7</v>
      </c>
      <c r="AV294">
        <v>9</v>
      </c>
      <c r="AW294">
        <v>3</v>
      </c>
      <c r="AX294">
        <v>5</v>
      </c>
      <c r="AY294">
        <v>37</v>
      </c>
    </row>
    <row r="295" spans="1:51" x14ac:dyDescent="0.25">
      <c r="A295">
        <v>38226</v>
      </c>
      <c r="B295">
        <v>0</v>
      </c>
      <c r="C295">
        <v>2005</v>
      </c>
      <c r="D295">
        <v>2</v>
      </c>
      <c r="E295">
        <v>4</v>
      </c>
      <c r="F295">
        <v>5</v>
      </c>
      <c r="G295">
        <v>4</v>
      </c>
      <c r="H295">
        <v>4</v>
      </c>
      <c r="I295">
        <v>2</v>
      </c>
      <c r="J295">
        <v>2</v>
      </c>
      <c r="K295">
        <v>5</v>
      </c>
      <c r="L295">
        <v>5</v>
      </c>
      <c r="M295">
        <v>4</v>
      </c>
      <c r="N295">
        <v>5</v>
      </c>
      <c r="O295">
        <v>4</v>
      </c>
      <c r="P295">
        <v>4</v>
      </c>
      <c r="Q295">
        <v>5</v>
      </c>
      <c r="R295">
        <v>4</v>
      </c>
      <c r="S295">
        <v>5</v>
      </c>
      <c r="T295">
        <v>5</v>
      </c>
      <c r="U295">
        <v>4</v>
      </c>
      <c r="V295">
        <v>4</v>
      </c>
      <c r="W295">
        <v>5</v>
      </c>
      <c r="X295">
        <v>8</v>
      </c>
      <c r="Y295">
        <v>5</v>
      </c>
      <c r="Z295">
        <v>3</v>
      </c>
      <c r="AA295">
        <v>5</v>
      </c>
      <c r="AB295">
        <v>7</v>
      </c>
      <c r="AC295">
        <v>9</v>
      </c>
      <c r="AD295">
        <v>4</v>
      </c>
      <c r="AE295">
        <v>4</v>
      </c>
      <c r="AF295">
        <v>6</v>
      </c>
      <c r="AG295">
        <v>4</v>
      </c>
      <c r="AH295">
        <v>5</v>
      </c>
      <c r="AI295">
        <f t="shared" si="5"/>
        <v>78</v>
      </c>
      <c r="AJ295">
        <v>3</v>
      </c>
      <c r="AK295">
        <v>14</v>
      </c>
      <c r="AL295">
        <v>5</v>
      </c>
      <c r="AM295">
        <v>15</v>
      </c>
      <c r="AN295">
        <v>1</v>
      </c>
      <c r="AO295">
        <v>9</v>
      </c>
      <c r="AP295">
        <v>4</v>
      </c>
      <c r="AQ295">
        <v>13</v>
      </c>
      <c r="AR295">
        <v>12</v>
      </c>
      <c r="AS295">
        <v>6</v>
      </c>
      <c r="AT295">
        <v>8</v>
      </c>
      <c r="AU295">
        <v>10</v>
      </c>
      <c r="AV295">
        <v>2</v>
      </c>
      <c r="AW295">
        <v>7</v>
      </c>
      <c r="AX295">
        <v>11</v>
      </c>
      <c r="AY295">
        <v>23</v>
      </c>
    </row>
    <row r="296" spans="1:51" x14ac:dyDescent="0.25">
      <c r="A296">
        <v>38118</v>
      </c>
      <c r="B296">
        <v>0</v>
      </c>
      <c r="C296">
        <v>1979</v>
      </c>
      <c r="D296">
        <v>0</v>
      </c>
      <c r="E296">
        <v>3</v>
      </c>
      <c r="F296">
        <v>3</v>
      </c>
      <c r="G296">
        <v>2</v>
      </c>
      <c r="H296">
        <v>4</v>
      </c>
      <c r="I296">
        <v>4</v>
      </c>
      <c r="J296">
        <v>2</v>
      </c>
      <c r="K296">
        <v>4</v>
      </c>
      <c r="L296">
        <v>4</v>
      </c>
      <c r="M296">
        <v>2</v>
      </c>
      <c r="N296">
        <v>2</v>
      </c>
      <c r="O296">
        <v>3</v>
      </c>
      <c r="P296">
        <v>2</v>
      </c>
      <c r="Q296">
        <v>2</v>
      </c>
      <c r="R296">
        <v>2</v>
      </c>
      <c r="S296">
        <v>3</v>
      </c>
      <c r="T296">
        <v>6</v>
      </c>
      <c r="U296">
        <v>6</v>
      </c>
      <c r="V296">
        <v>5</v>
      </c>
      <c r="W296">
        <v>5</v>
      </c>
      <c r="X296">
        <v>4</v>
      </c>
      <c r="Y296">
        <v>5</v>
      </c>
      <c r="Z296">
        <v>3</v>
      </c>
      <c r="AA296">
        <v>4</v>
      </c>
      <c r="AB296">
        <v>6</v>
      </c>
      <c r="AC296">
        <v>6</v>
      </c>
      <c r="AD296">
        <v>4</v>
      </c>
      <c r="AE296">
        <v>5</v>
      </c>
      <c r="AF296">
        <v>5</v>
      </c>
      <c r="AG296">
        <v>5</v>
      </c>
      <c r="AH296">
        <v>9</v>
      </c>
      <c r="AI296">
        <f t="shared" si="5"/>
        <v>78</v>
      </c>
      <c r="AJ296">
        <v>12</v>
      </c>
      <c r="AK296">
        <v>2</v>
      </c>
      <c r="AL296">
        <v>14</v>
      </c>
      <c r="AM296">
        <v>13</v>
      </c>
      <c r="AN296">
        <v>15</v>
      </c>
      <c r="AO296">
        <v>9</v>
      </c>
      <c r="AP296">
        <v>5</v>
      </c>
      <c r="AQ296">
        <v>4</v>
      </c>
      <c r="AR296">
        <v>1</v>
      </c>
      <c r="AS296">
        <v>11</v>
      </c>
      <c r="AT296">
        <v>6</v>
      </c>
      <c r="AU296">
        <v>7</v>
      </c>
      <c r="AV296">
        <v>8</v>
      </c>
      <c r="AW296">
        <v>3</v>
      </c>
      <c r="AX296">
        <v>10</v>
      </c>
      <c r="AY296">
        <v>48</v>
      </c>
    </row>
    <row r="297" spans="1:51" x14ac:dyDescent="0.25">
      <c r="A297">
        <v>38260</v>
      </c>
      <c r="B297">
        <v>0</v>
      </c>
      <c r="C297">
        <v>1995</v>
      </c>
      <c r="D297">
        <v>0</v>
      </c>
      <c r="E297">
        <v>4</v>
      </c>
      <c r="F297">
        <v>4</v>
      </c>
      <c r="G297">
        <v>5</v>
      </c>
      <c r="H297">
        <v>4</v>
      </c>
      <c r="I297">
        <v>4</v>
      </c>
      <c r="J297">
        <v>4</v>
      </c>
      <c r="K297">
        <v>4</v>
      </c>
      <c r="L297">
        <v>5</v>
      </c>
      <c r="M297">
        <v>4</v>
      </c>
      <c r="N297">
        <v>4</v>
      </c>
      <c r="O297">
        <v>4</v>
      </c>
      <c r="P297">
        <v>4</v>
      </c>
      <c r="Q297">
        <v>5</v>
      </c>
      <c r="R297">
        <v>4</v>
      </c>
      <c r="S297">
        <v>4</v>
      </c>
      <c r="T297">
        <v>10</v>
      </c>
      <c r="U297">
        <v>6</v>
      </c>
      <c r="V297">
        <v>6</v>
      </c>
      <c r="W297">
        <v>18</v>
      </c>
      <c r="X297">
        <v>4</v>
      </c>
      <c r="Y297">
        <v>7</v>
      </c>
      <c r="Z297">
        <v>7</v>
      </c>
      <c r="AA297">
        <v>4</v>
      </c>
      <c r="AB297">
        <v>6</v>
      </c>
      <c r="AC297">
        <v>6</v>
      </c>
      <c r="AD297">
        <v>16</v>
      </c>
      <c r="AE297">
        <v>6</v>
      </c>
      <c r="AF297">
        <v>8</v>
      </c>
      <c r="AG297">
        <v>7</v>
      </c>
      <c r="AH297">
        <v>5</v>
      </c>
      <c r="AI297">
        <f t="shared" si="5"/>
        <v>116</v>
      </c>
      <c r="AJ297">
        <v>13</v>
      </c>
      <c r="AK297">
        <v>12</v>
      </c>
      <c r="AL297">
        <v>15</v>
      </c>
      <c r="AM297">
        <v>11</v>
      </c>
      <c r="AN297">
        <v>9</v>
      </c>
      <c r="AO297">
        <v>3</v>
      </c>
      <c r="AP297">
        <v>2</v>
      </c>
      <c r="AQ297">
        <v>14</v>
      </c>
      <c r="AR297">
        <v>6</v>
      </c>
      <c r="AS297">
        <v>5</v>
      </c>
      <c r="AT297">
        <v>4</v>
      </c>
      <c r="AU297">
        <v>7</v>
      </c>
      <c r="AV297">
        <v>8</v>
      </c>
      <c r="AW297">
        <v>1</v>
      </c>
      <c r="AX297">
        <v>10</v>
      </c>
      <c r="AY297">
        <v>15</v>
      </c>
    </row>
    <row r="298" spans="1:51" x14ac:dyDescent="0.25">
      <c r="A298">
        <v>38269</v>
      </c>
      <c r="B298">
        <v>0</v>
      </c>
      <c r="C298">
        <v>2005</v>
      </c>
      <c r="D298">
        <v>2</v>
      </c>
      <c r="E298">
        <v>5</v>
      </c>
      <c r="F298">
        <v>4</v>
      </c>
      <c r="G298">
        <v>5</v>
      </c>
      <c r="H298">
        <v>4</v>
      </c>
      <c r="I298">
        <v>5</v>
      </c>
      <c r="J298">
        <v>4</v>
      </c>
      <c r="K298">
        <v>3</v>
      </c>
      <c r="L298">
        <v>3</v>
      </c>
      <c r="M298">
        <v>3</v>
      </c>
      <c r="N298">
        <v>4</v>
      </c>
      <c r="O298">
        <v>4</v>
      </c>
      <c r="P298">
        <v>4</v>
      </c>
      <c r="Q298">
        <v>5</v>
      </c>
      <c r="R298">
        <v>4</v>
      </c>
      <c r="S298">
        <v>5</v>
      </c>
      <c r="T298">
        <v>4</v>
      </c>
      <c r="U298">
        <v>4</v>
      </c>
      <c r="V298">
        <v>4</v>
      </c>
      <c r="W298">
        <v>7</v>
      </c>
      <c r="X298">
        <v>4</v>
      </c>
      <c r="Y298">
        <v>4</v>
      </c>
      <c r="Z298">
        <v>4</v>
      </c>
      <c r="AA298">
        <v>4</v>
      </c>
      <c r="AB298">
        <v>19</v>
      </c>
      <c r="AC298">
        <v>5</v>
      </c>
      <c r="AD298">
        <v>4</v>
      </c>
      <c r="AE298">
        <v>7</v>
      </c>
      <c r="AF298">
        <v>7</v>
      </c>
      <c r="AG298">
        <v>5</v>
      </c>
      <c r="AH298">
        <v>4</v>
      </c>
      <c r="AI298">
        <f t="shared" si="5"/>
        <v>86</v>
      </c>
      <c r="AJ298">
        <v>7</v>
      </c>
      <c r="AK298">
        <v>14</v>
      </c>
      <c r="AL298">
        <v>10</v>
      </c>
      <c r="AM298">
        <v>2</v>
      </c>
      <c r="AN298">
        <v>8</v>
      </c>
      <c r="AO298">
        <v>3</v>
      </c>
      <c r="AP298">
        <v>15</v>
      </c>
      <c r="AQ298">
        <v>13</v>
      </c>
      <c r="AR298">
        <v>12</v>
      </c>
      <c r="AS298">
        <v>5</v>
      </c>
      <c r="AT298">
        <v>4</v>
      </c>
      <c r="AU298">
        <v>1</v>
      </c>
      <c r="AV298">
        <v>11</v>
      </c>
      <c r="AW298">
        <v>6</v>
      </c>
      <c r="AX298">
        <v>9</v>
      </c>
      <c r="AY298">
        <v>5</v>
      </c>
    </row>
    <row r="299" spans="1:51" x14ac:dyDescent="0.25">
      <c r="A299">
        <v>38388</v>
      </c>
      <c r="B299">
        <v>0</v>
      </c>
      <c r="C299">
        <v>2000</v>
      </c>
      <c r="D299">
        <v>2</v>
      </c>
      <c r="E299">
        <v>5</v>
      </c>
      <c r="F299">
        <v>4</v>
      </c>
      <c r="G299">
        <v>2</v>
      </c>
      <c r="H299">
        <v>2</v>
      </c>
      <c r="I299">
        <v>4</v>
      </c>
      <c r="J299">
        <v>2</v>
      </c>
      <c r="K299">
        <v>4</v>
      </c>
      <c r="L299">
        <v>4</v>
      </c>
      <c r="M299">
        <v>5</v>
      </c>
      <c r="N299">
        <v>4</v>
      </c>
      <c r="O299">
        <v>4</v>
      </c>
      <c r="P299">
        <v>3</v>
      </c>
      <c r="Q299">
        <v>4</v>
      </c>
      <c r="R299">
        <v>3</v>
      </c>
      <c r="S299">
        <v>5</v>
      </c>
      <c r="T299">
        <v>6</v>
      </c>
      <c r="U299">
        <v>8</v>
      </c>
      <c r="V299">
        <v>12</v>
      </c>
      <c r="W299">
        <v>11</v>
      </c>
      <c r="X299">
        <v>8</v>
      </c>
      <c r="Y299">
        <v>12</v>
      </c>
      <c r="Z299">
        <v>8</v>
      </c>
      <c r="AA299">
        <v>5</v>
      </c>
      <c r="AB299">
        <v>6</v>
      </c>
      <c r="AC299">
        <v>8</v>
      </c>
      <c r="AD299">
        <v>17</v>
      </c>
      <c r="AE299">
        <v>20</v>
      </c>
      <c r="AF299">
        <v>19</v>
      </c>
      <c r="AG299">
        <v>6</v>
      </c>
      <c r="AH299">
        <v>10</v>
      </c>
      <c r="AI299">
        <f t="shared" si="5"/>
        <v>156</v>
      </c>
      <c r="AJ299">
        <v>6</v>
      </c>
      <c r="AK299">
        <v>10</v>
      </c>
      <c r="AL299">
        <v>13</v>
      </c>
      <c r="AM299">
        <v>2</v>
      </c>
      <c r="AN299">
        <v>12</v>
      </c>
      <c r="AO299">
        <v>14</v>
      </c>
      <c r="AP299">
        <v>15</v>
      </c>
      <c r="AQ299">
        <v>9</v>
      </c>
      <c r="AR299">
        <v>11</v>
      </c>
      <c r="AS299">
        <v>3</v>
      </c>
      <c r="AT299">
        <v>7</v>
      </c>
      <c r="AU299">
        <v>4</v>
      </c>
      <c r="AV299">
        <v>1</v>
      </c>
      <c r="AW299">
        <v>8</v>
      </c>
      <c r="AX299">
        <v>5</v>
      </c>
      <c r="AY299">
        <v>55</v>
      </c>
    </row>
    <row r="300" spans="1:51" x14ac:dyDescent="0.25">
      <c r="A300">
        <v>38369</v>
      </c>
      <c r="B300">
        <v>1</v>
      </c>
      <c r="C300">
        <v>2001</v>
      </c>
      <c r="D300" s="26" t="s">
        <v>427</v>
      </c>
      <c r="E300">
        <v>4</v>
      </c>
      <c r="F300">
        <v>4</v>
      </c>
      <c r="G300">
        <v>4</v>
      </c>
      <c r="H300">
        <v>3</v>
      </c>
      <c r="I300">
        <v>4</v>
      </c>
      <c r="J300">
        <v>2</v>
      </c>
      <c r="K300">
        <v>4</v>
      </c>
      <c r="L300">
        <v>2</v>
      </c>
      <c r="M300">
        <v>2</v>
      </c>
      <c r="N300">
        <v>4</v>
      </c>
      <c r="O300">
        <v>4</v>
      </c>
      <c r="P300">
        <v>2</v>
      </c>
      <c r="Q300">
        <v>2</v>
      </c>
      <c r="R300">
        <v>4</v>
      </c>
      <c r="S300">
        <v>5</v>
      </c>
      <c r="T300">
        <v>7</v>
      </c>
      <c r="U300">
        <v>7</v>
      </c>
      <c r="V300">
        <v>10</v>
      </c>
      <c r="W300">
        <v>15</v>
      </c>
      <c r="X300">
        <v>5</v>
      </c>
      <c r="Y300">
        <v>13</v>
      </c>
      <c r="Z300">
        <v>12</v>
      </c>
      <c r="AA300">
        <v>16</v>
      </c>
      <c r="AB300">
        <v>12</v>
      </c>
      <c r="AC300">
        <v>11</v>
      </c>
      <c r="AD300">
        <v>11</v>
      </c>
      <c r="AE300">
        <v>20</v>
      </c>
      <c r="AF300">
        <v>9</v>
      </c>
      <c r="AG300">
        <v>6</v>
      </c>
      <c r="AH300">
        <v>6</v>
      </c>
      <c r="AI300">
        <f t="shared" si="5"/>
        <v>160</v>
      </c>
      <c r="AJ300">
        <v>8</v>
      </c>
      <c r="AK300">
        <v>6</v>
      </c>
      <c r="AL300">
        <v>13</v>
      </c>
      <c r="AM300">
        <v>14</v>
      </c>
      <c r="AN300">
        <v>15</v>
      </c>
      <c r="AO300">
        <v>4</v>
      </c>
      <c r="AP300">
        <v>1</v>
      </c>
      <c r="AQ300">
        <v>10</v>
      </c>
      <c r="AR300">
        <v>2</v>
      </c>
      <c r="AS300">
        <v>9</v>
      </c>
      <c r="AT300">
        <v>12</v>
      </c>
      <c r="AU300">
        <v>5</v>
      </c>
      <c r="AV300">
        <v>11</v>
      </c>
      <c r="AW300">
        <v>3</v>
      </c>
      <c r="AX300">
        <v>7</v>
      </c>
      <c r="AY300">
        <v>57</v>
      </c>
    </row>
    <row r="301" spans="1:51" x14ac:dyDescent="0.25">
      <c r="A301">
        <v>38435</v>
      </c>
      <c r="B301">
        <v>0</v>
      </c>
      <c r="C301">
        <v>1988</v>
      </c>
      <c r="D301">
        <v>2</v>
      </c>
      <c r="E301">
        <v>5</v>
      </c>
      <c r="F301">
        <v>4</v>
      </c>
      <c r="G301">
        <v>4</v>
      </c>
      <c r="H301">
        <v>4</v>
      </c>
      <c r="I301">
        <v>4</v>
      </c>
      <c r="J301">
        <v>4</v>
      </c>
      <c r="K301">
        <v>3</v>
      </c>
      <c r="L301">
        <v>4</v>
      </c>
      <c r="M301">
        <v>2</v>
      </c>
      <c r="N301">
        <v>2</v>
      </c>
      <c r="O301">
        <v>4</v>
      </c>
      <c r="P301">
        <v>2</v>
      </c>
      <c r="Q301">
        <v>4</v>
      </c>
      <c r="R301">
        <v>4</v>
      </c>
      <c r="S301">
        <v>5</v>
      </c>
      <c r="T301">
        <v>4</v>
      </c>
      <c r="U301">
        <v>5</v>
      </c>
      <c r="V301">
        <v>22</v>
      </c>
      <c r="W301">
        <v>6</v>
      </c>
      <c r="X301">
        <v>3</v>
      </c>
      <c r="Y301">
        <v>4</v>
      </c>
      <c r="Z301">
        <v>5</v>
      </c>
      <c r="AA301">
        <v>9</v>
      </c>
      <c r="AB301">
        <v>9</v>
      </c>
      <c r="AC301">
        <v>7</v>
      </c>
      <c r="AD301">
        <v>7</v>
      </c>
      <c r="AE301">
        <v>4</v>
      </c>
      <c r="AF301">
        <v>6</v>
      </c>
      <c r="AG301">
        <v>5</v>
      </c>
      <c r="AH301">
        <v>8</v>
      </c>
      <c r="AI301">
        <f t="shared" si="5"/>
        <v>104</v>
      </c>
      <c r="AJ301">
        <v>5</v>
      </c>
      <c r="AK301">
        <v>10</v>
      </c>
      <c r="AL301">
        <v>9</v>
      </c>
      <c r="AM301">
        <v>2</v>
      </c>
      <c r="AN301">
        <v>4</v>
      </c>
      <c r="AO301">
        <v>14</v>
      </c>
      <c r="AP301">
        <v>11</v>
      </c>
      <c r="AQ301">
        <v>6</v>
      </c>
      <c r="AR301">
        <v>1</v>
      </c>
      <c r="AS301">
        <v>3</v>
      </c>
      <c r="AT301">
        <v>15</v>
      </c>
      <c r="AU301">
        <v>8</v>
      </c>
      <c r="AV301">
        <v>13</v>
      </c>
      <c r="AW301">
        <v>7</v>
      </c>
      <c r="AX301">
        <v>12</v>
      </c>
      <c r="AY301">
        <v>46</v>
      </c>
    </row>
    <row r="302" spans="1:51" x14ac:dyDescent="0.25">
      <c r="A302">
        <v>38441</v>
      </c>
      <c r="B302">
        <v>0</v>
      </c>
      <c r="C302">
        <v>2000</v>
      </c>
      <c r="D302">
        <v>2</v>
      </c>
      <c r="E302">
        <v>4</v>
      </c>
      <c r="F302">
        <v>2</v>
      </c>
      <c r="G302">
        <v>1</v>
      </c>
      <c r="H302">
        <v>1</v>
      </c>
      <c r="I302">
        <v>2</v>
      </c>
      <c r="J302">
        <v>1</v>
      </c>
      <c r="K302">
        <v>2</v>
      </c>
      <c r="L302">
        <v>1</v>
      </c>
      <c r="M302">
        <v>1</v>
      </c>
      <c r="N302">
        <v>4</v>
      </c>
      <c r="O302">
        <v>1</v>
      </c>
      <c r="P302">
        <v>1</v>
      </c>
      <c r="Q302">
        <v>1</v>
      </c>
      <c r="R302">
        <v>1</v>
      </c>
      <c r="S302">
        <v>1</v>
      </c>
      <c r="T302">
        <v>30</v>
      </c>
      <c r="U302">
        <v>9</v>
      </c>
      <c r="V302">
        <v>6</v>
      </c>
      <c r="W302">
        <v>7</v>
      </c>
      <c r="X302">
        <v>10</v>
      </c>
      <c r="Y302">
        <v>8</v>
      </c>
      <c r="Z302">
        <v>6</v>
      </c>
      <c r="AA302">
        <v>6</v>
      </c>
      <c r="AB302">
        <v>10</v>
      </c>
      <c r="AC302">
        <v>12</v>
      </c>
      <c r="AD302">
        <v>7</v>
      </c>
      <c r="AE302">
        <v>19</v>
      </c>
      <c r="AF302">
        <v>8</v>
      </c>
      <c r="AG302">
        <v>7</v>
      </c>
      <c r="AH302">
        <v>10</v>
      </c>
      <c r="AI302">
        <f t="shared" si="5"/>
        <v>155</v>
      </c>
      <c r="AJ302">
        <v>9</v>
      </c>
      <c r="AK302">
        <v>4</v>
      </c>
      <c r="AL302">
        <v>12</v>
      </c>
      <c r="AM302">
        <v>8</v>
      </c>
      <c r="AN302">
        <v>1</v>
      </c>
      <c r="AO302">
        <v>2</v>
      </c>
      <c r="AP302">
        <v>7</v>
      </c>
      <c r="AQ302">
        <v>10</v>
      </c>
      <c r="AR302">
        <v>15</v>
      </c>
      <c r="AS302">
        <v>11</v>
      </c>
      <c r="AT302">
        <v>13</v>
      </c>
      <c r="AU302">
        <v>6</v>
      </c>
      <c r="AV302">
        <v>3</v>
      </c>
      <c r="AW302">
        <v>5</v>
      </c>
      <c r="AX302">
        <v>14</v>
      </c>
      <c r="AY302">
        <v>5</v>
      </c>
    </row>
    <row r="303" spans="1:51" x14ac:dyDescent="0.25">
      <c r="A303">
        <v>38442</v>
      </c>
      <c r="B303">
        <v>1</v>
      </c>
      <c r="C303">
        <v>2000</v>
      </c>
      <c r="D303">
        <v>5</v>
      </c>
      <c r="E303">
        <v>4</v>
      </c>
      <c r="F303">
        <v>2</v>
      </c>
      <c r="G303">
        <v>1</v>
      </c>
      <c r="H303">
        <v>2</v>
      </c>
      <c r="I303">
        <v>1</v>
      </c>
      <c r="J303">
        <v>1</v>
      </c>
      <c r="K303">
        <v>2</v>
      </c>
      <c r="L303">
        <v>3</v>
      </c>
      <c r="M303">
        <v>1</v>
      </c>
      <c r="N303">
        <v>2</v>
      </c>
      <c r="O303">
        <v>2</v>
      </c>
      <c r="P303">
        <v>2</v>
      </c>
      <c r="Q303">
        <v>1</v>
      </c>
      <c r="R303">
        <v>2</v>
      </c>
      <c r="S303">
        <v>1</v>
      </c>
      <c r="T303">
        <v>16</v>
      </c>
      <c r="U303">
        <v>70</v>
      </c>
      <c r="V303">
        <v>18</v>
      </c>
      <c r="W303">
        <v>17</v>
      </c>
      <c r="X303">
        <v>9</v>
      </c>
      <c r="Y303">
        <v>19</v>
      </c>
      <c r="Z303">
        <v>18</v>
      </c>
      <c r="AA303">
        <v>27</v>
      </c>
      <c r="AB303">
        <v>21</v>
      </c>
      <c r="AC303">
        <v>20</v>
      </c>
      <c r="AD303">
        <v>25</v>
      </c>
      <c r="AE303">
        <v>23</v>
      </c>
      <c r="AF303">
        <v>10</v>
      </c>
      <c r="AG303">
        <v>108</v>
      </c>
      <c r="AH303">
        <v>11</v>
      </c>
      <c r="AI303">
        <f t="shared" si="5"/>
        <v>412</v>
      </c>
      <c r="AJ303">
        <v>3</v>
      </c>
      <c r="AK303">
        <v>1</v>
      </c>
      <c r="AL303">
        <v>5</v>
      </c>
      <c r="AM303">
        <v>15</v>
      </c>
      <c r="AN303">
        <v>8</v>
      </c>
      <c r="AO303">
        <v>7</v>
      </c>
      <c r="AP303">
        <v>13</v>
      </c>
      <c r="AQ303">
        <v>10</v>
      </c>
      <c r="AR303">
        <v>11</v>
      </c>
      <c r="AS303">
        <v>9</v>
      </c>
      <c r="AT303">
        <v>4</v>
      </c>
      <c r="AU303">
        <v>2</v>
      </c>
      <c r="AV303">
        <v>12</v>
      </c>
      <c r="AW303">
        <v>6</v>
      </c>
      <c r="AX303">
        <v>14</v>
      </c>
      <c r="AY303">
        <v>5</v>
      </c>
    </row>
    <row r="304" spans="1:51" x14ac:dyDescent="0.25">
      <c r="A304">
        <v>38444</v>
      </c>
      <c r="B304">
        <v>0</v>
      </c>
      <c r="C304">
        <v>1963</v>
      </c>
      <c r="D304">
        <v>0</v>
      </c>
      <c r="E304">
        <v>4</v>
      </c>
      <c r="F304">
        <v>2</v>
      </c>
      <c r="G304">
        <v>4</v>
      </c>
      <c r="H304">
        <v>2</v>
      </c>
      <c r="I304">
        <v>4</v>
      </c>
      <c r="J304">
        <v>2</v>
      </c>
      <c r="K304">
        <v>4</v>
      </c>
      <c r="L304">
        <v>4</v>
      </c>
      <c r="M304">
        <v>2</v>
      </c>
      <c r="N304">
        <v>5</v>
      </c>
      <c r="O304">
        <v>5</v>
      </c>
      <c r="P304">
        <v>2</v>
      </c>
      <c r="Q304">
        <v>3</v>
      </c>
      <c r="R304">
        <v>4</v>
      </c>
      <c r="S304">
        <v>2</v>
      </c>
      <c r="T304">
        <v>10</v>
      </c>
      <c r="U304">
        <v>11</v>
      </c>
      <c r="V304">
        <v>12</v>
      </c>
      <c r="W304">
        <v>48</v>
      </c>
      <c r="X304">
        <v>12</v>
      </c>
      <c r="Y304">
        <v>14</v>
      </c>
      <c r="Z304">
        <v>6</v>
      </c>
      <c r="AA304">
        <v>11</v>
      </c>
      <c r="AB304">
        <v>27</v>
      </c>
      <c r="AC304">
        <v>25</v>
      </c>
      <c r="AD304">
        <v>29</v>
      </c>
      <c r="AE304">
        <v>8</v>
      </c>
      <c r="AF304">
        <v>17</v>
      </c>
      <c r="AG304">
        <v>13</v>
      </c>
      <c r="AH304">
        <v>41</v>
      </c>
      <c r="AI304">
        <f t="shared" si="5"/>
        <v>284</v>
      </c>
      <c r="AJ304">
        <v>9</v>
      </c>
      <c r="AK304">
        <v>3</v>
      </c>
      <c r="AL304">
        <v>4</v>
      </c>
      <c r="AM304">
        <v>14</v>
      </c>
      <c r="AN304">
        <v>6</v>
      </c>
      <c r="AO304">
        <v>8</v>
      </c>
      <c r="AP304">
        <v>5</v>
      </c>
      <c r="AQ304">
        <v>15</v>
      </c>
      <c r="AR304">
        <v>11</v>
      </c>
      <c r="AS304">
        <v>10</v>
      </c>
      <c r="AT304">
        <v>2</v>
      </c>
      <c r="AU304">
        <v>7</v>
      </c>
      <c r="AV304">
        <v>1</v>
      </c>
      <c r="AW304">
        <v>13</v>
      </c>
      <c r="AX304">
        <v>12</v>
      </c>
      <c r="AY304">
        <v>75</v>
      </c>
    </row>
    <row r="305" spans="1:51" x14ac:dyDescent="0.25">
      <c r="A305">
        <v>38510</v>
      </c>
      <c r="B305">
        <v>0</v>
      </c>
      <c r="C305">
        <v>1977</v>
      </c>
      <c r="D305">
        <v>4</v>
      </c>
      <c r="E305">
        <v>3</v>
      </c>
      <c r="F305">
        <v>2</v>
      </c>
      <c r="G305">
        <v>3</v>
      </c>
      <c r="H305">
        <v>2</v>
      </c>
      <c r="I305">
        <v>3</v>
      </c>
      <c r="J305">
        <v>2</v>
      </c>
      <c r="K305">
        <v>5</v>
      </c>
      <c r="L305">
        <v>3</v>
      </c>
      <c r="M305">
        <v>2</v>
      </c>
      <c r="N305">
        <v>3</v>
      </c>
      <c r="O305">
        <v>3</v>
      </c>
      <c r="P305">
        <v>2</v>
      </c>
      <c r="Q305">
        <v>2</v>
      </c>
      <c r="R305">
        <v>2</v>
      </c>
      <c r="S305">
        <v>2</v>
      </c>
      <c r="T305">
        <v>16</v>
      </c>
      <c r="U305">
        <v>5</v>
      </c>
      <c r="V305">
        <v>6</v>
      </c>
      <c r="W305">
        <v>7</v>
      </c>
      <c r="X305">
        <v>4</v>
      </c>
      <c r="Y305">
        <v>6</v>
      </c>
      <c r="Z305">
        <v>4</v>
      </c>
      <c r="AA305">
        <v>11</v>
      </c>
      <c r="AB305">
        <v>17</v>
      </c>
      <c r="AC305">
        <v>7</v>
      </c>
      <c r="AD305">
        <v>4</v>
      </c>
      <c r="AE305">
        <v>3</v>
      </c>
      <c r="AF305">
        <v>8</v>
      </c>
      <c r="AG305">
        <v>7</v>
      </c>
      <c r="AH305">
        <v>7</v>
      </c>
      <c r="AI305">
        <f t="shared" si="5"/>
        <v>112</v>
      </c>
      <c r="AJ305">
        <v>1</v>
      </c>
      <c r="AK305">
        <v>9</v>
      </c>
      <c r="AL305">
        <v>15</v>
      </c>
      <c r="AM305">
        <v>4</v>
      </c>
      <c r="AN305">
        <v>14</v>
      </c>
      <c r="AO305">
        <v>2</v>
      </c>
      <c r="AP305">
        <v>8</v>
      </c>
      <c r="AQ305">
        <v>10</v>
      </c>
      <c r="AR305">
        <v>11</v>
      </c>
      <c r="AS305">
        <v>3</v>
      </c>
      <c r="AT305">
        <v>7</v>
      </c>
      <c r="AU305">
        <v>6</v>
      </c>
      <c r="AV305">
        <v>12</v>
      </c>
      <c r="AW305">
        <v>5</v>
      </c>
      <c r="AX305">
        <v>13</v>
      </c>
      <c r="AY305">
        <v>45</v>
      </c>
    </row>
    <row r="306" spans="1:51" x14ac:dyDescent="0.25">
      <c r="A306">
        <v>38511</v>
      </c>
      <c r="B306">
        <v>0</v>
      </c>
      <c r="C306">
        <v>2000</v>
      </c>
      <c r="D306">
        <v>1</v>
      </c>
      <c r="E306">
        <v>4</v>
      </c>
      <c r="F306">
        <v>3</v>
      </c>
      <c r="G306">
        <v>2</v>
      </c>
      <c r="H306">
        <v>4</v>
      </c>
      <c r="I306">
        <v>4</v>
      </c>
      <c r="J306">
        <v>4</v>
      </c>
      <c r="K306">
        <v>5</v>
      </c>
      <c r="L306">
        <v>4</v>
      </c>
      <c r="M306">
        <v>4</v>
      </c>
      <c r="N306">
        <v>3</v>
      </c>
      <c r="O306">
        <v>4</v>
      </c>
      <c r="P306">
        <v>3</v>
      </c>
      <c r="Q306">
        <v>5</v>
      </c>
      <c r="R306">
        <v>3</v>
      </c>
      <c r="S306">
        <v>4</v>
      </c>
      <c r="T306">
        <v>54</v>
      </c>
      <c r="U306">
        <v>9</v>
      </c>
      <c r="V306">
        <v>14</v>
      </c>
      <c r="W306">
        <v>8</v>
      </c>
      <c r="X306">
        <v>2</v>
      </c>
      <c r="Y306">
        <v>6</v>
      </c>
      <c r="Z306">
        <v>6</v>
      </c>
      <c r="AA306">
        <v>4</v>
      </c>
      <c r="AB306">
        <v>8</v>
      </c>
      <c r="AC306">
        <v>15</v>
      </c>
      <c r="AD306">
        <v>11</v>
      </c>
      <c r="AE306">
        <v>5</v>
      </c>
      <c r="AF306">
        <v>7</v>
      </c>
      <c r="AG306">
        <v>8</v>
      </c>
      <c r="AH306">
        <v>6</v>
      </c>
      <c r="AI306">
        <f t="shared" si="5"/>
        <v>163</v>
      </c>
      <c r="AJ306">
        <v>1</v>
      </c>
      <c r="AK306">
        <v>11</v>
      </c>
      <c r="AL306">
        <v>14</v>
      </c>
      <c r="AM306">
        <v>13</v>
      </c>
      <c r="AN306">
        <v>2</v>
      </c>
      <c r="AO306">
        <v>5</v>
      </c>
      <c r="AP306">
        <v>12</v>
      </c>
      <c r="AQ306">
        <v>4</v>
      </c>
      <c r="AR306">
        <v>9</v>
      </c>
      <c r="AS306">
        <v>15</v>
      </c>
      <c r="AT306">
        <v>7</v>
      </c>
      <c r="AU306">
        <v>6</v>
      </c>
      <c r="AV306">
        <v>8</v>
      </c>
      <c r="AW306">
        <v>10</v>
      </c>
      <c r="AX306">
        <v>3</v>
      </c>
      <c r="AY306">
        <v>48</v>
      </c>
    </row>
    <row r="307" spans="1:51" x14ac:dyDescent="0.25">
      <c r="A307">
        <v>38464</v>
      </c>
      <c r="B307">
        <v>1</v>
      </c>
      <c r="C307">
        <v>2003</v>
      </c>
      <c r="D307">
        <v>2</v>
      </c>
      <c r="E307">
        <v>2</v>
      </c>
      <c r="F307">
        <v>2</v>
      </c>
      <c r="G307">
        <v>2</v>
      </c>
      <c r="H307">
        <v>5</v>
      </c>
      <c r="I307">
        <v>4</v>
      </c>
      <c r="J307">
        <v>2</v>
      </c>
      <c r="K307">
        <v>4</v>
      </c>
      <c r="L307">
        <v>4</v>
      </c>
      <c r="M307">
        <v>3</v>
      </c>
      <c r="N307">
        <v>2</v>
      </c>
      <c r="O307">
        <v>2</v>
      </c>
      <c r="P307">
        <v>2</v>
      </c>
      <c r="Q307">
        <v>3</v>
      </c>
      <c r="R307">
        <v>4</v>
      </c>
      <c r="S307">
        <v>2</v>
      </c>
      <c r="T307">
        <v>5</v>
      </c>
      <c r="U307">
        <v>8</v>
      </c>
      <c r="V307">
        <v>15</v>
      </c>
      <c r="W307">
        <v>13</v>
      </c>
      <c r="X307">
        <v>3</v>
      </c>
      <c r="Y307">
        <v>7</v>
      </c>
      <c r="Z307">
        <v>4</v>
      </c>
      <c r="AA307">
        <v>14</v>
      </c>
      <c r="AB307">
        <v>18</v>
      </c>
      <c r="AC307">
        <v>12</v>
      </c>
      <c r="AD307">
        <v>10</v>
      </c>
      <c r="AE307">
        <v>5</v>
      </c>
      <c r="AF307">
        <v>92</v>
      </c>
      <c r="AG307">
        <v>4</v>
      </c>
      <c r="AH307">
        <v>20</v>
      </c>
      <c r="AI307">
        <f t="shared" si="5"/>
        <v>230</v>
      </c>
      <c r="AJ307">
        <v>7</v>
      </c>
      <c r="AK307">
        <v>11</v>
      </c>
      <c r="AL307">
        <v>10</v>
      </c>
      <c r="AM307">
        <v>6</v>
      </c>
      <c r="AN307">
        <v>8</v>
      </c>
      <c r="AO307">
        <v>15</v>
      </c>
      <c r="AP307">
        <v>13</v>
      </c>
      <c r="AQ307">
        <v>14</v>
      </c>
      <c r="AR307">
        <v>9</v>
      </c>
      <c r="AS307">
        <v>2</v>
      </c>
      <c r="AT307">
        <v>12</v>
      </c>
      <c r="AU307">
        <v>3</v>
      </c>
      <c r="AV307">
        <v>1</v>
      </c>
      <c r="AW307">
        <v>4</v>
      </c>
      <c r="AX307">
        <v>5</v>
      </c>
      <c r="AY307">
        <v>67</v>
      </c>
    </row>
    <row r="308" spans="1:51" x14ac:dyDescent="0.25">
      <c r="A308">
        <v>38517</v>
      </c>
      <c r="B308">
        <v>0</v>
      </c>
      <c r="C308">
        <v>2000</v>
      </c>
      <c r="D308">
        <v>2</v>
      </c>
      <c r="E308">
        <v>4</v>
      </c>
      <c r="F308">
        <v>4</v>
      </c>
      <c r="G308">
        <v>3</v>
      </c>
      <c r="H308">
        <v>2</v>
      </c>
      <c r="I308">
        <v>4</v>
      </c>
      <c r="J308">
        <v>2</v>
      </c>
      <c r="K308">
        <v>3</v>
      </c>
      <c r="L308">
        <v>4</v>
      </c>
      <c r="M308">
        <v>2</v>
      </c>
      <c r="N308">
        <v>4</v>
      </c>
      <c r="O308">
        <v>2</v>
      </c>
      <c r="P308">
        <v>2</v>
      </c>
      <c r="Q308">
        <v>2</v>
      </c>
      <c r="R308">
        <v>2</v>
      </c>
      <c r="S308">
        <v>4</v>
      </c>
      <c r="T308">
        <v>5</v>
      </c>
      <c r="U308">
        <v>16</v>
      </c>
      <c r="V308">
        <v>8</v>
      </c>
      <c r="W308">
        <v>6</v>
      </c>
      <c r="X308">
        <v>7</v>
      </c>
      <c r="Y308">
        <v>6</v>
      </c>
      <c r="Z308">
        <v>4</v>
      </c>
      <c r="AA308">
        <v>6</v>
      </c>
      <c r="AB308">
        <v>5</v>
      </c>
      <c r="AC308">
        <v>9</v>
      </c>
      <c r="AD308">
        <v>6</v>
      </c>
      <c r="AE308">
        <v>6</v>
      </c>
      <c r="AF308">
        <v>6</v>
      </c>
      <c r="AG308">
        <v>7</v>
      </c>
      <c r="AH308">
        <v>8</v>
      </c>
      <c r="AI308">
        <f t="shared" si="5"/>
        <v>105</v>
      </c>
      <c r="AJ308">
        <v>10</v>
      </c>
      <c r="AK308">
        <v>9</v>
      </c>
      <c r="AL308">
        <v>14</v>
      </c>
      <c r="AM308">
        <v>11</v>
      </c>
      <c r="AN308">
        <v>12</v>
      </c>
      <c r="AO308">
        <v>7</v>
      </c>
      <c r="AP308">
        <v>13</v>
      </c>
      <c r="AQ308">
        <v>3</v>
      </c>
      <c r="AR308">
        <v>15</v>
      </c>
      <c r="AS308">
        <v>4</v>
      </c>
      <c r="AT308">
        <v>6</v>
      </c>
      <c r="AU308">
        <v>2</v>
      </c>
      <c r="AV308">
        <v>5</v>
      </c>
      <c r="AW308">
        <v>1</v>
      </c>
      <c r="AX308">
        <v>8</v>
      </c>
      <c r="AY308">
        <v>54</v>
      </c>
    </row>
    <row r="309" spans="1:51" x14ac:dyDescent="0.25">
      <c r="A309">
        <v>38521</v>
      </c>
      <c r="B309">
        <v>0</v>
      </c>
      <c r="C309">
        <v>2005</v>
      </c>
      <c r="D309">
        <v>2</v>
      </c>
      <c r="E309">
        <v>5</v>
      </c>
      <c r="F309">
        <v>5</v>
      </c>
      <c r="G309">
        <v>2</v>
      </c>
      <c r="H309">
        <v>5</v>
      </c>
      <c r="I309">
        <v>5</v>
      </c>
      <c r="J309">
        <v>2</v>
      </c>
      <c r="K309">
        <v>4</v>
      </c>
      <c r="L309">
        <v>5</v>
      </c>
      <c r="M309">
        <v>5</v>
      </c>
      <c r="N309">
        <v>5</v>
      </c>
      <c r="O309">
        <v>5</v>
      </c>
      <c r="P309">
        <v>5</v>
      </c>
      <c r="Q309">
        <v>5</v>
      </c>
      <c r="R309">
        <v>5</v>
      </c>
      <c r="S309">
        <v>5</v>
      </c>
      <c r="T309">
        <v>5</v>
      </c>
      <c r="U309">
        <v>3</v>
      </c>
      <c r="V309">
        <v>3</v>
      </c>
      <c r="W309">
        <v>13</v>
      </c>
      <c r="X309">
        <v>3</v>
      </c>
      <c r="Y309">
        <v>34</v>
      </c>
      <c r="Z309">
        <v>3</v>
      </c>
      <c r="AA309">
        <v>3</v>
      </c>
      <c r="AB309">
        <v>4</v>
      </c>
      <c r="AC309">
        <v>5</v>
      </c>
      <c r="AD309">
        <v>5</v>
      </c>
      <c r="AE309">
        <v>5</v>
      </c>
      <c r="AF309">
        <v>6</v>
      </c>
      <c r="AG309">
        <v>2</v>
      </c>
      <c r="AH309">
        <v>4</v>
      </c>
      <c r="AI309">
        <f t="shared" si="5"/>
        <v>98</v>
      </c>
      <c r="AJ309">
        <v>12</v>
      </c>
      <c r="AK309">
        <v>5</v>
      </c>
      <c r="AL309">
        <v>3</v>
      </c>
      <c r="AM309">
        <v>9</v>
      </c>
      <c r="AN309">
        <v>1</v>
      </c>
      <c r="AO309">
        <v>15</v>
      </c>
      <c r="AP309">
        <v>4</v>
      </c>
      <c r="AQ309">
        <v>13</v>
      </c>
      <c r="AR309">
        <v>6</v>
      </c>
      <c r="AS309">
        <v>7</v>
      </c>
      <c r="AT309">
        <v>14</v>
      </c>
      <c r="AU309">
        <v>2</v>
      </c>
      <c r="AV309">
        <v>10</v>
      </c>
      <c r="AW309">
        <v>8</v>
      </c>
      <c r="AX309">
        <v>11</v>
      </c>
      <c r="AY309">
        <v>5</v>
      </c>
    </row>
    <row r="310" spans="1:51" x14ac:dyDescent="0.25">
      <c r="A310">
        <v>38568</v>
      </c>
      <c r="B310">
        <v>0</v>
      </c>
      <c r="C310">
        <v>1996</v>
      </c>
      <c r="D310">
        <v>0</v>
      </c>
      <c r="E310">
        <v>4</v>
      </c>
      <c r="F310">
        <v>4</v>
      </c>
      <c r="G310">
        <v>2</v>
      </c>
      <c r="H310">
        <v>4</v>
      </c>
      <c r="I310">
        <v>2</v>
      </c>
      <c r="J310">
        <v>1</v>
      </c>
      <c r="K310">
        <v>4</v>
      </c>
      <c r="L310">
        <v>4</v>
      </c>
      <c r="M310">
        <v>2</v>
      </c>
      <c r="N310">
        <v>4</v>
      </c>
      <c r="O310">
        <v>4</v>
      </c>
      <c r="P310">
        <v>2</v>
      </c>
      <c r="Q310">
        <v>2</v>
      </c>
      <c r="R310">
        <v>2</v>
      </c>
      <c r="S310">
        <v>4</v>
      </c>
      <c r="T310">
        <v>5</v>
      </c>
      <c r="U310">
        <v>4</v>
      </c>
      <c r="V310">
        <v>6</v>
      </c>
      <c r="W310">
        <v>9</v>
      </c>
      <c r="X310">
        <v>7</v>
      </c>
      <c r="Y310">
        <v>6</v>
      </c>
      <c r="Z310">
        <v>7</v>
      </c>
      <c r="AA310">
        <v>5</v>
      </c>
      <c r="AB310">
        <v>15</v>
      </c>
      <c r="AC310">
        <v>9</v>
      </c>
      <c r="AD310">
        <v>9</v>
      </c>
      <c r="AE310">
        <v>9</v>
      </c>
      <c r="AF310">
        <v>13</v>
      </c>
      <c r="AG310">
        <v>5</v>
      </c>
      <c r="AH310">
        <v>8</v>
      </c>
      <c r="AI310">
        <f t="shared" si="5"/>
        <v>117</v>
      </c>
      <c r="AJ310">
        <v>8</v>
      </c>
      <c r="AK310">
        <v>14</v>
      </c>
      <c r="AL310">
        <v>4</v>
      </c>
      <c r="AM310">
        <v>15</v>
      </c>
      <c r="AN310">
        <v>12</v>
      </c>
      <c r="AO310">
        <v>9</v>
      </c>
      <c r="AP310">
        <v>3</v>
      </c>
      <c r="AQ310">
        <v>6</v>
      </c>
      <c r="AR310">
        <v>1</v>
      </c>
      <c r="AS310">
        <v>11</v>
      </c>
      <c r="AT310">
        <v>5</v>
      </c>
      <c r="AU310">
        <v>7</v>
      </c>
      <c r="AV310">
        <v>2</v>
      </c>
      <c r="AW310">
        <v>10</v>
      </c>
      <c r="AX310">
        <v>13</v>
      </c>
      <c r="AY310">
        <v>60</v>
      </c>
    </row>
    <row r="311" spans="1:51" x14ac:dyDescent="0.25">
      <c r="A311">
        <v>38535</v>
      </c>
      <c r="B311">
        <v>0</v>
      </c>
      <c r="C311">
        <v>1994</v>
      </c>
      <c r="D311">
        <v>5</v>
      </c>
      <c r="E311">
        <v>4</v>
      </c>
      <c r="F311">
        <v>4</v>
      </c>
      <c r="G311">
        <v>2</v>
      </c>
      <c r="H311">
        <v>4</v>
      </c>
      <c r="I311">
        <v>1</v>
      </c>
      <c r="J311">
        <v>1</v>
      </c>
      <c r="K311">
        <v>4</v>
      </c>
      <c r="L311">
        <v>2</v>
      </c>
      <c r="M311">
        <v>2</v>
      </c>
      <c r="N311">
        <v>4</v>
      </c>
      <c r="O311">
        <v>2</v>
      </c>
      <c r="P311">
        <v>4</v>
      </c>
      <c r="Q311">
        <v>2</v>
      </c>
      <c r="R311">
        <v>2</v>
      </c>
      <c r="S311">
        <v>4</v>
      </c>
      <c r="T311">
        <v>44</v>
      </c>
      <c r="U311">
        <v>13</v>
      </c>
      <c r="V311">
        <v>10</v>
      </c>
      <c r="W311">
        <v>10</v>
      </c>
      <c r="X311">
        <v>12</v>
      </c>
      <c r="Y311">
        <v>12</v>
      </c>
      <c r="Z311">
        <v>10</v>
      </c>
      <c r="AA311">
        <v>8</v>
      </c>
      <c r="AB311">
        <v>25</v>
      </c>
      <c r="AC311">
        <v>22</v>
      </c>
      <c r="AD311">
        <v>25</v>
      </c>
      <c r="AE311">
        <v>17</v>
      </c>
      <c r="AF311">
        <v>38</v>
      </c>
      <c r="AG311">
        <v>9</v>
      </c>
      <c r="AH311">
        <v>42</v>
      </c>
      <c r="AI311">
        <f t="shared" si="5"/>
        <v>297</v>
      </c>
      <c r="AJ311">
        <v>12</v>
      </c>
      <c r="AK311">
        <v>15</v>
      </c>
      <c r="AL311">
        <v>7</v>
      </c>
      <c r="AM311">
        <v>14</v>
      </c>
      <c r="AN311">
        <v>11</v>
      </c>
      <c r="AO311">
        <v>13</v>
      </c>
      <c r="AP311">
        <v>4</v>
      </c>
      <c r="AQ311">
        <v>5</v>
      </c>
      <c r="AR311">
        <v>2</v>
      </c>
      <c r="AS311">
        <v>6</v>
      </c>
      <c r="AT311">
        <v>10</v>
      </c>
      <c r="AU311">
        <v>3</v>
      </c>
      <c r="AV311">
        <v>9</v>
      </c>
      <c r="AW311">
        <v>8</v>
      </c>
      <c r="AX311">
        <v>1</v>
      </c>
      <c r="AY311">
        <v>71</v>
      </c>
    </row>
    <row r="312" spans="1:51" x14ac:dyDescent="0.25">
      <c r="A312">
        <v>38579</v>
      </c>
      <c r="B312">
        <v>1</v>
      </c>
      <c r="C312">
        <v>1998</v>
      </c>
      <c r="D312">
        <v>4</v>
      </c>
      <c r="E312">
        <v>2</v>
      </c>
      <c r="F312">
        <v>2</v>
      </c>
      <c r="G312">
        <v>1</v>
      </c>
      <c r="H312">
        <v>3</v>
      </c>
      <c r="I312">
        <v>3</v>
      </c>
      <c r="J312">
        <v>2</v>
      </c>
      <c r="K312">
        <v>5</v>
      </c>
      <c r="L312">
        <v>3</v>
      </c>
      <c r="M312">
        <v>3</v>
      </c>
      <c r="N312">
        <v>4</v>
      </c>
      <c r="O312">
        <v>1</v>
      </c>
      <c r="P312">
        <v>2</v>
      </c>
      <c r="Q312">
        <v>2</v>
      </c>
      <c r="R312">
        <v>4</v>
      </c>
      <c r="S312">
        <v>2</v>
      </c>
      <c r="T312">
        <v>6</v>
      </c>
      <c r="U312">
        <v>9</v>
      </c>
      <c r="V312">
        <v>10</v>
      </c>
      <c r="W312">
        <v>9</v>
      </c>
      <c r="X312">
        <v>5</v>
      </c>
      <c r="Y312">
        <v>6</v>
      </c>
      <c r="Z312">
        <v>29</v>
      </c>
      <c r="AA312">
        <v>6</v>
      </c>
      <c r="AB312">
        <v>13</v>
      </c>
      <c r="AC312">
        <v>10</v>
      </c>
      <c r="AD312">
        <v>7</v>
      </c>
      <c r="AE312">
        <v>18</v>
      </c>
      <c r="AF312">
        <v>6</v>
      </c>
      <c r="AG312">
        <v>6</v>
      </c>
      <c r="AH312">
        <v>18</v>
      </c>
      <c r="AI312">
        <f t="shared" si="5"/>
        <v>158</v>
      </c>
      <c r="AJ312">
        <v>3</v>
      </c>
      <c r="AK312">
        <v>10</v>
      </c>
      <c r="AL312">
        <v>6</v>
      </c>
      <c r="AM312">
        <v>7</v>
      </c>
      <c r="AN312">
        <v>13</v>
      </c>
      <c r="AO312">
        <v>11</v>
      </c>
      <c r="AP312">
        <v>12</v>
      </c>
      <c r="AQ312">
        <v>9</v>
      </c>
      <c r="AR312">
        <v>8</v>
      </c>
      <c r="AS312">
        <v>15</v>
      </c>
      <c r="AT312">
        <v>5</v>
      </c>
      <c r="AU312">
        <v>1</v>
      </c>
      <c r="AV312">
        <v>14</v>
      </c>
      <c r="AW312">
        <v>4</v>
      </c>
      <c r="AX312">
        <v>2</v>
      </c>
      <c r="AY312">
        <v>52</v>
      </c>
    </row>
    <row r="313" spans="1:51" x14ac:dyDescent="0.25">
      <c r="A313">
        <v>38659</v>
      </c>
      <c r="B313">
        <v>0</v>
      </c>
      <c r="C313">
        <v>1979</v>
      </c>
      <c r="D313">
        <v>0</v>
      </c>
      <c r="E313">
        <v>2</v>
      </c>
      <c r="F313">
        <v>2</v>
      </c>
      <c r="G313">
        <v>2</v>
      </c>
      <c r="H313">
        <v>1</v>
      </c>
      <c r="I313">
        <v>2</v>
      </c>
      <c r="J313">
        <v>2</v>
      </c>
      <c r="K313">
        <v>1</v>
      </c>
      <c r="L313">
        <v>1</v>
      </c>
      <c r="M313">
        <v>2</v>
      </c>
      <c r="N313">
        <v>4</v>
      </c>
      <c r="O313">
        <v>4</v>
      </c>
      <c r="P313">
        <v>2</v>
      </c>
      <c r="Q313">
        <v>1</v>
      </c>
      <c r="R313">
        <v>4</v>
      </c>
      <c r="S313">
        <v>2</v>
      </c>
      <c r="T313">
        <v>4</v>
      </c>
      <c r="U313">
        <v>5</v>
      </c>
      <c r="V313">
        <v>6</v>
      </c>
      <c r="W313">
        <v>6</v>
      </c>
      <c r="X313">
        <v>5</v>
      </c>
      <c r="Y313">
        <v>4</v>
      </c>
      <c r="Z313">
        <v>4</v>
      </c>
      <c r="AA313">
        <v>6</v>
      </c>
      <c r="AB313">
        <v>4</v>
      </c>
      <c r="AC313">
        <v>5</v>
      </c>
      <c r="AD313">
        <v>10</v>
      </c>
      <c r="AE313">
        <v>11</v>
      </c>
      <c r="AF313">
        <v>7</v>
      </c>
      <c r="AG313">
        <v>3</v>
      </c>
      <c r="AH313">
        <v>6</v>
      </c>
      <c r="AI313">
        <f t="shared" si="5"/>
        <v>86</v>
      </c>
      <c r="AJ313">
        <v>11</v>
      </c>
      <c r="AK313">
        <v>8</v>
      </c>
      <c r="AL313">
        <v>2</v>
      </c>
      <c r="AM313">
        <v>7</v>
      </c>
      <c r="AN313">
        <v>3</v>
      </c>
      <c r="AO313">
        <v>13</v>
      </c>
      <c r="AP313">
        <v>12</v>
      </c>
      <c r="AQ313">
        <v>5</v>
      </c>
      <c r="AR313">
        <v>15</v>
      </c>
      <c r="AS313">
        <v>4</v>
      </c>
      <c r="AT313">
        <v>14</v>
      </c>
      <c r="AU313">
        <v>1</v>
      </c>
      <c r="AV313">
        <v>6</v>
      </c>
      <c r="AW313">
        <v>9</v>
      </c>
      <c r="AX313">
        <v>10</v>
      </c>
      <c r="AY313">
        <v>36</v>
      </c>
    </row>
    <row r="314" spans="1:51" x14ac:dyDescent="0.25">
      <c r="A314">
        <v>38652</v>
      </c>
      <c r="B314">
        <v>1</v>
      </c>
      <c r="C314">
        <v>2002</v>
      </c>
      <c r="D314">
        <v>0</v>
      </c>
      <c r="E314">
        <v>4</v>
      </c>
      <c r="F314">
        <v>2</v>
      </c>
      <c r="G314">
        <v>1</v>
      </c>
      <c r="H314">
        <v>4</v>
      </c>
      <c r="I314">
        <v>4</v>
      </c>
      <c r="J314">
        <v>3</v>
      </c>
      <c r="K314">
        <v>3</v>
      </c>
      <c r="L314">
        <v>2</v>
      </c>
      <c r="M314">
        <v>2</v>
      </c>
      <c r="N314">
        <v>3</v>
      </c>
      <c r="O314">
        <v>2</v>
      </c>
      <c r="P314">
        <v>2</v>
      </c>
      <c r="Q314">
        <v>3</v>
      </c>
      <c r="R314">
        <v>5</v>
      </c>
      <c r="S314">
        <v>2</v>
      </c>
      <c r="T314">
        <v>7</v>
      </c>
      <c r="U314">
        <v>7</v>
      </c>
      <c r="V314">
        <v>7</v>
      </c>
      <c r="W314">
        <v>8</v>
      </c>
      <c r="X314">
        <v>5</v>
      </c>
      <c r="Y314">
        <v>10</v>
      </c>
      <c r="Z314">
        <v>6</v>
      </c>
      <c r="AA314">
        <v>7</v>
      </c>
      <c r="AB314">
        <v>10</v>
      </c>
      <c r="AC314">
        <v>19</v>
      </c>
      <c r="AD314">
        <v>9</v>
      </c>
      <c r="AE314">
        <v>9</v>
      </c>
      <c r="AF314">
        <v>7</v>
      </c>
      <c r="AG314">
        <v>7</v>
      </c>
      <c r="AH314">
        <v>9</v>
      </c>
      <c r="AI314">
        <f t="shared" si="5"/>
        <v>127</v>
      </c>
      <c r="AJ314">
        <v>6</v>
      </c>
      <c r="AK314">
        <v>1</v>
      </c>
      <c r="AL314">
        <v>15</v>
      </c>
      <c r="AM314">
        <v>5</v>
      </c>
      <c r="AN314">
        <v>8</v>
      </c>
      <c r="AO314">
        <v>9</v>
      </c>
      <c r="AP314">
        <v>3</v>
      </c>
      <c r="AQ314">
        <v>12</v>
      </c>
      <c r="AR314">
        <v>7</v>
      </c>
      <c r="AS314">
        <v>14</v>
      </c>
      <c r="AT314">
        <v>11</v>
      </c>
      <c r="AU314">
        <v>2</v>
      </c>
      <c r="AV314">
        <v>4</v>
      </c>
      <c r="AW314">
        <v>13</v>
      </c>
      <c r="AX314">
        <v>10</v>
      </c>
      <c r="AY314">
        <v>62</v>
      </c>
    </row>
    <row r="315" spans="1:51" x14ac:dyDescent="0.25">
      <c r="A315">
        <v>38660</v>
      </c>
      <c r="B315">
        <v>0</v>
      </c>
      <c r="C315">
        <v>1977</v>
      </c>
      <c r="D315">
        <v>0</v>
      </c>
      <c r="E315">
        <v>4</v>
      </c>
      <c r="F315">
        <v>3</v>
      </c>
      <c r="G315">
        <v>4</v>
      </c>
      <c r="H315">
        <v>4</v>
      </c>
      <c r="I315">
        <v>4</v>
      </c>
      <c r="J315">
        <v>2</v>
      </c>
      <c r="K315">
        <v>4</v>
      </c>
      <c r="L315">
        <v>4</v>
      </c>
      <c r="M315">
        <v>2</v>
      </c>
      <c r="N315">
        <v>3</v>
      </c>
      <c r="O315">
        <v>2</v>
      </c>
      <c r="P315">
        <v>3</v>
      </c>
      <c r="Q315">
        <v>3</v>
      </c>
      <c r="R315">
        <v>2</v>
      </c>
      <c r="S315">
        <v>3</v>
      </c>
      <c r="T315">
        <v>8</v>
      </c>
      <c r="U315">
        <v>11</v>
      </c>
      <c r="V315">
        <v>6</v>
      </c>
      <c r="W315">
        <v>6</v>
      </c>
      <c r="X315">
        <v>4</v>
      </c>
      <c r="Y315">
        <v>16</v>
      </c>
      <c r="Z315">
        <v>3</v>
      </c>
      <c r="AA315">
        <v>5</v>
      </c>
      <c r="AB315">
        <v>7</v>
      </c>
      <c r="AC315">
        <v>7</v>
      </c>
      <c r="AD315">
        <v>7</v>
      </c>
      <c r="AE315">
        <v>6</v>
      </c>
      <c r="AF315">
        <v>9</v>
      </c>
      <c r="AG315">
        <v>8</v>
      </c>
      <c r="AH315">
        <v>13</v>
      </c>
      <c r="AI315">
        <f t="shared" si="5"/>
        <v>116</v>
      </c>
      <c r="AJ315">
        <v>11</v>
      </c>
      <c r="AK315">
        <v>1</v>
      </c>
      <c r="AL315">
        <v>12</v>
      </c>
      <c r="AM315">
        <v>14</v>
      </c>
      <c r="AN315">
        <v>8</v>
      </c>
      <c r="AO315">
        <v>9</v>
      </c>
      <c r="AP315">
        <v>15</v>
      </c>
      <c r="AQ315">
        <v>4</v>
      </c>
      <c r="AR315">
        <v>5</v>
      </c>
      <c r="AS315">
        <v>10</v>
      </c>
      <c r="AT315">
        <v>13</v>
      </c>
      <c r="AU315">
        <v>7</v>
      </c>
      <c r="AV315">
        <v>6</v>
      </c>
      <c r="AW315">
        <v>2</v>
      </c>
      <c r="AX315">
        <v>3</v>
      </c>
      <c r="AY315">
        <v>55</v>
      </c>
    </row>
    <row r="316" spans="1:51" x14ac:dyDescent="0.25">
      <c r="A316">
        <v>38629</v>
      </c>
      <c r="B316">
        <v>0</v>
      </c>
      <c r="C316">
        <v>2000</v>
      </c>
      <c r="D316">
        <v>2</v>
      </c>
      <c r="E316">
        <v>4</v>
      </c>
      <c r="F316">
        <v>2</v>
      </c>
      <c r="G316">
        <v>2</v>
      </c>
      <c r="H316">
        <v>2</v>
      </c>
      <c r="I316">
        <v>2</v>
      </c>
      <c r="J316">
        <v>2</v>
      </c>
      <c r="K316">
        <v>2</v>
      </c>
      <c r="L316">
        <v>2</v>
      </c>
      <c r="M316">
        <v>2</v>
      </c>
      <c r="N316">
        <v>2</v>
      </c>
      <c r="O316">
        <v>2</v>
      </c>
      <c r="P316">
        <v>2</v>
      </c>
      <c r="Q316">
        <v>2</v>
      </c>
      <c r="R316">
        <v>4</v>
      </c>
      <c r="S316">
        <v>2</v>
      </c>
      <c r="T316">
        <v>8</v>
      </c>
      <c r="U316">
        <v>5</v>
      </c>
      <c r="V316">
        <v>26</v>
      </c>
      <c r="W316">
        <v>4</v>
      </c>
      <c r="X316">
        <v>3</v>
      </c>
      <c r="Y316">
        <v>4</v>
      </c>
      <c r="Z316">
        <v>3</v>
      </c>
      <c r="AA316">
        <v>4</v>
      </c>
      <c r="AB316">
        <v>6</v>
      </c>
      <c r="AC316">
        <v>6</v>
      </c>
      <c r="AD316">
        <v>4</v>
      </c>
      <c r="AE316">
        <v>29</v>
      </c>
      <c r="AF316">
        <v>6</v>
      </c>
      <c r="AG316">
        <v>2</v>
      </c>
      <c r="AH316">
        <v>6</v>
      </c>
      <c r="AI316">
        <f t="shared" si="5"/>
        <v>116</v>
      </c>
      <c r="AJ316">
        <v>6</v>
      </c>
      <c r="AK316">
        <v>5</v>
      </c>
      <c r="AL316">
        <v>2</v>
      </c>
      <c r="AM316">
        <v>14</v>
      </c>
      <c r="AN316">
        <v>11</v>
      </c>
      <c r="AO316">
        <v>8</v>
      </c>
      <c r="AP316">
        <v>10</v>
      </c>
      <c r="AQ316">
        <v>3</v>
      </c>
      <c r="AR316">
        <v>15</v>
      </c>
      <c r="AS316">
        <v>13</v>
      </c>
      <c r="AT316">
        <v>7</v>
      </c>
      <c r="AU316">
        <v>1</v>
      </c>
      <c r="AV316">
        <v>4</v>
      </c>
      <c r="AW316">
        <v>9</v>
      </c>
      <c r="AX316">
        <v>12</v>
      </c>
      <c r="AY316">
        <v>32</v>
      </c>
    </row>
    <row r="317" spans="1:51" x14ac:dyDescent="0.25">
      <c r="A317">
        <v>38617</v>
      </c>
      <c r="B317">
        <v>0</v>
      </c>
      <c r="C317">
        <v>1985</v>
      </c>
      <c r="D317">
        <v>4</v>
      </c>
      <c r="E317">
        <v>4</v>
      </c>
      <c r="F317">
        <v>2</v>
      </c>
      <c r="G317">
        <v>4</v>
      </c>
      <c r="H317">
        <v>2</v>
      </c>
      <c r="I317">
        <v>4</v>
      </c>
      <c r="J317">
        <v>2</v>
      </c>
      <c r="K317">
        <v>3</v>
      </c>
      <c r="L317">
        <v>4</v>
      </c>
      <c r="M317">
        <v>2</v>
      </c>
      <c r="N317">
        <v>3</v>
      </c>
      <c r="O317">
        <v>4</v>
      </c>
      <c r="P317">
        <v>2</v>
      </c>
      <c r="Q317">
        <v>2</v>
      </c>
      <c r="R317">
        <v>4</v>
      </c>
      <c r="S317">
        <v>3</v>
      </c>
      <c r="T317">
        <v>4</v>
      </c>
      <c r="U317">
        <v>4</v>
      </c>
      <c r="V317">
        <v>7</v>
      </c>
      <c r="W317">
        <v>5</v>
      </c>
      <c r="X317">
        <v>2</v>
      </c>
      <c r="Y317">
        <v>7</v>
      </c>
      <c r="Z317">
        <v>4</v>
      </c>
      <c r="AA317">
        <v>7</v>
      </c>
      <c r="AB317">
        <v>5</v>
      </c>
      <c r="AC317">
        <v>10</v>
      </c>
      <c r="AD317">
        <v>7</v>
      </c>
      <c r="AE317">
        <v>5</v>
      </c>
      <c r="AF317">
        <v>5</v>
      </c>
      <c r="AG317">
        <v>10</v>
      </c>
      <c r="AH317">
        <v>4</v>
      </c>
      <c r="AI317">
        <f t="shared" si="5"/>
        <v>86</v>
      </c>
      <c r="AJ317">
        <v>7</v>
      </c>
      <c r="AK317">
        <v>4</v>
      </c>
      <c r="AL317">
        <v>2</v>
      </c>
      <c r="AM317">
        <v>11</v>
      </c>
      <c r="AN317">
        <v>6</v>
      </c>
      <c r="AO317">
        <v>10</v>
      </c>
      <c r="AP317">
        <v>14</v>
      </c>
      <c r="AQ317">
        <v>1</v>
      </c>
      <c r="AR317">
        <v>12</v>
      </c>
      <c r="AS317">
        <v>8</v>
      </c>
      <c r="AT317">
        <v>3</v>
      </c>
      <c r="AU317">
        <v>15</v>
      </c>
      <c r="AV317">
        <v>13</v>
      </c>
      <c r="AW317">
        <v>5</v>
      </c>
      <c r="AX317">
        <v>9</v>
      </c>
      <c r="AY317">
        <v>57</v>
      </c>
    </row>
    <row r="318" spans="1:51" x14ac:dyDescent="0.25">
      <c r="A318">
        <v>38647</v>
      </c>
      <c r="B318">
        <v>0</v>
      </c>
      <c r="C318">
        <v>1970</v>
      </c>
      <c r="D318">
        <v>5</v>
      </c>
      <c r="E318">
        <v>4</v>
      </c>
      <c r="F318">
        <v>2</v>
      </c>
      <c r="G318">
        <v>4</v>
      </c>
      <c r="H318">
        <v>4</v>
      </c>
      <c r="I318">
        <v>2</v>
      </c>
      <c r="J318">
        <v>2</v>
      </c>
      <c r="K318">
        <v>3</v>
      </c>
      <c r="L318">
        <v>4</v>
      </c>
      <c r="M318">
        <v>2</v>
      </c>
      <c r="N318">
        <v>4</v>
      </c>
      <c r="O318">
        <v>2</v>
      </c>
      <c r="P318">
        <v>4</v>
      </c>
      <c r="Q318">
        <v>4</v>
      </c>
      <c r="R318">
        <v>2</v>
      </c>
      <c r="S318">
        <v>4</v>
      </c>
      <c r="T318">
        <v>15</v>
      </c>
      <c r="U318">
        <v>19</v>
      </c>
      <c r="V318">
        <v>13</v>
      </c>
      <c r="W318">
        <v>12</v>
      </c>
      <c r="X318">
        <v>34</v>
      </c>
      <c r="Y318">
        <v>24</v>
      </c>
      <c r="Z318">
        <v>20</v>
      </c>
      <c r="AA318">
        <v>6</v>
      </c>
      <c r="AB318">
        <v>14</v>
      </c>
      <c r="AC318">
        <v>39</v>
      </c>
      <c r="AD318">
        <v>28</v>
      </c>
      <c r="AE318">
        <v>10</v>
      </c>
      <c r="AF318">
        <v>14</v>
      </c>
      <c r="AG318">
        <v>22</v>
      </c>
      <c r="AH318">
        <v>45</v>
      </c>
      <c r="AI318">
        <f t="shared" si="5"/>
        <v>315</v>
      </c>
      <c r="AJ318">
        <v>9</v>
      </c>
      <c r="AK318">
        <v>4</v>
      </c>
      <c r="AL318">
        <v>2</v>
      </c>
      <c r="AM318">
        <v>10</v>
      </c>
      <c r="AN318">
        <v>15</v>
      </c>
      <c r="AO318">
        <v>7</v>
      </c>
      <c r="AP318">
        <v>3</v>
      </c>
      <c r="AQ318">
        <v>5</v>
      </c>
      <c r="AR318">
        <v>13</v>
      </c>
      <c r="AS318">
        <v>1</v>
      </c>
      <c r="AT318">
        <v>12</v>
      </c>
      <c r="AU318">
        <v>11</v>
      </c>
      <c r="AV318">
        <v>6</v>
      </c>
      <c r="AW318">
        <v>8</v>
      </c>
      <c r="AX318">
        <v>14</v>
      </c>
      <c r="AY318">
        <v>63</v>
      </c>
    </row>
    <row r="319" spans="1:51" x14ac:dyDescent="0.25">
      <c r="A319">
        <v>38671</v>
      </c>
      <c r="B319">
        <v>0</v>
      </c>
      <c r="C319">
        <v>1988</v>
      </c>
      <c r="D319">
        <v>4</v>
      </c>
      <c r="E319">
        <v>3</v>
      </c>
      <c r="F319">
        <v>2</v>
      </c>
      <c r="G319">
        <v>1</v>
      </c>
      <c r="H319">
        <v>1</v>
      </c>
      <c r="I319">
        <v>1</v>
      </c>
      <c r="J319">
        <v>1</v>
      </c>
      <c r="K319">
        <v>3</v>
      </c>
      <c r="L319">
        <v>3</v>
      </c>
      <c r="M319">
        <v>2</v>
      </c>
      <c r="N319">
        <v>1</v>
      </c>
      <c r="O319">
        <v>1</v>
      </c>
      <c r="P319">
        <v>2</v>
      </c>
      <c r="Q319">
        <v>2</v>
      </c>
      <c r="R319">
        <v>2</v>
      </c>
      <c r="S319">
        <v>2</v>
      </c>
      <c r="T319">
        <v>6</v>
      </c>
      <c r="U319">
        <v>9</v>
      </c>
      <c r="V319">
        <v>6</v>
      </c>
      <c r="W319">
        <v>5</v>
      </c>
      <c r="X319">
        <v>3</v>
      </c>
      <c r="Y319">
        <v>6</v>
      </c>
      <c r="Z319">
        <v>14</v>
      </c>
      <c r="AA319">
        <v>5</v>
      </c>
      <c r="AB319">
        <v>6</v>
      </c>
      <c r="AC319">
        <v>5</v>
      </c>
      <c r="AD319">
        <v>6</v>
      </c>
      <c r="AE319">
        <v>4</v>
      </c>
      <c r="AF319">
        <v>6</v>
      </c>
      <c r="AG319">
        <v>7</v>
      </c>
      <c r="AH319">
        <v>12</v>
      </c>
      <c r="AI319">
        <f t="shared" si="5"/>
        <v>100</v>
      </c>
      <c r="AJ319">
        <v>13</v>
      </c>
      <c r="AK319">
        <v>7</v>
      </c>
      <c r="AL319">
        <v>5</v>
      </c>
      <c r="AM319">
        <v>6</v>
      </c>
      <c r="AN319">
        <v>4</v>
      </c>
      <c r="AO319">
        <v>2</v>
      </c>
      <c r="AP319">
        <v>9</v>
      </c>
      <c r="AQ319">
        <v>15</v>
      </c>
      <c r="AR319">
        <v>11</v>
      </c>
      <c r="AS319">
        <v>14</v>
      </c>
      <c r="AT319">
        <v>3</v>
      </c>
      <c r="AU319">
        <v>10</v>
      </c>
      <c r="AV319">
        <v>12</v>
      </c>
      <c r="AW319">
        <v>8</v>
      </c>
      <c r="AX319">
        <v>1</v>
      </c>
      <c r="AY319">
        <v>5</v>
      </c>
    </row>
    <row r="320" spans="1:51" x14ac:dyDescent="0.25">
      <c r="A320">
        <v>38682</v>
      </c>
      <c r="B320">
        <v>0</v>
      </c>
      <c r="C320">
        <v>1998</v>
      </c>
      <c r="D320" s="26" t="s">
        <v>435</v>
      </c>
      <c r="E320">
        <v>2</v>
      </c>
      <c r="F320">
        <v>3</v>
      </c>
      <c r="G320">
        <v>2</v>
      </c>
      <c r="H320">
        <v>4</v>
      </c>
      <c r="I320">
        <v>4</v>
      </c>
      <c r="J320">
        <v>3</v>
      </c>
      <c r="K320">
        <v>1</v>
      </c>
      <c r="L320">
        <v>4</v>
      </c>
      <c r="M320">
        <v>3</v>
      </c>
      <c r="N320">
        <v>4</v>
      </c>
      <c r="O320">
        <v>2</v>
      </c>
      <c r="P320">
        <v>2</v>
      </c>
      <c r="Q320">
        <v>2</v>
      </c>
      <c r="R320">
        <v>2</v>
      </c>
      <c r="S320">
        <v>2</v>
      </c>
      <c r="T320">
        <v>4</v>
      </c>
      <c r="U320">
        <v>5</v>
      </c>
      <c r="V320">
        <v>4</v>
      </c>
      <c r="W320">
        <v>9</v>
      </c>
      <c r="X320">
        <v>3</v>
      </c>
      <c r="Y320">
        <v>4</v>
      </c>
      <c r="Z320">
        <v>3</v>
      </c>
      <c r="AA320">
        <v>4</v>
      </c>
      <c r="AB320">
        <v>8</v>
      </c>
      <c r="AC320">
        <v>13</v>
      </c>
      <c r="AD320">
        <v>3</v>
      </c>
      <c r="AE320">
        <v>3</v>
      </c>
      <c r="AF320">
        <v>6</v>
      </c>
      <c r="AG320">
        <v>8</v>
      </c>
      <c r="AH320">
        <v>13</v>
      </c>
      <c r="AI320">
        <f t="shared" si="5"/>
        <v>90</v>
      </c>
      <c r="AJ320">
        <v>7</v>
      </c>
      <c r="AK320">
        <v>6</v>
      </c>
      <c r="AL320">
        <v>12</v>
      </c>
      <c r="AM320">
        <v>3</v>
      </c>
      <c r="AN320">
        <v>5</v>
      </c>
      <c r="AO320">
        <v>13</v>
      </c>
      <c r="AP320">
        <v>11</v>
      </c>
      <c r="AQ320">
        <v>2</v>
      </c>
      <c r="AR320">
        <v>9</v>
      </c>
      <c r="AS320">
        <v>1</v>
      </c>
      <c r="AT320">
        <v>14</v>
      </c>
      <c r="AU320">
        <v>4</v>
      </c>
      <c r="AV320">
        <v>10</v>
      </c>
      <c r="AW320">
        <v>8</v>
      </c>
      <c r="AX320">
        <v>15</v>
      </c>
      <c r="AY320">
        <v>58</v>
      </c>
    </row>
    <row r="321" spans="1:51" x14ac:dyDescent="0.25">
      <c r="A321">
        <v>38661</v>
      </c>
      <c r="B321">
        <v>0</v>
      </c>
      <c r="C321">
        <v>1996</v>
      </c>
      <c r="D321">
        <v>2</v>
      </c>
      <c r="E321">
        <v>4</v>
      </c>
      <c r="F321">
        <v>2</v>
      </c>
      <c r="G321">
        <v>4</v>
      </c>
      <c r="H321">
        <v>4</v>
      </c>
      <c r="I321">
        <v>4</v>
      </c>
      <c r="J321">
        <v>2</v>
      </c>
      <c r="K321">
        <v>5</v>
      </c>
      <c r="L321">
        <v>4</v>
      </c>
      <c r="M321">
        <v>4</v>
      </c>
      <c r="N321">
        <v>1</v>
      </c>
      <c r="O321">
        <v>1</v>
      </c>
      <c r="P321">
        <v>1</v>
      </c>
      <c r="Q321">
        <v>2</v>
      </c>
      <c r="R321">
        <v>4</v>
      </c>
      <c r="S321">
        <v>3</v>
      </c>
      <c r="T321">
        <v>7</v>
      </c>
      <c r="U321">
        <v>14</v>
      </c>
      <c r="V321">
        <v>6</v>
      </c>
      <c r="W321">
        <v>10</v>
      </c>
      <c r="X321">
        <v>4</v>
      </c>
      <c r="Y321">
        <v>7</v>
      </c>
      <c r="Z321">
        <v>5</v>
      </c>
      <c r="AA321">
        <v>3</v>
      </c>
      <c r="AB321">
        <v>13</v>
      </c>
      <c r="AC321">
        <v>6</v>
      </c>
      <c r="AD321">
        <v>5</v>
      </c>
      <c r="AE321">
        <v>5</v>
      </c>
      <c r="AF321">
        <v>5</v>
      </c>
      <c r="AG321">
        <v>11</v>
      </c>
      <c r="AH321">
        <v>9</v>
      </c>
      <c r="AI321">
        <f t="shared" si="5"/>
        <v>110</v>
      </c>
      <c r="AJ321">
        <v>3</v>
      </c>
      <c r="AK321">
        <v>6</v>
      </c>
      <c r="AL321">
        <v>11</v>
      </c>
      <c r="AM321">
        <v>15</v>
      </c>
      <c r="AN321">
        <v>2</v>
      </c>
      <c r="AO321">
        <v>9</v>
      </c>
      <c r="AP321">
        <v>4</v>
      </c>
      <c r="AQ321">
        <v>10</v>
      </c>
      <c r="AR321">
        <v>14</v>
      </c>
      <c r="AS321">
        <v>12</v>
      </c>
      <c r="AT321">
        <v>5</v>
      </c>
      <c r="AU321">
        <v>7</v>
      </c>
      <c r="AV321">
        <v>13</v>
      </c>
      <c r="AW321">
        <v>1</v>
      </c>
      <c r="AX321">
        <v>8</v>
      </c>
      <c r="AY321">
        <v>73</v>
      </c>
    </row>
    <row r="322" spans="1:51" x14ac:dyDescent="0.25">
      <c r="A322">
        <v>38646</v>
      </c>
      <c r="B322">
        <v>0</v>
      </c>
      <c r="C322">
        <v>1977</v>
      </c>
      <c r="D322">
        <v>4</v>
      </c>
      <c r="E322">
        <v>1</v>
      </c>
      <c r="F322">
        <v>1</v>
      </c>
      <c r="G322">
        <v>2</v>
      </c>
      <c r="H322">
        <v>2</v>
      </c>
      <c r="I322">
        <v>2</v>
      </c>
      <c r="J322">
        <v>1</v>
      </c>
      <c r="K322">
        <v>2</v>
      </c>
      <c r="L322">
        <v>1</v>
      </c>
      <c r="M322">
        <v>2</v>
      </c>
      <c r="N322">
        <v>1</v>
      </c>
      <c r="O322">
        <v>1</v>
      </c>
      <c r="P322">
        <v>1</v>
      </c>
      <c r="Q322">
        <v>1</v>
      </c>
      <c r="R322">
        <v>2</v>
      </c>
      <c r="S322">
        <v>1</v>
      </c>
      <c r="T322">
        <v>8</v>
      </c>
      <c r="U322">
        <v>5</v>
      </c>
      <c r="V322">
        <v>21</v>
      </c>
      <c r="W322">
        <v>11</v>
      </c>
      <c r="X322">
        <v>7</v>
      </c>
      <c r="Y322">
        <v>8</v>
      </c>
      <c r="Z322">
        <v>5</v>
      </c>
      <c r="AA322">
        <v>7</v>
      </c>
      <c r="AB322">
        <v>9</v>
      </c>
      <c r="AC322">
        <v>7</v>
      </c>
      <c r="AD322">
        <v>6</v>
      </c>
      <c r="AE322">
        <v>4</v>
      </c>
      <c r="AF322">
        <v>5</v>
      </c>
      <c r="AG322">
        <v>5</v>
      </c>
      <c r="AH322">
        <v>11</v>
      </c>
      <c r="AI322">
        <f t="shared" si="5"/>
        <v>119</v>
      </c>
      <c r="AJ322">
        <v>7</v>
      </c>
      <c r="AK322">
        <v>8</v>
      </c>
      <c r="AL322">
        <v>1</v>
      </c>
      <c r="AM322">
        <v>12</v>
      </c>
      <c r="AN322">
        <v>11</v>
      </c>
      <c r="AO322">
        <v>2</v>
      </c>
      <c r="AP322">
        <v>6</v>
      </c>
      <c r="AQ322">
        <v>9</v>
      </c>
      <c r="AR322">
        <v>10</v>
      </c>
      <c r="AS322">
        <v>3</v>
      </c>
      <c r="AT322">
        <v>14</v>
      </c>
      <c r="AU322">
        <v>4</v>
      </c>
      <c r="AV322">
        <v>13</v>
      </c>
      <c r="AW322">
        <v>15</v>
      </c>
      <c r="AX322">
        <v>5</v>
      </c>
      <c r="AY322">
        <v>5</v>
      </c>
    </row>
    <row r="323" spans="1:51" x14ac:dyDescent="0.25">
      <c r="A323">
        <v>38683</v>
      </c>
      <c r="B323">
        <v>0</v>
      </c>
      <c r="C323">
        <v>1981</v>
      </c>
      <c r="D323">
        <v>0</v>
      </c>
      <c r="E323">
        <v>5</v>
      </c>
      <c r="F323">
        <v>4</v>
      </c>
      <c r="G323">
        <v>4</v>
      </c>
      <c r="H323">
        <v>5</v>
      </c>
      <c r="I323">
        <v>5</v>
      </c>
      <c r="J323">
        <v>5</v>
      </c>
      <c r="K323">
        <v>5</v>
      </c>
      <c r="L323">
        <v>4</v>
      </c>
      <c r="M323">
        <v>3</v>
      </c>
      <c r="N323">
        <v>4</v>
      </c>
      <c r="O323">
        <v>4</v>
      </c>
      <c r="P323">
        <v>2</v>
      </c>
      <c r="Q323">
        <v>5</v>
      </c>
      <c r="R323">
        <v>4</v>
      </c>
      <c r="S323">
        <v>4</v>
      </c>
      <c r="T323">
        <v>3</v>
      </c>
      <c r="U323">
        <v>5</v>
      </c>
      <c r="V323">
        <v>5</v>
      </c>
      <c r="W323">
        <v>4</v>
      </c>
      <c r="X323">
        <v>3</v>
      </c>
      <c r="Y323">
        <v>4</v>
      </c>
      <c r="Z323">
        <v>3</v>
      </c>
      <c r="AA323">
        <v>5</v>
      </c>
      <c r="AB323">
        <v>6</v>
      </c>
      <c r="AC323">
        <v>7</v>
      </c>
      <c r="AD323">
        <v>2</v>
      </c>
      <c r="AE323">
        <v>4</v>
      </c>
      <c r="AF323">
        <v>4</v>
      </c>
      <c r="AG323">
        <v>10</v>
      </c>
      <c r="AH323">
        <v>24</v>
      </c>
      <c r="AI323">
        <f t="shared" si="5"/>
        <v>89</v>
      </c>
      <c r="AJ323">
        <v>1</v>
      </c>
      <c r="AK323">
        <v>9</v>
      </c>
      <c r="AL323">
        <v>12</v>
      </c>
      <c r="AM323">
        <v>15</v>
      </c>
      <c r="AN323">
        <v>14</v>
      </c>
      <c r="AO323">
        <v>6</v>
      </c>
      <c r="AP323">
        <v>4</v>
      </c>
      <c r="AQ323">
        <v>11</v>
      </c>
      <c r="AR323">
        <v>13</v>
      </c>
      <c r="AS323">
        <v>7</v>
      </c>
      <c r="AT323">
        <v>10</v>
      </c>
      <c r="AU323">
        <v>5</v>
      </c>
      <c r="AV323">
        <v>3</v>
      </c>
      <c r="AW323">
        <v>2</v>
      </c>
      <c r="AX323">
        <v>8</v>
      </c>
      <c r="AY323">
        <v>15</v>
      </c>
    </row>
    <row r="324" spans="1:51" x14ac:dyDescent="0.25">
      <c r="A324">
        <v>38706</v>
      </c>
      <c r="B324">
        <v>0</v>
      </c>
      <c r="C324">
        <v>1999</v>
      </c>
      <c r="D324">
        <v>5</v>
      </c>
      <c r="E324">
        <v>5</v>
      </c>
      <c r="F324">
        <v>4</v>
      </c>
      <c r="G324">
        <v>4</v>
      </c>
      <c r="H324">
        <v>5</v>
      </c>
      <c r="I324">
        <v>5</v>
      </c>
      <c r="J324">
        <v>3</v>
      </c>
      <c r="K324">
        <v>2</v>
      </c>
      <c r="L324">
        <v>2</v>
      </c>
      <c r="M324">
        <v>2</v>
      </c>
      <c r="N324">
        <v>4</v>
      </c>
      <c r="O324">
        <v>4</v>
      </c>
      <c r="P324">
        <v>4</v>
      </c>
      <c r="Q324">
        <v>4</v>
      </c>
      <c r="R324">
        <v>3</v>
      </c>
      <c r="S324">
        <v>4</v>
      </c>
      <c r="T324">
        <v>8</v>
      </c>
      <c r="U324">
        <v>14</v>
      </c>
      <c r="V324">
        <v>12</v>
      </c>
      <c r="W324">
        <v>8</v>
      </c>
      <c r="X324">
        <v>4</v>
      </c>
      <c r="Y324">
        <v>7</v>
      </c>
      <c r="Z324">
        <v>5</v>
      </c>
      <c r="AA324">
        <v>8</v>
      </c>
      <c r="AB324">
        <v>8</v>
      </c>
      <c r="AC324">
        <v>19</v>
      </c>
      <c r="AD324">
        <v>5</v>
      </c>
      <c r="AE324">
        <v>3</v>
      </c>
      <c r="AF324">
        <v>16</v>
      </c>
      <c r="AG324">
        <v>5</v>
      </c>
      <c r="AH324">
        <v>9</v>
      </c>
      <c r="AI324">
        <f t="shared" si="5"/>
        <v>131</v>
      </c>
      <c r="AJ324">
        <v>1</v>
      </c>
      <c r="AK324">
        <v>15</v>
      </c>
      <c r="AL324">
        <v>2</v>
      </c>
      <c r="AM324">
        <v>3</v>
      </c>
      <c r="AN324">
        <v>8</v>
      </c>
      <c r="AO324">
        <v>12</v>
      </c>
      <c r="AP324">
        <v>14</v>
      </c>
      <c r="AQ324">
        <v>4</v>
      </c>
      <c r="AR324">
        <v>7</v>
      </c>
      <c r="AS324">
        <v>5</v>
      </c>
      <c r="AT324">
        <v>13</v>
      </c>
      <c r="AU324">
        <v>9</v>
      </c>
      <c r="AV324">
        <v>10</v>
      </c>
      <c r="AW324">
        <v>11</v>
      </c>
      <c r="AX324">
        <v>6</v>
      </c>
      <c r="AY324">
        <v>39</v>
      </c>
    </row>
    <row r="325" spans="1:51" x14ac:dyDescent="0.25">
      <c r="A325">
        <v>38725</v>
      </c>
      <c r="B325">
        <v>1</v>
      </c>
      <c r="C325">
        <v>1990</v>
      </c>
      <c r="D325">
        <v>4</v>
      </c>
      <c r="E325">
        <v>4</v>
      </c>
      <c r="F325">
        <v>3</v>
      </c>
      <c r="G325">
        <v>3</v>
      </c>
      <c r="H325">
        <v>4</v>
      </c>
      <c r="I325">
        <v>2</v>
      </c>
      <c r="J325">
        <v>2</v>
      </c>
      <c r="K325">
        <v>4</v>
      </c>
      <c r="L325">
        <v>2</v>
      </c>
      <c r="M325">
        <v>4</v>
      </c>
      <c r="N325">
        <v>4</v>
      </c>
      <c r="O325">
        <v>3</v>
      </c>
      <c r="P325">
        <v>2</v>
      </c>
      <c r="Q325">
        <v>4</v>
      </c>
      <c r="R325">
        <v>4</v>
      </c>
      <c r="S325">
        <v>4</v>
      </c>
      <c r="T325">
        <v>4</v>
      </c>
      <c r="U325">
        <v>4</v>
      </c>
      <c r="V325">
        <v>6</v>
      </c>
      <c r="W325">
        <v>9</v>
      </c>
      <c r="X325">
        <v>7</v>
      </c>
      <c r="Y325">
        <v>6</v>
      </c>
      <c r="Z325">
        <v>4</v>
      </c>
      <c r="AA325">
        <v>3</v>
      </c>
      <c r="AB325">
        <v>5</v>
      </c>
      <c r="AC325">
        <v>5</v>
      </c>
      <c r="AD325">
        <v>6</v>
      </c>
      <c r="AE325">
        <v>7</v>
      </c>
      <c r="AF325">
        <v>5</v>
      </c>
      <c r="AG325">
        <v>3</v>
      </c>
      <c r="AH325">
        <v>5</v>
      </c>
      <c r="AI325">
        <f t="shared" si="5"/>
        <v>79</v>
      </c>
      <c r="AJ325">
        <v>6</v>
      </c>
      <c r="AK325">
        <v>11</v>
      </c>
      <c r="AL325">
        <v>3</v>
      </c>
      <c r="AM325">
        <v>4</v>
      </c>
      <c r="AN325">
        <v>2</v>
      </c>
      <c r="AO325">
        <v>14</v>
      </c>
      <c r="AP325">
        <v>9</v>
      </c>
      <c r="AQ325">
        <v>15</v>
      </c>
      <c r="AR325">
        <v>10</v>
      </c>
      <c r="AS325">
        <v>7</v>
      </c>
      <c r="AT325">
        <v>13</v>
      </c>
      <c r="AU325">
        <v>1</v>
      </c>
      <c r="AV325">
        <v>5</v>
      </c>
      <c r="AW325">
        <v>12</v>
      </c>
      <c r="AX325">
        <v>8</v>
      </c>
      <c r="AY325">
        <v>53</v>
      </c>
    </row>
    <row r="326" spans="1:51" x14ac:dyDescent="0.25">
      <c r="A326">
        <v>38722</v>
      </c>
      <c r="B326">
        <v>0</v>
      </c>
      <c r="C326">
        <v>1986</v>
      </c>
      <c r="D326">
        <v>0</v>
      </c>
      <c r="E326">
        <v>4</v>
      </c>
      <c r="F326">
        <v>5</v>
      </c>
      <c r="G326">
        <v>2</v>
      </c>
      <c r="H326">
        <v>5</v>
      </c>
      <c r="I326">
        <v>5</v>
      </c>
      <c r="J326">
        <v>2</v>
      </c>
      <c r="K326">
        <v>4</v>
      </c>
      <c r="L326">
        <v>4</v>
      </c>
      <c r="M326">
        <v>4</v>
      </c>
      <c r="N326">
        <v>4</v>
      </c>
      <c r="O326">
        <v>3</v>
      </c>
      <c r="P326">
        <v>2</v>
      </c>
      <c r="Q326">
        <v>2</v>
      </c>
      <c r="R326">
        <v>4</v>
      </c>
      <c r="S326">
        <v>4</v>
      </c>
      <c r="T326">
        <v>5</v>
      </c>
      <c r="U326">
        <v>5</v>
      </c>
      <c r="V326">
        <v>6</v>
      </c>
      <c r="W326">
        <v>8</v>
      </c>
      <c r="X326">
        <v>3</v>
      </c>
      <c r="Y326">
        <v>7</v>
      </c>
      <c r="Z326">
        <v>3</v>
      </c>
      <c r="AA326">
        <v>3</v>
      </c>
      <c r="AB326">
        <v>5</v>
      </c>
      <c r="AC326">
        <v>6</v>
      </c>
      <c r="AD326">
        <v>5</v>
      </c>
      <c r="AE326">
        <v>4</v>
      </c>
      <c r="AF326">
        <v>4</v>
      </c>
      <c r="AG326">
        <v>3</v>
      </c>
      <c r="AH326">
        <v>6</v>
      </c>
      <c r="AI326">
        <f t="shared" si="5"/>
        <v>73</v>
      </c>
      <c r="AJ326">
        <v>7</v>
      </c>
      <c r="AK326">
        <v>15</v>
      </c>
      <c r="AL326">
        <v>11</v>
      </c>
      <c r="AM326">
        <v>10</v>
      </c>
      <c r="AN326">
        <v>12</v>
      </c>
      <c r="AO326">
        <v>3</v>
      </c>
      <c r="AP326">
        <v>5</v>
      </c>
      <c r="AQ326">
        <v>4</v>
      </c>
      <c r="AR326">
        <v>14</v>
      </c>
      <c r="AS326">
        <v>1</v>
      </c>
      <c r="AT326">
        <v>6</v>
      </c>
      <c r="AU326">
        <v>9</v>
      </c>
      <c r="AV326">
        <v>13</v>
      </c>
      <c r="AW326">
        <v>8</v>
      </c>
      <c r="AX326">
        <v>2</v>
      </c>
      <c r="AY326">
        <v>59</v>
      </c>
    </row>
    <row r="327" spans="1:51" x14ac:dyDescent="0.25">
      <c r="A327">
        <v>38654</v>
      </c>
      <c r="B327">
        <v>0</v>
      </c>
      <c r="C327">
        <v>2001</v>
      </c>
      <c r="D327">
        <v>2</v>
      </c>
      <c r="E327">
        <v>4</v>
      </c>
      <c r="F327">
        <v>4</v>
      </c>
      <c r="G327">
        <v>4</v>
      </c>
      <c r="H327">
        <v>4</v>
      </c>
      <c r="I327">
        <v>2</v>
      </c>
      <c r="J327">
        <v>4</v>
      </c>
      <c r="K327">
        <v>4</v>
      </c>
      <c r="L327">
        <v>4</v>
      </c>
      <c r="M327">
        <v>2</v>
      </c>
      <c r="N327">
        <v>2</v>
      </c>
      <c r="O327">
        <v>4</v>
      </c>
      <c r="P327">
        <v>4</v>
      </c>
      <c r="Q327">
        <v>4</v>
      </c>
      <c r="R327">
        <v>4</v>
      </c>
      <c r="S327">
        <v>4</v>
      </c>
      <c r="T327">
        <v>5</v>
      </c>
      <c r="U327">
        <v>6</v>
      </c>
      <c r="V327">
        <v>12</v>
      </c>
      <c r="W327">
        <v>8</v>
      </c>
      <c r="X327">
        <v>28</v>
      </c>
      <c r="Y327">
        <v>10</v>
      </c>
      <c r="Z327">
        <v>16</v>
      </c>
      <c r="AA327">
        <v>10</v>
      </c>
      <c r="AB327">
        <v>6</v>
      </c>
      <c r="AC327">
        <v>9</v>
      </c>
      <c r="AD327">
        <v>9</v>
      </c>
      <c r="AE327">
        <v>4</v>
      </c>
      <c r="AF327">
        <v>17</v>
      </c>
      <c r="AG327">
        <v>4</v>
      </c>
      <c r="AH327">
        <v>6</v>
      </c>
      <c r="AI327">
        <f t="shared" si="5"/>
        <v>150</v>
      </c>
      <c r="AJ327">
        <v>12</v>
      </c>
      <c r="AK327">
        <v>13</v>
      </c>
      <c r="AL327">
        <v>15</v>
      </c>
      <c r="AM327">
        <v>14</v>
      </c>
      <c r="AN327">
        <v>11</v>
      </c>
      <c r="AO327">
        <v>10</v>
      </c>
      <c r="AP327">
        <v>4</v>
      </c>
      <c r="AQ327">
        <v>1</v>
      </c>
      <c r="AR327">
        <v>8</v>
      </c>
      <c r="AS327">
        <v>9</v>
      </c>
      <c r="AT327">
        <v>5</v>
      </c>
      <c r="AU327">
        <v>6</v>
      </c>
      <c r="AV327">
        <v>2</v>
      </c>
      <c r="AW327">
        <v>3</v>
      </c>
      <c r="AX327">
        <v>7</v>
      </c>
      <c r="AY327">
        <v>50</v>
      </c>
    </row>
    <row r="328" spans="1:51" x14ac:dyDescent="0.25">
      <c r="A328">
        <v>38740</v>
      </c>
      <c r="B328">
        <v>0</v>
      </c>
      <c r="C328">
        <v>1985</v>
      </c>
      <c r="D328">
        <v>0</v>
      </c>
      <c r="E328">
        <v>5</v>
      </c>
      <c r="F328">
        <v>5</v>
      </c>
      <c r="G328">
        <v>4</v>
      </c>
      <c r="H328">
        <v>5</v>
      </c>
      <c r="I328">
        <v>5</v>
      </c>
      <c r="J328">
        <v>4</v>
      </c>
      <c r="K328">
        <v>5</v>
      </c>
      <c r="L328">
        <v>5</v>
      </c>
      <c r="M328">
        <v>4</v>
      </c>
      <c r="N328">
        <v>5</v>
      </c>
      <c r="O328">
        <v>5</v>
      </c>
      <c r="P328">
        <v>4</v>
      </c>
      <c r="Q328">
        <v>5</v>
      </c>
      <c r="R328">
        <v>1</v>
      </c>
      <c r="S328">
        <v>4</v>
      </c>
      <c r="T328">
        <v>8</v>
      </c>
      <c r="U328">
        <v>13</v>
      </c>
      <c r="V328">
        <v>7</v>
      </c>
      <c r="W328">
        <v>8</v>
      </c>
      <c r="X328">
        <v>5</v>
      </c>
      <c r="Y328">
        <v>14</v>
      </c>
      <c r="Z328">
        <v>6</v>
      </c>
      <c r="AA328">
        <v>6</v>
      </c>
      <c r="AB328">
        <v>27</v>
      </c>
      <c r="AC328">
        <v>7</v>
      </c>
      <c r="AD328">
        <v>7</v>
      </c>
      <c r="AE328">
        <v>307</v>
      </c>
      <c r="AF328">
        <v>10</v>
      </c>
      <c r="AG328">
        <v>13</v>
      </c>
      <c r="AH328">
        <v>17</v>
      </c>
      <c r="AI328">
        <f t="shared" si="5"/>
        <v>455</v>
      </c>
      <c r="AJ328">
        <v>5</v>
      </c>
      <c r="AK328">
        <v>11</v>
      </c>
      <c r="AL328">
        <v>12</v>
      </c>
      <c r="AM328">
        <v>9</v>
      </c>
      <c r="AN328">
        <v>10</v>
      </c>
      <c r="AO328">
        <v>6</v>
      </c>
      <c r="AP328">
        <v>2</v>
      </c>
      <c r="AQ328">
        <v>8</v>
      </c>
      <c r="AR328">
        <v>4</v>
      </c>
      <c r="AS328">
        <v>13</v>
      </c>
      <c r="AT328">
        <v>7</v>
      </c>
      <c r="AU328">
        <v>14</v>
      </c>
      <c r="AV328">
        <v>1</v>
      </c>
      <c r="AW328">
        <v>15</v>
      </c>
      <c r="AX328">
        <v>3</v>
      </c>
      <c r="AY328">
        <v>5</v>
      </c>
    </row>
    <row r="329" spans="1:51" x14ac:dyDescent="0.25">
      <c r="A329">
        <v>38781</v>
      </c>
      <c r="B329">
        <v>0</v>
      </c>
      <c r="C329">
        <v>2003</v>
      </c>
      <c r="D329">
        <v>0</v>
      </c>
      <c r="E329">
        <v>2</v>
      </c>
      <c r="F329">
        <v>2</v>
      </c>
      <c r="G329">
        <v>1</v>
      </c>
      <c r="H329">
        <v>2</v>
      </c>
      <c r="I329">
        <v>2</v>
      </c>
      <c r="J329">
        <v>1</v>
      </c>
      <c r="K329">
        <v>2</v>
      </c>
      <c r="L329">
        <v>5</v>
      </c>
      <c r="M329">
        <v>1</v>
      </c>
      <c r="N329">
        <v>4</v>
      </c>
      <c r="O329">
        <v>1</v>
      </c>
      <c r="P329">
        <v>1</v>
      </c>
      <c r="Q329">
        <v>1</v>
      </c>
      <c r="R329">
        <v>1</v>
      </c>
      <c r="S329">
        <v>1</v>
      </c>
      <c r="T329">
        <v>5</v>
      </c>
      <c r="U329">
        <v>8</v>
      </c>
      <c r="V329">
        <v>7</v>
      </c>
      <c r="W329">
        <v>12</v>
      </c>
      <c r="X329">
        <v>16</v>
      </c>
      <c r="Y329">
        <v>11</v>
      </c>
      <c r="Z329">
        <v>5</v>
      </c>
      <c r="AA329">
        <v>12</v>
      </c>
      <c r="AB329">
        <v>11</v>
      </c>
      <c r="AC329">
        <v>12</v>
      </c>
      <c r="AD329">
        <v>6</v>
      </c>
      <c r="AE329">
        <v>4</v>
      </c>
      <c r="AF329">
        <v>6</v>
      </c>
      <c r="AG329">
        <v>7</v>
      </c>
      <c r="AH329">
        <v>14</v>
      </c>
      <c r="AI329">
        <f t="shared" si="5"/>
        <v>136</v>
      </c>
      <c r="AJ329">
        <v>14</v>
      </c>
      <c r="AK329">
        <v>2</v>
      </c>
      <c r="AL329">
        <v>8</v>
      </c>
      <c r="AM329">
        <v>10</v>
      </c>
      <c r="AN329">
        <v>4</v>
      </c>
      <c r="AO329">
        <v>13</v>
      </c>
      <c r="AP329">
        <v>6</v>
      </c>
      <c r="AQ329">
        <v>1</v>
      </c>
      <c r="AR329">
        <v>11</v>
      </c>
      <c r="AS329">
        <v>7</v>
      </c>
      <c r="AT329">
        <v>5</v>
      </c>
      <c r="AU329">
        <v>15</v>
      </c>
      <c r="AV329">
        <v>9</v>
      </c>
      <c r="AW329">
        <v>12</v>
      </c>
      <c r="AX329">
        <v>3</v>
      </c>
      <c r="AY329">
        <v>5</v>
      </c>
    </row>
    <row r="330" spans="1:51" x14ac:dyDescent="0.25">
      <c r="A330">
        <v>38790</v>
      </c>
      <c r="B330">
        <v>0</v>
      </c>
      <c r="C330">
        <v>2004</v>
      </c>
      <c r="D330" s="26" t="s">
        <v>430</v>
      </c>
      <c r="E330">
        <v>4</v>
      </c>
      <c r="F330">
        <v>4</v>
      </c>
      <c r="G330">
        <v>2</v>
      </c>
      <c r="H330">
        <v>4</v>
      </c>
      <c r="I330">
        <v>2</v>
      </c>
      <c r="J330">
        <v>4</v>
      </c>
      <c r="K330">
        <v>4</v>
      </c>
      <c r="L330">
        <v>5</v>
      </c>
      <c r="M330">
        <v>1</v>
      </c>
      <c r="N330">
        <v>3</v>
      </c>
      <c r="O330">
        <v>2</v>
      </c>
      <c r="P330">
        <v>2</v>
      </c>
      <c r="Q330">
        <v>5</v>
      </c>
      <c r="R330">
        <v>5</v>
      </c>
      <c r="S330">
        <v>4</v>
      </c>
      <c r="T330">
        <v>8</v>
      </c>
      <c r="U330">
        <v>10</v>
      </c>
      <c r="V330">
        <v>41</v>
      </c>
      <c r="W330">
        <v>13</v>
      </c>
      <c r="X330">
        <v>15</v>
      </c>
      <c r="Y330">
        <v>12</v>
      </c>
      <c r="Z330">
        <v>4</v>
      </c>
      <c r="AA330">
        <v>17</v>
      </c>
      <c r="AB330">
        <v>15</v>
      </c>
      <c r="AC330">
        <v>9</v>
      </c>
      <c r="AD330">
        <v>7</v>
      </c>
      <c r="AE330">
        <v>8</v>
      </c>
      <c r="AF330">
        <v>8</v>
      </c>
      <c r="AG330">
        <v>6</v>
      </c>
      <c r="AH330">
        <v>11</v>
      </c>
      <c r="AI330">
        <f t="shared" si="5"/>
        <v>184</v>
      </c>
      <c r="AJ330">
        <v>14</v>
      </c>
      <c r="AK330">
        <v>11</v>
      </c>
      <c r="AL330">
        <v>6</v>
      </c>
      <c r="AM330">
        <v>7</v>
      </c>
      <c r="AN330">
        <v>4</v>
      </c>
      <c r="AO330">
        <v>15</v>
      </c>
      <c r="AP330">
        <v>12</v>
      </c>
      <c r="AQ330">
        <v>1</v>
      </c>
      <c r="AR330">
        <v>2</v>
      </c>
      <c r="AS330">
        <v>8</v>
      </c>
      <c r="AT330">
        <v>5</v>
      </c>
      <c r="AU330">
        <v>3</v>
      </c>
      <c r="AV330">
        <v>13</v>
      </c>
      <c r="AW330">
        <v>10</v>
      </c>
      <c r="AX330">
        <v>9</v>
      </c>
      <c r="AY330">
        <v>67</v>
      </c>
    </row>
    <row r="331" spans="1:51" x14ac:dyDescent="0.25">
      <c r="A331">
        <v>38794</v>
      </c>
      <c r="B331">
        <v>0</v>
      </c>
      <c r="C331">
        <v>1998</v>
      </c>
      <c r="D331">
        <v>0</v>
      </c>
      <c r="E331">
        <v>4</v>
      </c>
      <c r="F331">
        <v>4</v>
      </c>
      <c r="G331">
        <v>2</v>
      </c>
      <c r="H331">
        <v>2</v>
      </c>
      <c r="I331">
        <v>1</v>
      </c>
      <c r="J331">
        <v>2</v>
      </c>
      <c r="K331">
        <v>4</v>
      </c>
      <c r="L331">
        <v>5</v>
      </c>
      <c r="M331">
        <v>2</v>
      </c>
      <c r="N331">
        <v>4</v>
      </c>
      <c r="O331">
        <v>2</v>
      </c>
      <c r="P331">
        <v>2</v>
      </c>
      <c r="Q331">
        <v>1</v>
      </c>
      <c r="R331">
        <v>3</v>
      </c>
      <c r="S331">
        <v>4</v>
      </c>
      <c r="T331">
        <v>4</v>
      </c>
      <c r="U331">
        <v>4</v>
      </c>
      <c r="V331">
        <v>5</v>
      </c>
      <c r="W331">
        <v>6</v>
      </c>
      <c r="X331">
        <v>4</v>
      </c>
      <c r="Y331">
        <v>6</v>
      </c>
      <c r="Z331">
        <v>4</v>
      </c>
      <c r="AA331">
        <v>5</v>
      </c>
      <c r="AB331">
        <v>9</v>
      </c>
      <c r="AC331">
        <v>13</v>
      </c>
      <c r="AD331">
        <v>4</v>
      </c>
      <c r="AE331">
        <v>6</v>
      </c>
      <c r="AF331">
        <v>6</v>
      </c>
      <c r="AG331">
        <v>5</v>
      </c>
      <c r="AH331">
        <v>4</v>
      </c>
      <c r="AI331">
        <f t="shared" si="5"/>
        <v>85</v>
      </c>
      <c r="AJ331">
        <v>11</v>
      </c>
      <c r="AK331">
        <v>2</v>
      </c>
      <c r="AL331">
        <v>7</v>
      </c>
      <c r="AM331">
        <v>10</v>
      </c>
      <c r="AN331">
        <v>4</v>
      </c>
      <c r="AO331">
        <v>5</v>
      </c>
      <c r="AP331">
        <v>15</v>
      </c>
      <c r="AQ331">
        <v>9</v>
      </c>
      <c r="AR331">
        <v>6</v>
      </c>
      <c r="AS331">
        <v>1</v>
      </c>
      <c r="AT331">
        <v>13</v>
      </c>
      <c r="AU331">
        <v>3</v>
      </c>
      <c r="AV331">
        <v>14</v>
      </c>
      <c r="AW331">
        <v>8</v>
      </c>
      <c r="AX331">
        <v>12</v>
      </c>
      <c r="AY331">
        <v>64</v>
      </c>
    </row>
    <row r="332" spans="1:51" x14ac:dyDescent="0.25">
      <c r="A332">
        <v>38804</v>
      </c>
      <c r="B332">
        <v>0</v>
      </c>
      <c r="C332">
        <v>2001</v>
      </c>
      <c r="D332" s="26" t="s">
        <v>427</v>
      </c>
      <c r="E332">
        <v>4</v>
      </c>
      <c r="F332">
        <v>4</v>
      </c>
      <c r="G332">
        <v>4</v>
      </c>
      <c r="H332">
        <v>4</v>
      </c>
      <c r="I332">
        <v>4</v>
      </c>
      <c r="J332">
        <v>2</v>
      </c>
      <c r="K332">
        <v>4</v>
      </c>
      <c r="L332">
        <v>4</v>
      </c>
      <c r="M332">
        <v>2</v>
      </c>
      <c r="N332">
        <v>3</v>
      </c>
      <c r="O332">
        <v>3</v>
      </c>
      <c r="P332">
        <v>4</v>
      </c>
      <c r="Q332">
        <v>4</v>
      </c>
      <c r="R332">
        <v>4</v>
      </c>
      <c r="S332">
        <v>4</v>
      </c>
      <c r="T332">
        <v>4</v>
      </c>
      <c r="U332">
        <v>5</v>
      </c>
      <c r="V332">
        <v>5</v>
      </c>
      <c r="W332">
        <v>3</v>
      </c>
      <c r="X332">
        <v>2</v>
      </c>
      <c r="Y332">
        <v>7</v>
      </c>
      <c r="Z332">
        <v>4</v>
      </c>
      <c r="AA332">
        <v>4</v>
      </c>
      <c r="AB332">
        <v>9</v>
      </c>
      <c r="AC332">
        <v>24</v>
      </c>
      <c r="AD332">
        <v>4</v>
      </c>
      <c r="AE332">
        <v>3</v>
      </c>
      <c r="AF332">
        <v>5</v>
      </c>
      <c r="AG332">
        <v>2</v>
      </c>
      <c r="AH332">
        <v>4</v>
      </c>
      <c r="AI332">
        <f t="shared" si="5"/>
        <v>85</v>
      </c>
      <c r="AJ332">
        <v>14</v>
      </c>
      <c r="AK332">
        <v>7</v>
      </c>
      <c r="AL332">
        <v>2</v>
      </c>
      <c r="AM332">
        <v>6</v>
      </c>
      <c r="AN332">
        <v>8</v>
      </c>
      <c r="AO332">
        <v>15</v>
      </c>
      <c r="AP332">
        <v>11</v>
      </c>
      <c r="AQ332">
        <v>13</v>
      </c>
      <c r="AR332">
        <v>12</v>
      </c>
      <c r="AS332">
        <v>9</v>
      </c>
      <c r="AT332">
        <v>10</v>
      </c>
      <c r="AU332">
        <v>5</v>
      </c>
      <c r="AV332">
        <v>1</v>
      </c>
      <c r="AW332">
        <v>4</v>
      </c>
      <c r="AX332">
        <v>3</v>
      </c>
      <c r="AY332">
        <v>46</v>
      </c>
    </row>
    <row r="333" spans="1:51" x14ac:dyDescent="0.25">
      <c r="A333">
        <v>38826</v>
      </c>
      <c r="B333">
        <v>0</v>
      </c>
      <c r="C333">
        <v>1984</v>
      </c>
      <c r="D333">
        <v>0</v>
      </c>
      <c r="E333">
        <v>4</v>
      </c>
      <c r="F333">
        <v>2</v>
      </c>
      <c r="G333">
        <v>4</v>
      </c>
      <c r="H333">
        <v>2</v>
      </c>
      <c r="I333">
        <v>2</v>
      </c>
      <c r="J333">
        <v>2</v>
      </c>
      <c r="K333">
        <v>4</v>
      </c>
      <c r="L333">
        <v>2</v>
      </c>
      <c r="M333">
        <v>3</v>
      </c>
      <c r="N333">
        <v>4</v>
      </c>
      <c r="O333">
        <v>2</v>
      </c>
      <c r="P333">
        <v>2</v>
      </c>
      <c r="Q333">
        <v>2</v>
      </c>
      <c r="R333">
        <v>3</v>
      </c>
      <c r="S333">
        <v>3</v>
      </c>
      <c r="T333">
        <v>7</v>
      </c>
      <c r="U333">
        <v>5</v>
      </c>
      <c r="V333">
        <v>13</v>
      </c>
      <c r="W333">
        <v>10</v>
      </c>
      <c r="X333">
        <v>7</v>
      </c>
      <c r="Y333">
        <v>10</v>
      </c>
      <c r="Z333">
        <v>4</v>
      </c>
      <c r="AA333">
        <v>4</v>
      </c>
      <c r="AB333">
        <v>15</v>
      </c>
      <c r="AC333">
        <v>8</v>
      </c>
      <c r="AD333">
        <v>5</v>
      </c>
      <c r="AE333">
        <v>10</v>
      </c>
      <c r="AF333">
        <v>22</v>
      </c>
      <c r="AG333">
        <v>8</v>
      </c>
      <c r="AH333">
        <v>9</v>
      </c>
      <c r="AI333">
        <f t="shared" si="5"/>
        <v>137</v>
      </c>
      <c r="AJ333">
        <v>2</v>
      </c>
      <c r="AK333">
        <v>13</v>
      </c>
      <c r="AL333">
        <v>3</v>
      </c>
      <c r="AM333">
        <v>15</v>
      </c>
      <c r="AN333">
        <v>10</v>
      </c>
      <c r="AO333">
        <v>12</v>
      </c>
      <c r="AP333">
        <v>6</v>
      </c>
      <c r="AQ333">
        <v>11</v>
      </c>
      <c r="AR333">
        <v>14</v>
      </c>
      <c r="AS333">
        <v>4</v>
      </c>
      <c r="AT333">
        <v>9</v>
      </c>
      <c r="AU333">
        <v>1</v>
      </c>
      <c r="AV333">
        <v>8</v>
      </c>
      <c r="AW333">
        <v>5</v>
      </c>
      <c r="AX333">
        <v>7</v>
      </c>
      <c r="AY333">
        <v>52</v>
      </c>
    </row>
    <row r="334" spans="1:51" x14ac:dyDescent="0.25">
      <c r="A334">
        <v>38828</v>
      </c>
      <c r="B334">
        <v>0</v>
      </c>
      <c r="C334">
        <v>1967</v>
      </c>
      <c r="D334">
        <v>5</v>
      </c>
      <c r="E334">
        <v>3</v>
      </c>
      <c r="F334">
        <v>2</v>
      </c>
      <c r="G334">
        <v>3</v>
      </c>
      <c r="H334">
        <v>4</v>
      </c>
      <c r="I334">
        <v>4</v>
      </c>
      <c r="J334">
        <v>2</v>
      </c>
      <c r="K334">
        <v>4</v>
      </c>
      <c r="L334">
        <v>3</v>
      </c>
      <c r="M334">
        <v>2</v>
      </c>
      <c r="N334">
        <v>4</v>
      </c>
      <c r="O334">
        <v>2</v>
      </c>
      <c r="P334">
        <v>2</v>
      </c>
      <c r="Q334">
        <v>2</v>
      </c>
      <c r="R334">
        <v>3</v>
      </c>
      <c r="S334">
        <v>3</v>
      </c>
      <c r="T334">
        <v>9</v>
      </c>
      <c r="U334">
        <v>10</v>
      </c>
      <c r="V334">
        <v>8</v>
      </c>
      <c r="W334">
        <v>12</v>
      </c>
      <c r="X334">
        <v>7</v>
      </c>
      <c r="Y334">
        <v>9</v>
      </c>
      <c r="Z334">
        <v>5</v>
      </c>
      <c r="AA334">
        <v>7</v>
      </c>
      <c r="AB334">
        <v>9</v>
      </c>
      <c r="AC334">
        <v>9</v>
      </c>
      <c r="AD334">
        <v>6</v>
      </c>
      <c r="AE334">
        <v>6</v>
      </c>
      <c r="AF334">
        <v>5</v>
      </c>
      <c r="AG334">
        <v>14</v>
      </c>
      <c r="AH334">
        <v>12</v>
      </c>
      <c r="AI334">
        <f t="shared" si="5"/>
        <v>128</v>
      </c>
      <c r="AJ334">
        <v>9</v>
      </c>
      <c r="AK334">
        <v>4</v>
      </c>
      <c r="AL334">
        <v>12</v>
      </c>
      <c r="AM334">
        <v>10</v>
      </c>
      <c r="AN334">
        <v>3</v>
      </c>
      <c r="AO334">
        <v>7</v>
      </c>
      <c r="AP334">
        <v>14</v>
      </c>
      <c r="AQ334">
        <v>8</v>
      </c>
      <c r="AR334">
        <v>11</v>
      </c>
      <c r="AS334">
        <v>15</v>
      </c>
      <c r="AT334">
        <v>5</v>
      </c>
      <c r="AU334">
        <v>13</v>
      </c>
      <c r="AV334">
        <v>6</v>
      </c>
      <c r="AW334">
        <v>2</v>
      </c>
      <c r="AX334">
        <v>1</v>
      </c>
      <c r="AY334">
        <v>51</v>
      </c>
    </row>
    <row r="335" spans="1:51" x14ac:dyDescent="0.25">
      <c r="A335">
        <v>38831</v>
      </c>
      <c r="B335">
        <v>0</v>
      </c>
      <c r="C335">
        <v>1987</v>
      </c>
      <c r="D335">
        <v>1</v>
      </c>
      <c r="E335">
        <v>4</v>
      </c>
      <c r="F335">
        <v>2</v>
      </c>
      <c r="G335">
        <v>3</v>
      </c>
      <c r="H335">
        <v>4</v>
      </c>
      <c r="I335">
        <v>4</v>
      </c>
      <c r="J335">
        <v>2</v>
      </c>
      <c r="K335">
        <v>5</v>
      </c>
      <c r="L335">
        <v>5</v>
      </c>
      <c r="M335">
        <v>2</v>
      </c>
      <c r="N335">
        <v>2</v>
      </c>
      <c r="O335">
        <v>1</v>
      </c>
      <c r="P335">
        <v>1</v>
      </c>
      <c r="Q335">
        <v>2</v>
      </c>
      <c r="R335">
        <v>2</v>
      </c>
      <c r="S335">
        <v>2</v>
      </c>
      <c r="T335">
        <v>6</v>
      </c>
      <c r="U335">
        <v>8</v>
      </c>
      <c r="V335">
        <v>16</v>
      </c>
      <c r="W335">
        <v>11</v>
      </c>
      <c r="X335">
        <v>7</v>
      </c>
      <c r="Y335">
        <v>9</v>
      </c>
      <c r="Z335">
        <v>5</v>
      </c>
      <c r="AA335">
        <v>8</v>
      </c>
      <c r="AB335">
        <v>10</v>
      </c>
      <c r="AC335">
        <v>15</v>
      </c>
      <c r="AD335">
        <v>13</v>
      </c>
      <c r="AE335">
        <v>13</v>
      </c>
      <c r="AF335">
        <v>13</v>
      </c>
      <c r="AG335">
        <v>7</v>
      </c>
      <c r="AH335">
        <v>12</v>
      </c>
      <c r="AI335">
        <f t="shared" si="5"/>
        <v>153</v>
      </c>
      <c r="AJ335">
        <v>13</v>
      </c>
      <c r="AK335">
        <v>10</v>
      </c>
      <c r="AL335">
        <v>7</v>
      </c>
      <c r="AM335">
        <v>5</v>
      </c>
      <c r="AN335">
        <v>4</v>
      </c>
      <c r="AO335">
        <v>8</v>
      </c>
      <c r="AP335">
        <v>6</v>
      </c>
      <c r="AQ335">
        <v>2</v>
      </c>
      <c r="AR335">
        <v>14</v>
      </c>
      <c r="AS335">
        <v>1</v>
      </c>
      <c r="AT335">
        <v>3</v>
      </c>
      <c r="AU335">
        <v>15</v>
      </c>
      <c r="AV335">
        <v>9</v>
      </c>
      <c r="AW335">
        <v>12</v>
      </c>
      <c r="AX335">
        <v>11</v>
      </c>
      <c r="AY335">
        <v>61</v>
      </c>
    </row>
    <row r="336" spans="1:51" x14ac:dyDescent="0.25">
      <c r="A336">
        <v>38838</v>
      </c>
      <c r="B336">
        <v>1</v>
      </c>
      <c r="C336">
        <v>1967</v>
      </c>
      <c r="D336">
        <v>0</v>
      </c>
      <c r="E336">
        <v>3</v>
      </c>
      <c r="F336">
        <v>3</v>
      </c>
      <c r="G336">
        <v>2</v>
      </c>
      <c r="H336">
        <v>3</v>
      </c>
      <c r="I336">
        <v>3</v>
      </c>
      <c r="J336">
        <v>2</v>
      </c>
      <c r="K336">
        <v>4</v>
      </c>
      <c r="L336">
        <v>3</v>
      </c>
      <c r="M336">
        <v>3</v>
      </c>
      <c r="N336">
        <v>1</v>
      </c>
      <c r="O336">
        <v>2</v>
      </c>
      <c r="P336">
        <v>3</v>
      </c>
      <c r="Q336">
        <v>2</v>
      </c>
      <c r="R336">
        <v>3</v>
      </c>
      <c r="S336">
        <v>2</v>
      </c>
      <c r="T336">
        <v>7</v>
      </c>
      <c r="U336">
        <v>8</v>
      </c>
      <c r="V336">
        <v>13</v>
      </c>
      <c r="W336">
        <v>14</v>
      </c>
      <c r="X336">
        <v>7</v>
      </c>
      <c r="Y336">
        <v>24</v>
      </c>
      <c r="Z336">
        <v>8</v>
      </c>
      <c r="AA336">
        <v>8</v>
      </c>
      <c r="AB336">
        <v>19</v>
      </c>
      <c r="AC336">
        <v>17</v>
      </c>
      <c r="AD336">
        <v>7</v>
      </c>
      <c r="AE336">
        <v>11</v>
      </c>
      <c r="AF336">
        <v>9</v>
      </c>
      <c r="AG336">
        <v>7</v>
      </c>
      <c r="AH336">
        <v>12</v>
      </c>
      <c r="AI336">
        <f t="shared" si="5"/>
        <v>171</v>
      </c>
      <c r="AJ336">
        <v>6</v>
      </c>
      <c r="AK336">
        <v>1</v>
      </c>
      <c r="AL336">
        <v>8</v>
      </c>
      <c r="AM336">
        <v>14</v>
      </c>
      <c r="AN336">
        <v>4</v>
      </c>
      <c r="AO336">
        <v>7</v>
      </c>
      <c r="AP336">
        <v>10</v>
      </c>
      <c r="AQ336">
        <v>11</v>
      </c>
      <c r="AR336">
        <v>2</v>
      </c>
      <c r="AS336">
        <v>5</v>
      </c>
      <c r="AT336">
        <v>13</v>
      </c>
      <c r="AU336">
        <v>15</v>
      </c>
      <c r="AV336">
        <v>9</v>
      </c>
      <c r="AW336">
        <v>12</v>
      </c>
      <c r="AX336">
        <v>3</v>
      </c>
      <c r="AY336">
        <v>51</v>
      </c>
    </row>
    <row r="337" spans="1:51" x14ac:dyDescent="0.25">
      <c r="A337">
        <v>38874</v>
      </c>
      <c r="B337">
        <v>0</v>
      </c>
      <c r="C337">
        <v>2001</v>
      </c>
      <c r="D337">
        <v>2</v>
      </c>
      <c r="E337">
        <v>2</v>
      </c>
      <c r="F337">
        <v>2</v>
      </c>
      <c r="G337">
        <v>3</v>
      </c>
      <c r="H337">
        <v>3</v>
      </c>
      <c r="I337">
        <v>2</v>
      </c>
      <c r="J337">
        <v>2</v>
      </c>
      <c r="K337">
        <v>4</v>
      </c>
      <c r="L337">
        <v>4</v>
      </c>
      <c r="M337">
        <v>4</v>
      </c>
      <c r="N337">
        <v>4</v>
      </c>
      <c r="O337">
        <v>1</v>
      </c>
      <c r="P337">
        <v>1</v>
      </c>
      <c r="Q337">
        <v>1</v>
      </c>
      <c r="R337">
        <v>2</v>
      </c>
      <c r="S337">
        <v>4</v>
      </c>
      <c r="T337">
        <v>13</v>
      </c>
      <c r="U337">
        <v>16</v>
      </c>
      <c r="V337">
        <v>16</v>
      </c>
      <c r="W337">
        <v>11</v>
      </c>
      <c r="X337">
        <v>33</v>
      </c>
      <c r="Y337">
        <v>7</v>
      </c>
      <c r="Z337">
        <v>7</v>
      </c>
      <c r="AA337">
        <v>12</v>
      </c>
      <c r="AB337">
        <v>10</v>
      </c>
      <c r="AC337">
        <v>13</v>
      </c>
      <c r="AD337">
        <v>7</v>
      </c>
      <c r="AE337">
        <v>5</v>
      </c>
      <c r="AF337">
        <v>6</v>
      </c>
      <c r="AG337">
        <v>45</v>
      </c>
      <c r="AH337">
        <v>7</v>
      </c>
      <c r="AI337">
        <f t="shared" si="5"/>
        <v>208</v>
      </c>
      <c r="AJ337">
        <v>2</v>
      </c>
      <c r="AK337">
        <v>8</v>
      </c>
      <c r="AL337">
        <v>9</v>
      </c>
      <c r="AM337">
        <v>14</v>
      </c>
      <c r="AN337">
        <v>1</v>
      </c>
      <c r="AO337">
        <v>5</v>
      </c>
      <c r="AP337">
        <v>11</v>
      </c>
      <c r="AQ337">
        <v>7</v>
      </c>
      <c r="AR337">
        <v>12</v>
      </c>
      <c r="AS337">
        <v>3</v>
      </c>
      <c r="AT337">
        <v>4</v>
      </c>
      <c r="AU337">
        <v>10</v>
      </c>
      <c r="AV337">
        <v>13</v>
      </c>
      <c r="AW337">
        <v>6</v>
      </c>
      <c r="AX337">
        <v>15</v>
      </c>
      <c r="AY337">
        <v>57</v>
      </c>
    </row>
    <row r="338" spans="1:51" x14ac:dyDescent="0.25">
      <c r="A338">
        <v>38896</v>
      </c>
      <c r="B338">
        <v>0</v>
      </c>
      <c r="C338">
        <v>1983</v>
      </c>
      <c r="D338">
        <v>0</v>
      </c>
      <c r="E338">
        <v>4</v>
      </c>
      <c r="F338">
        <v>4</v>
      </c>
      <c r="G338">
        <v>2</v>
      </c>
      <c r="H338">
        <v>2</v>
      </c>
      <c r="I338">
        <v>2</v>
      </c>
      <c r="J338">
        <v>2</v>
      </c>
      <c r="K338">
        <v>2</v>
      </c>
      <c r="L338">
        <v>4</v>
      </c>
      <c r="M338">
        <v>2</v>
      </c>
      <c r="N338">
        <v>4</v>
      </c>
      <c r="O338">
        <v>4</v>
      </c>
      <c r="P338">
        <v>3</v>
      </c>
      <c r="Q338">
        <v>2</v>
      </c>
      <c r="R338">
        <v>4</v>
      </c>
      <c r="S338">
        <v>3</v>
      </c>
      <c r="T338">
        <v>9</v>
      </c>
      <c r="U338">
        <v>6</v>
      </c>
      <c r="V338">
        <v>8</v>
      </c>
      <c r="W338">
        <v>8</v>
      </c>
      <c r="X338">
        <v>4</v>
      </c>
      <c r="Y338">
        <v>8</v>
      </c>
      <c r="Z338">
        <v>5</v>
      </c>
      <c r="AA338">
        <v>4</v>
      </c>
      <c r="AB338">
        <v>9</v>
      </c>
      <c r="AC338">
        <v>4</v>
      </c>
      <c r="AD338">
        <v>4</v>
      </c>
      <c r="AE338">
        <v>3</v>
      </c>
      <c r="AF338">
        <v>5</v>
      </c>
      <c r="AG338">
        <v>7</v>
      </c>
      <c r="AH338">
        <v>5</v>
      </c>
      <c r="AI338">
        <f t="shared" si="5"/>
        <v>89</v>
      </c>
      <c r="AJ338">
        <v>2</v>
      </c>
      <c r="AK338">
        <v>10</v>
      </c>
      <c r="AL338">
        <v>6</v>
      </c>
      <c r="AM338">
        <v>8</v>
      </c>
      <c r="AN338">
        <v>13</v>
      </c>
      <c r="AO338">
        <v>7</v>
      </c>
      <c r="AP338">
        <v>11</v>
      </c>
      <c r="AQ338">
        <v>15</v>
      </c>
      <c r="AR338">
        <v>1</v>
      </c>
      <c r="AS338">
        <v>9</v>
      </c>
      <c r="AT338">
        <v>3</v>
      </c>
      <c r="AU338">
        <v>12</v>
      </c>
      <c r="AV338">
        <v>5</v>
      </c>
      <c r="AW338">
        <v>4</v>
      </c>
      <c r="AX338">
        <v>14</v>
      </c>
      <c r="AY338">
        <v>58</v>
      </c>
    </row>
    <row r="339" spans="1:51" x14ac:dyDescent="0.25">
      <c r="A339">
        <v>38900</v>
      </c>
      <c r="B339">
        <v>0</v>
      </c>
      <c r="C339">
        <v>1983</v>
      </c>
      <c r="D339">
        <v>0</v>
      </c>
      <c r="E339">
        <v>3</v>
      </c>
      <c r="F339">
        <v>3</v>
      </c>
      <c r="G339">
        <v>2</v>
      </c>
      <c r="H339">
        <v>4</v>
      </c>
      <c r="I339">
        <v>3</v>
      </c>
      <c r="J339">
        <v>3</v>
      </c>
      <c r="K339">
        <v>4</v>
      </c>
      <c r="L339">
        <v>4</v>
      </c>
      <c r="M339">
        <v>3</v>
      </c>
      <c r="N339">
        <v>4</v>
      </c>
      <c r="O339">
        <v>4</v>
      </c>
      <c r="P339">
        <v>3</v>
      </c>
      <c r="Q339">
        <v>3</v>
      </c>
      <c r="R339">
        <v>3</v>
      </c>
      <c r="S339">
        <v>3</v>
      </c>
      <c r="T339">
        <v>8</v>
      </c>
      <c r="U339">
        <v>5</v>
      </c>
      <c r="V339">
        <v>10</v>
      </c>
      <c r="W339">
        <v>12</v>
      </c>
      <c r="X339">
        <v>5</v>
      </c>
      <c r="Y339">
        <v>14</v>
      </c>
      <c r="Z339">
        <v>6</v>
      </c>
      <c r="AA339">
        <v>4</v>
      </c>
      <c r="AB339">
        <v>14</v>
      </c>
      <c r="AC339">
        <v>6</v>
      </c>
      <c r="AD339">
        <v>7</v>
      </c>
      <c r="AE339">
        <v>8</v>
      </c>
      <c r="AF339">
        <v>6</v>
      </c>
      <c r="AG339">
        <v>7</v>
      </c>
      <c r="AH339">
        <v>5</v>
      </c>
      <c r="AI339">
        <f t="shared" si="5"/>
        <v>117</v>
      </c>
      <c r="AJ339">
        <v>5</v>
      </c>
      <c r="AK339">
        <v>13</v>
      </c>
      <c r="AL339">
        <v>2</v>
      </c>
      <c r="AM339">
        <v>10</v>
      </c>
      <c r="AN339">
        <v>7</v>
      </c>
      <c r="AO339">
        <v>1</v>
      </c>
      <c r="AP339">
        <v>14</v>
      </c>
      <c r="AQ339">
        <v>3</v>
      </c>
      <c r="AR339">
        <v>9</v>
      </c>
      <c r="AS339">
        <v>6</v>
      </c>
      <c r="AT339">
        <v>12</v>
      </c>
      <c r="AU339">
        <v>11</v>
      </c>
      <c r="AV339">
        <v>8</v>
      </c>
      <c r="AW339">
        <v>4</v>
      </c>
      <c r="AX339">
        <v>15</v>
      </c>
      <c r="AY339">
        <v>56</v>
      </c>
    </row>
    <row r="340" spans="1:51" x14ac:dyDescent="0.25">
      <c r="A340">
        <v>38914</v>
      </c>
      <c r="B340">
        <v>0</v>
      </c>
      <c r="C340">
        <v>1976</v>
      </c>
      <c r="D340">
        <v>1</v>
      </c>
      <c r="E340">
        <v>2</v>
      </c>
      <c r="F340">
        <v>1</v>
      </c>
      <c r="G340">
        <v>3</v>
      </c>
      <c r="H340">
        <v>1</v>
      </c>
      <c r="I340">
        <v>2</v>
      </c>
      <c r="J340">
        <v>1</v>
      </c>
      <c r="K340">
        <v>2</v>
      </c>
      <c r="L340">
        <v>2</v>
      </c>
      <c r="M340">
        <v>2</v>
      </c>
      <c r="N340">
        <v>2</v>
      </c>
      <c r="O340">
        <v>2</v>
      </c>
      <c r="P340">
        <v>2</v>
      </c>
      <c r="Q340">
        <v>2</v>
      </c>
      <c r="R340">
        <v>4</v>
      </c>
      <c r="S340">
        <v>2</v>
      </c>
      <c r="T340">
        <v>7</v>
      </c>
      <c r="U340">
        <v>7</v>
      </c>
      <c r="V340">
        <v>37</v>
      </c>
      <c r="W340">
        <v>7</v>
      </c>
      <c r="X340">
        <v>4</v>
      </c>
      <c r="Y340">
        <v>5</v>
      </c>
      <c r="Z340">
        <v>4</v>
      </c>
      <c r="AA340">
        <v>4</v>
      </c>
      <c r="AB340">
        <v>6</v>
      </c>
      <c r="AC340">
        <v>7</v>
      </c>
      <c r="AD340">
        <v>7</v>
      </c>
      <c r="AE340">
        <v>4</v>
      </c>
      <c r="AF340">
        <v>5</v>
      </c>
      <c r="AG340">
        <v>7</v>
      </c>
      <c r="AH340">
        <v>8</v>
      </c>
      <c r="AI340">
        <f t="shared" si="5"/>
        <v>119</v>
      </c>
      <c r="AJ340">
        <v>4</v>
      </c>
      <c r="AK340">
        <v>1</v>
      </c>
      <c r="AL340">
        <v>10</v>
      </c>
      <c r="AM340">
        <v>12</v>
      </c>
      <c r="AN340">
        <v>14</v>
      </c>
      <c r="AO340">
        <v>2</v>
      </c>
      <c r="AP340">
        <v>3</v>
      </c>
      <c r="AQ340">
        <v>7</v>
      </c>
      <c r="AR340">
        <v>15</v>
      </c>
      <c r="AS340">
        <v>5</v>
      </c>
      <c r="AT340">
        <v>11</v>
      </c>
      <c r="AU340">
        <v>8</v>
      </c>
      <c r="AV340">
        <v>6</v>
      </c>
      <c r="AW340">
        <v>13</v>
      </c>
      <c r="AX340">
        <v>9</v>
      </c>
      <c r="AY340">
        <v>16</v>
      </c>
    </row>
    <row r="341" spans="1:51" x14ac:dyDescent="0.25">
      <c r="A341">
        <v>38938</v>
      </c>
      <c r="B341">
        <v>0</v>
      </c>
      <c r="C341">
        <v>2002</v>
      </c>
      <c r="D341">
        <v>2</v>
      </c>
      <c r="E341">
        <v>5</v>
      </c>
      <c r="F341">
        <v>5</v>
      </c>
      <c r="G341">
        <v>2</v>
      </c>
      <c r="H341">
        <v>5</v>
      </c>
      <c r="I341">
        <v>5</v>
      </c>
      <c r="J341">
        <v>3</v>
      </c>
      <c r="K341">
        <v>5</v>
      </c>
      <c r="L341">
        <v>4</v>
      </c>
      <c r="M341">
        <v>5</v>
      </c>
      <c r="N341">
        <v>3</v>
      </c>
      <c r="O341">
        <v>2</v>
      </c>
      <c r="P341">
        <v>3</v>
      </c>
      <c r="Q341">
        <v>4</v>
      </c>
      <c r="R341">
        <v>4</v>
      </c>
      <c r="S341">
        <v>5</v>
      </c>
      <c r="T341">
        <v>3</v>
      </c>
      <c r="U341">
        <v>2</v>
      </c>
      <c r="V341">
        <v>10</v>
      </c>
      <c r="W341">
        <v>4</v>
      </c>
      <c r="X341">
        <v>4</v>
      </c>
      <c r="Y341">
        <v>5</v>
      </c>
      <c r="Z341">
        <v>3</v>
      </c>
      <c r="AA341">
        <v>4</v>
      </c>
      <c r="AB341">
        <v>4</v>
      </c>
      <c r="AC341">
        <v>8</v>
      </c>
      <c r="AD341">
        <v>5</v>
      </c>
      <c r="AE341">
        <v>7</v>
      </c>
      <c r="AF341">
        <v>9</v>
      </c>
      <c r="AG341">
        <v>6</v>
      </c>
      <c r="AH341">
        <v>4</v>
      </c>
      <c r="AI341">
        <f t="shared" si="5"/>
        <v>78</v>
      </c>
      <c r="AJ341">
        <v>10</v>
      </c>
      <c r="AK341">
        <v>8</v>
      </c>
      <c r="AL341">
        <v>12</v>
      </c>
      <c r="AM341">
        <v>13</v>
      </c>
      <c r="AN341">
        <v>4</v>
      </c>
      <c r="AO341">
        <v>9</v>
      </c>
      <c r="AP341">
        <v>3</v>
      </c>
      <c r="AQ341">
        <v>14</v>
      </c>
      <c r="AR341">
        <v>15</v>
      </c>
      <c r="AS341">
        <v>5</v>
      </c>
      <c r="AT341">
        <v>7</v>
      </c>
      <c r="AU341">
        <v>1</v>
      </c>
      <c r="AV341">
        <v>6</v>
      </c>
      <c r="AW341">
        <v>2</v>
      </c>
      <c r="AX341">
        <v>11</v>
      </c>
      <c r="AY341">
        <v>33</v>
      </c>
    </row>
    <row r="342" spans="1:51" x14ac:dyDescent="0.25">
      <c r="A342">
        <v>38948</v>
      </c>
      <c r="B342">
        <v>1</v>
      </c>
      <c r="C342">
        <v>2001</v>
      </c>
      <c r="D342">
        <v>2</v>
      </c>
      <c r="E342">
        <v>4</v>
      </c>
      <c r="F342">
        <v>4</v>
      </c>
      <c r="G342">
        <v>2</v>
      </c>
      <c r="H342">
        <v>4</v>
      </c>
      <c r="I342">
        <v>3</v>
      </c>
      <c r="J342">
        <v>1</v>
      </c>
      <c r="K342">
        <v>3</v>
      </c>
      <c r="L342">
        <v>3</v>
      </c>
      <c r="M342">
        <v>2</v>
      </c>
      <c r="N342">
        <v>3</v>
      </c>
      <c r="O342">
        <v>2</v>
      </c>
      <c r="P342">
        <v>2</v>
      </c>
      <c r="Q342">
        <v>2</v>
      </c>
      <c r="R342">
        <v>3</v>
      </c>
      <c r="S342">
        <v>4</v>
      </c>
      <c r="T342">
        <v>8</v>
      </c>
      <c r="U342">
        <v>6</v>
      </c>
      <c r="V342">
        <v>19</v>
      </c>
      <c r="W342">
        <v>13</v>
      </c>
      <c r="X342">
        <v>9</v>
      </c>
      <c r="Y342">
        <v>42</v>
      </c>
      <c r="Z342">
        <v>8</v>
      </c>
      <c r="AA342">
        <v>9</v>
      </c>
      <c r="AB342">
        <v>15</v>
      </c>
      <c r="AC342">
        <v>16</v>
      </c>
      <c r="AD342">
        <v>9</v>
      </c>
      <c r="AE342">
        <v>19</v>
      </c>
      <c r="AF342">
        <v>67</v>
      </c>
      <c r="AG342">
        <v>5</v>
      </c>
      <c r="AH342">
        <v>17</v>
      </c>
      <c r="AI342">
        <f t="shared" si="5"/>
        <v>262</v>
      </c>
      <c r="AJ342">
        <v>6</v>
      </c>
      <c r="AK342">
        <v>13</v>
      </c>
      <c r="AL342">
        <v>10</v>
      </c>
      <c r="AM342">
        <v>8</v>
      </c>
      <c r="AN342">
        <v>11</v>
      </c>
      <c r="AO342">
        <v>1</v>
      </c>
      <c r="AP342">
        <v>4</v>
      </c>
      <c r="AQ342">
        <v>7</v>
      </c>
      <c r="AR342">
        <v>15</v>
      </c>
      <c r="AS342">
        <v>9</v>
      </c>
      <c r="AT342">
        <v>12</v>
      </c>
      <c r="AU342">
        <v>2</v>
      </c>
      <c r="AV342">
        <v>5</v>
      </c>
      <c r="AW342">
        <v>14</v>
      </c>
      <c r="AX342">
        <v>3</v>
      </c>
      <c r="AY342">
        <v>53</v>
      </c>
    </row>
    <row r="343" spans="1:51" x14ac:dyDescent="0.25">
      <c r="A343">
        <v>38925</v>
      </c>
      <c r="B343">
        <v>0</v>
      </c>
      <c r="C343">
        <v>1981</v>
      </c>
      <c r="D343">
        <v>1</v>
      </c>
      <c r="E343">
        <v>4</v>
      </c>
      <c r="F343">
        <v>4</v>
      </c>
      <c r="G343">
        <v>3</v>
      </c>
      <c r="H343">
        <v>2</v>
      </c>
      <c r="I343">
        <v>2</v>
      </c>
      <c r="J343">
        <v>2</v>
      </c>
      <c r="K343">
        <v>3</v>
      </c>
      <c r="L343">
        <v>3</v>
      </c>
      <c r="M343">
        <v>2</v>
      </c>
      <c r="N343">
        <v>2</v>
      </c>
      <c r="O343">
        <v>2</v>
      </c>
      <c r="P343">
        <v>2</v>
      </c>
      <c r="Q343">
        <v>2</v>
      </c>
      <c r="R343">
        <v>4</v>
      </c>
      <c r="S343">
        <v>2</v>
      </c>
      <c r="T343">
        <v>5</v>
      </c>
      <c r="U343">
        <v>9</v>
      </c>
      <c r="V343">
        <v>11</v>
      </c>
      <c r="W343">
        <v>11</v>
      </c>
      <c r="X343">
        <v>4</v>
      </c>
      <c r="Y343">
        <v>9</v>
      </c>
      <c r="Z343">
        <v>4</v>
      </c>
      <c r="AA343">
        <v>7</v>
      </c>
      <c r="AB343">
        <v>11</v>
      </c>
      <c r="AC343">
        <v>9</v>
      </c>
      <c r="AD343">
        <v>11</v>
      </c>
      <c r="AE343">
        <v>8</v>
      </c>
      <c r="AF343">
        <v>7</v>
      </c>
      <c r="AG343">
        <v>5</v>
      </c>
      <c r="AH343">
        <v>11</v>
      </c>
      <c r="AI343">
        <f t="shared" si="5"/>
        <v>122</v>
      </c>
      <c r="AJ343">
        <v>13</v>
      </c>
      <c r="AK343">
        <v>7</v>
      </c>
      <c r="AL343">
        <v>2</v>
      </c>
      <c r="AM343">
        <v>12</v>
      </c>
      <c r="AN343">
        <v>6</v>
      </c>
      <c r="AO343">
        <v>4</v>
      </c>
      <c r="AP343">
        <v>8</v>
      </c>
      <c r="AQ343">
        <v>5</v>
      </c>
      <c r="AR343">
        <v>11</v>
      </c>
      <c r="AS343">
        <v>15</v>
      </c>
      <c r="AT343">
        <v>3</v>
      </c>
      <c r="AU343">
        <v>1</v>
      </c>
      <c r="AV343">
        <v>14</v>
      </c>
      <c r="AW343">
        <v>9</v>
      </c>
      <c r="AX343">
        <v>10</v>
      </c>
      <c r="AY343">
        <v>47</v>
      </c>
    </row>
    <row r="344" spans="1:51" x14ac:dyDescent="0.25">
      <c r="A344">
        <v>38882</v>
      </c>
      <c r="B344">
        <v>1</v>
      </c>
      <c r="C344">
        <v>1999</v>
      </c>
      <c r="D344">
        <v>2</v>
      </c>
      <c r="E344">
        <v>2</v>
      </c>
      <c r="F344">
        <v>2</v>
      </c>
      <c r="G344">
        <v>4</v>
      </c>
      <c r="H344">
        <v>2</v>
      </c>
      <c r="I344">
        <v>4</v>
      </c>
      <c r="J344">
        <v>2</v>
      </c>
      <c r="K344">
        <v>1</v>
      </c>
      <c r="L344">
        <v>2</v>
      </c>
      <c r="M344">
        <v>1</v>
      </c>
      <c r="N344">
        <v>4</v>
      </c>
      <c r="O344">
        <v>4</v>
      </c>
      <c r="P344">
        <v>4</v>
      </c>
      <c r="Q344">
        <v>2</v>
      </c>
      <c r="R344">
        <v>4</v>
      </c>
      <c r="S344">
        <v>2</v>
      </c>
      <c r="T344">
        <v>59</v>
      </c>
      <c r="U344">
        <v>3</v>
      </c>
      <c r="V344">
        <v>4</v>
      </c>
      <c r="W344">
        <v>4</v>
      </c>
      <c r="X344">
        <v>2</v>
      </c>
      <c r="Y344">
        <v>2</v>
      </c>
      <c r="Z344">
        <v>2</v>
      </c>
      <c r="AA344">
        <v>2</v>
      </c>
      <c r="AB344">
        <v>3</v>
      </c>
      <c r="AC344">
        <v>4</v>
      </c>
      <c r="AD344">
        <v>3</v>
      </c>
      <c r="AE344">
        <v>6</v>
      </c>
      <c r="AF344">
        <v>2</v>
      </c>
      <c r="AG344">
        <v>3</v>
      </c>
      <c r="AH344">
        <v>4</v>
      </c>
      <c r="AI344">
        <f t="shared" si="5"/>
        <v>103</v>
      </c>
      <c r="AJ344">
        <v>5</v>
      </c>
      <c r="AK344">
        <v>8</v>
      </c>
      <c r="AL344">
        <v>10</v>
      </c>
      <c r="AM344">
        <v>2</v>
      </c>
      <c r="AN344">
        <v>15</v>
      </c>
      <c r="AO344">
        <v>9</v>
      </c>
      <c r="AP344">
        <v>6</v>
      </c>
      <c r="AQ344">
        <v>3</v>
      </c>
      <c r="AR344">
        <v>11</v>
      </c>
      <c r="AS344">
        <v>12</v>
      </c>
      <c r="AT344">
        <v>4</v>
      </c>
      <c r="AU344">
        <v>1</v>
      </c>
      <c r="AV344">
        <v>14</v>
      </c>
      <c r="AW344">
        <v>7</v>
      </c>
      <c r="AX344">
        <v>13</v>
      </c>
      <c r="AY344">
        <v>73</v>
      </c>
    </row>
    <row r="345" spans="1:51" x14ac:dyDescent="0.25">
      <c r="A345">
        <v>38944</v>
      </c>
      <c r="B345">
        <v>0</v>
      </c>
      <c r="C345">
        <v>1969</v>
      </c>
      <c r="D345">
        <v>0</v>
      </c>
      <c r="E345">
        <v>4</v>
      </c>
      <c r="F345">
        <v>4</v>
      </c>
      <c r="G345">
        <v>3</v>
      </c>
      <c r="H345">
        <v>2</v>
      </c>
      <c r="I345">
        <v>2</v>
      </c>
      <c r="J345">
        <v>2</v>
      </c>
      <c r="K345">
        <v>2</v>
      </c>
      <c r="L345">
        <v>2</v>
      </c>
      <c r="M345">
        <v>2</v>
      </c>
      <c r="N345">
        <v>4</v>
      </c>
      <c r="O345">
        <v>4</v>
      </c>
      <c r="P345">
        <v>3</v>
      </c>
      <c r="Q345">
        <v>2</v>
      </c>
      <c r="R345">
        <v>4</v>
      </c>
      <c r="S345">
        <v>4</v>
      </c>
      <c r="T345">
        <v>9</v>
      </c>
      <c r="U345">
        <v>9</v>
      </c>
      <c r="V345">
        <v>16</v>
      </c>
      <c r="W345">
        <v>8</v>
      </c>
      <c r="X345">
        <v>10</v>
      </c>
      <c r="Y345">
        <v>15</v>
      </c>
      <c r="Z345">
        <v>10</v>
      </c>
      <c r="AA345">
        <v>6</v>
      </c>
      <c r="AB345">
        <v>15</v>
      </c>
      <c r="AC345">
        <v>18</v>
      </c>
      <c r="AD345">
        <v>9</v>
      </c>
      <c r="AE345">
        <v>21</v>
      </c>
      <c r="AF345">
        <v>20</v>
      </c>
      <c r="AG345">
        <v>7</v>
      </c>
      <c r="AH345">
        <v>8</v>
      </c>
      <c r="AI345">
        <f t="shared" si="5"/>
        <v>181</v>
      </c>
      <c r="AJ345">
        <v>14</v>
      </c>
      <c r="AK345">
        <v>6</v>
      </c>
      <c r="AL345">
        <v>8</v>
      </c>
      <c r="AM345">
        <v>5</v>
      </c>
      <c r="AN345">
        <v>3</v>
      </c>
      <c r="AO345">
        <v>1</v>
      </c>
      <c r="AP345">
        <v>9</v>
      </c>
      <c r="AQ345">
        <v>12</v>
      </c>
      <c r="AR345">
        <v>7</v>
      </c>
      <c r="AS345">
        <v>11</v>
      </c>
      <c r="AT345">
        <v>13</v>
      </c>
      <c r="AU345">
        <v>4</v>
      </c>
      <c r="AV345">
        <v>10</v>
      </c>
      <c r="AW345">
        <v>15</v>
      </c>
      <c r="AX345">
        <v>2</v>
      </c>
      <c r="AY345">
        <v>58</v>
      </c>
    </row>
    <row r="346" spans="1:51" x14ac:dyDescent="0.25">
      <c r="A346">
        <v>38966</v>
      </c>
      <c r="B346">
        <v>0</v>
      </c>
      <c r="C346">
        <v>1991</v>
      </c>
      <c r="D346" s="26" t="s">
        <v>434</v>
      </c>
      <c r="E346">
        <v>4</v>
      </c>
      <c r="F346">
        <v>4</v>
      </c>
      <c r="G346">
        <v>2</v>
      </c>
      <c r="H346">
        <v>4</v>
      </c>
      <c r="I346">
        <v>4</v>
      </c>
      <c r="J346">
        <v>2</v>
      </c>
      <c r="K346">
        <v>4</v>
      </c>
      <c r="L346">
        <v>3</v>
      </c>
      <c r="M346">
        <v>1</v>
      </c>
      <c r="N346">
        <v>1</v>
      </c>
      <c r="O346">
        <v>2</v>
      </c>
      <c r="P346">
        <v>2</v>
      </c>
      <c r="Q346">
        <v>2</v>
      </c>
      <c r="R346">
        <v>3</v>
      </c>
      <c r="S346">
        <v>3</v>
      </c>
      <c r="T346">
        <v>8</v>
      </c>
      <c r="U346">
        <v>7</v>
      </c>
      <c r="V346">
        <v>16</v>
      </c>
      <c r="W346">
        <v>9</v>
      </c>
      <c r="X346">
        <v>7</v>
      </c>
      <c r="Y346">
        <v>6</v>
      </c>
      <c r="Z346">
        <v>6</v>
      </c>
      <c r="AA346">
        <v>5</v>
      </c>
      <c r="AB346">
        <v>9</v>
      </c>
      <c r="AC346">
        <v>13</v>
      </c>
      <c r="AD346">
        <v>12</v>
      </c>
      <c r="AE346">
        <v>9</v>
      </c>
      <c r="AF346">
        <v>6</v>
      </c>
      <c r="AG346">
        <v>6</v>
      </c>
      <c r="AH346">
        <v>11</v>
      </c>
      <c r="AI346">
        <f t="shared" si="5"/>
        <v>130</v>
      </c>
      <c r="AJ346">
        <v>2</v>
      </c>
      <c r="AK346">
        <v>4</v>
      </c>
      <c r="AL346">
        <v>1</v>
      </c>
      <c r="AM346">
        <v>10</v>
      </c>
      <c r="AN346">
        <v>3</v>
      </c>
      <c r="AO346">
        <v>11</v>
      </c>
      <c r="AP346">
        <v>5</v>
      </c>
      <c r="AQ346">
        <v>7</v>
      </c>
      <c r="AR346">
        <v>14</v>
      </c>
      <c r="AS346">
        <v>15</v>
      </c>
      <c r="AT346">
        <v>13</v>
      </c>
      <c r="AU346">
        <v>12</v>
      </c>
      <c r="AV346">
        <v>8</v>
      </c>
      <c r="AW346">
        <v>6</v>
      </c>
      <c r="AX346">
        <v>9</v>
      </c>
      <c r="AY346">
        <v>53</v>
      </c>
    </row>
    <row r="347" spans="1:51" x14ac:dyDescent="0.25">
      <c r="A347">
        <v>38990</v>
      </c>
      <c r="B347">
        <v>0</v>
      </c>
      <c r="C347">
        <v>1988</v>
      </c>
      <c r="D347" s="26" t="s">
        <v>438</v>
      </c>
      <c r="E347">
        <v>3</v>
      </c>
      <c r="F347">
        <v>1</v>
      </c>
      <c r="G347">
        <v>1</v>
      </c>
      <c r="H347">
        <v>4</v>
      </c>
      <c r="I347">
        <v>2</v>
      </c>
      <c r="J347">
        <v>2</v>
      </c>
      <c r="K347">
        <v>4</v>
      </c>
      <c r="L347">
        <v>2</v>
      </c>
      <c r="M347">
        <v>3</v>
      </c>
      <c r="N347">
        <v>3</v>
      </c>
      <c r="O347">
        <v>3</v>
      </c>
      <c r="P347">
        <v>1</v>
      </c>
      <c r="Q347">
        <v>4</v>
      </c>
      <c r="R347">
        <v>4</v>
      </c>
      <c r="S347">
        <v>1</v>
      </c>
      <c r="T347">
        <v>8</v>
      </c>
      <c r="U347">
        <v>6</v>
      </c>
      <c r="V347">
        <v>9</v>
      </c>
      <c r="W347">
        <v>8</v>
      </c>
      <c r="X347">
        <v>5</v>
      </c>
      <c r="Y347">
        <v>6</v>
      </c>
      <c r="Z347">
        <v>4</v>
      </c>
      <c r="AA347">
        <v>5</v>
      </c>
      <c r="AB347">
        <v>6</v>
      </c>
      <c r="AC347">
        <v>8</v>
      </c>
      <c r="AD347">
        <v>5</v>
      </c>
      <c r="AE347">
        <v>6</v>
      </c>
      <c r="AF347">
        <v>6</v>
      </c>
      <c r="AG347">
        <v>5</v>
      </c>
      <c r="AH347">
        <v>7</v>
      </c>
      <c r="AI347">
        <f t="shared" ref="AI347:AI403" si="6">SUM(T347:AH347)</f>
        <v>94</v>
      </c>
      <c r="AJ347">
        <v>5</v>
      </c>
      <c r="AK347">
        <v>11</v>
      </c>
      <c r="AL347">
        <v>10</v>
      </c>
      <c r="AM347">
        <v>4</v>
      </c>
      <c r="AN347">
        <v>15</v>
      </c>
      <c r="AO347">
        <v>7</v>
      </c>
      <c r="AP347">
        <v>3</v>
      </c>
      <c r="AQ347">
        <v>8</v>
      </c>
      <c r="AR347">
        <v>1</v>
      </c>
      <c r="AS347">
        <v>14</v>
      </c>
      <c r="AT347">
        <v>6</v>
      </c>
      <c r="AU347">
        <v>9</v>
      </c>
      <c r="AV347">
        <v>2</v>
      </c>
      <c r="AW347">
        <v>13</v>
      </c>
      <c r="AX347">
        <v>12</v>
      </c>
      <c r="AY347">
        <v>64</v>
      </c>
    </row>
    <row r="348" spans="1:51" x14ac:dyDescent="0.25">
      <c r="A348">
        <v>39047</v>
      </c>
      <c r="B348">
        <v>0</v>
      </c>
      <c r="C348">
        <v>2001</v>
      </c>
      <c r="D348">
        <v>0</v>
      </c>
      <c r="E348">
        <v>2</v>
      </c>
      <c r="F348">
        <v>4</v>
      </c>
      <c r="G348">
        <v>2</v>
      </c>
      <c r="H348">
        <v>2</v>
      </c>
      <c r="I348">
        <v>2</v>
      </c>
      <c r="J348">
        <v>2</v>
      </c>
      <c r="K348">
        <v>1</v>
      </c>
      <c r="L348">
        <v>1</v>
      </c>
      <c r="M348">
        <v>2</v>
      </c>
      <c r="N348">
        <v>2</v>
      </c>
      <c r="O348">
        <v>2</v>
      </c>
      <c r="P348">
        <v>1</v>
      </c>
      <c r="Q348">
        <v>4</v>
      </c>
      <c r="R348">
        <v>1</v>
      </c>
      <c r="S348">
        <v>2</v>
      </c>
      <c r="T348">
        <v>6</v>
      </c>
      <c r="U348">
        <v>7</v>
      </c>
      <c r="V348">
        <v>4</v>
      </c>
      <c r="W348">
        <v>5</v>
      </c>
      <c r="X348">
        <v>5</v>
      </c>
      <c r="Y348">
        <v>4</v>
      </c>
      <c r="Z348">
        <v>4</v>
      </c>
      <c r="AA348">
        <v>4</v>
      </c>
      <c r="AB348">
        <v>13</v>
      </c>
      <c r="AC348">
        <v>4</v>
      </c>
      <c r="AD348">
        <v>4</v>
      </c>
      <c r="AE348">
        <v>4</v>
      </c>
      <c r="AF348">
        <v>5</v>
      </c>
      <c r="AG348">
        <v>4</v>
      </c>
      <c r="AH348">
        <v>4</v>
      </c>
      <c r="AI348">
        <f t="shared" si="6"/>
        <v>77</v>
      </c>
      <c r="AJ348">
        <v>8</v>
      </c>
      <c r="AK348">
        <v>11</v>
      </c>
      <c r="AL348">
        <v>14</v>
      </c>
      <c r="AM348">
        <v>15</v>
      </c>
      <c r="AN348">
        <v>6</v>
      </c>
      <c r="AO348">
        <v>9</v>
      </c>
      <c r="AP348">
        <v>4</v>
      </c>
      <c r="AQ348">
        <v>10</v>
      </c>
      <c r="AR348">
        <v>1</v>
      </c>
      <c r="AS348">
        <v>13</v>
      </c>
      <c r="AT348">
        <v>7</v>
      </c>
      <c r="AU348">
        <v>5</v>
      </c>
      <c r="AV348">
        <v>3</v>
      </c>
      <c r="AW348">
        <v>12</v>
      </c>
      <c r="AX348">
        <v>2</v>
      </c>
      <c r="AY348">
        <v>26</v>
      </c>
    </row>
    <row r="349" spans="1:51" x14ac:dyDescent="0.25">
      <c r="A349">
        <v>39066</v>
      </c>
      <c r="B349">
        <v>0</v>
      </c>
      <c r="C349">
        <v>1977</v>
      </c>
      <c r="D349">
        <v>4</v>
      </c>
      <c r="E349">
        <v>2</v>
      </c>
      <c r="F349">
        <v>4</v>
      </c>
      <c r="G349">
        <v>2</v>
      </c>
      <c r="H349">
        <v>2</v>
      </c>
      <c r="I349">
        <v>2</v>
      </c>
      <c r="J349">
        <v>2</v>
      </c>
      <c r="K349">
        <v>5</v>
      </c>
      <c r="L349">
        <v>4</v>
      </c>
      <c r="M349">
        <v>2</v>
      </c>
      <c r="N349">
        <v>2</v>
      </c>
      <c r="O349">
        <v>2</v>
      </c>
      <c r="P349">
        <v>2</v>
      </c>
      <c r="Q349">
        <v>2</v>
      </c>
      <c r="R349">
        <v>2</v>
      </c>
      <c r="S349">
        <v>4</v>
      </c>
      <c r="T349">
        <v>4</v>
      </c>
      <c r="U349">
        <v>8</v>
      </c>
      <c r="V349">
        <v>4</v>
      </c>
      <c r="W349">
        <v>6</v>
      </c>
      <c r="X349">
        <v>4</v>
      </c>
      <c r="Y349">
        <v>5</v>
      </c>
      <c r="Z349">
        <v>9</v>
      </c>
      <c r="AA349">
        <v>4</v>
      </c>
      <c r="AB349">
        <v>7</v>
      </c>
      <c r="AC349">
        <v>6</v>
      </c>
      <c r="AD349">
        <v>5</v>
      </c>
      <c r="AE349">
        <v>13</v>
      </c>
      <c r="AF349">
        <v>7</v>
      </c>
      <c r="AG349">
        <v>5</v>
      </c>
      <c r="AH349">
        <v>6</v>
      </c>
      <c r="AI349">
        <f t="shared" si="6"/>
        <v>93</v>
      </c>
      <c r="AJ349">
        <v>9</v>
      </c>
      <c r="AK349">
        <v>6</v>
      </c>
      <c r="AL349">
        <v>8</v>
      </c>
      <c r="AM349">
        <v>3</v>
      </c>
      <c r="AN349">
        <v>14</v>
      </c>
      <c r="AO349">
        <v>15</v>
      </c>
      <c r="AP349">
        <v>10</v>
      </c>
      <c r="AQ349">
        <v>13</v>
      </c>
      <c r="AR349">
        <v>12</v>
      </c>
      <c r="AS349">
        <v>4</v>
      </c>
      <c r="AT349">
        <v>5</v>
      </c>
      <c r="AU349">
        <v>1</v>
      </c>
      <c r="AV349">
        <v>2</v>
      </c>
      <c r="AW349">
        <v>11</v>
      </c>
      <c r="AX349">
        <v>7</v>
      </c>
      <c r="AY349">
        <v>47</v>
      </c>
    </row>
    <row r="350" spans="1:51" x14ac:dyDescent="0.25">
      <c r="A350">
        <v>39073</v>
      </c>
      <c r="B350">
        <v>0</v>
      </c>
      <c r="C350">
        <v>2003</v>
      </c>
      <c r="D350">
        <v>2</v>
      </c>
      <c r="E350">
        <v>5</v>
      </c>
      <c r="F350">
        <v>5</v>
      </c>
      <c r="G350">
        <v>1</v>
      </c>
      <c r="H350">
        <v>1</v>
      </c>
      <c r="I350">
        <v>2</v>
      </c>
      <c r="J350">
        <v>2</v>
      </c>
      <c r="K350">
        <v>5</v>
      </c>
      <c r="L350">
        <v>5</v>
      </c>
      <c r="M350">
        <v>4</v>
      </c>
      <c r="N350">
        <v>5</v>
      </c>
      <c r="O350">
        <v>2</v>
      </c>
      <c r="P350">
        <v>4</v>
      </c>
      <c r="Q350">
        <v>4</v>
      </c>
      <c r="R350">
        <v>5</v>
      </c>
      <c r="S350">
        <v>5</v>
      </c>
      <c r="T350">
        <v>7</v>
      </c>
      <c r="U350">
        <v>7</v>
      </c>
      <c r="V350">
        <v>12</v>
      </c>
      <c r="W350">
        <v>44</v>
      </c>
      <c r="X350">
        <v>38</v>
      </c>
      <c r="Y350">
        <v>9</v>
      </c>
      <c r="Z350">
        <v>6</v>
      </c>
      <c r="AA350">
        <v>4</v>
      </c>
      <c r="AB350">
        <v>7</v>
      </c>
      <c r="AC350">
        <v>14</v>
      </c>
      <c r="AD350">
        <v>26</v>
      </c>
      <c r="AE350">
        <v>13</v>
      </c>
      <c r="AF350">
        <v>50</v>
      </c>
      <c r="AG350">
        <v>8</v>
      </c>
      <c r="AH350">
        <v>8</v>
      </c>
      <c r="AI350">
        <f t="shared" si="6"/>
        <v>253</v>
      </c>
      <c r="AJ350">
        <v>4</v>
      </c>
      <c r="AK350">
        <v>15</v>
      </c>
      <c r="AL350">
        <v>8</v>
      </c>
      <c r="AM350">
        <v>1</v>
      </c>
      <c r="AN350">
        <v>13</v>
      </c>
      <c r="AO350">
        <v>9</v>
      </c>
      <c r="AP350">
        <v>3</v>
      </c>
      <c r="AQ350">
        <v>11</v>
      </c>
      <c r="AR350">
        <v>12</v>
      </c>
      <c r="AS350">
        <v>10</v>
      </c>
      <c r="AT350">
        <v>2</v>
      </c>
      <c r="AU350">
        <v>6</v>
      </c>
      <c r="AV350">
        <v>5</v>
      </c>
      <c r="AW350">
        <v>7</v>
      </c>
      <c r="AX350">
        <v>14</v>
      </c>
      <c r="AY350">
        <v>86</v>
      </c>
    </row>
    <row r="351" spans="1:51" x14ac:dyDescent="0.25">
      <c r="A351">
        <v>39089</v>
      </c>
      <c r="B351">
        <v>0</v>
      </c>
      <c r="C351">
        <v>1990</v>
      </c>
      <c r="D351">
        <v>0</v>
      </c>
      <c r="E351">
        <v>4</v>
      </c>
      <c r="F351">
        <v>4</v>
      </c>
      <c r="G351">
        <v>2</v>
      </c>
      <c r="H351">
        <v>2</v>
      </c>
      <c r="I351">
        <v>4</v>
      </c>
      <c r="J351">
        <v>2</v>
      </c>
      <c r="K351">
        <v>2</v>
      </c>
      <c r="L351">
        <v>2</v>
      </c>
      <c r="M351">
        <v>2</v>
      </c>
      <c r="N351">
        <v>3</v>
      </c>
      <c r="O351">
        <v>4</v>
      </c>
      <c r="P351">
        <v>2</v>
      </c>
      <c r="Q351">
        <v>2</v>
      </c>
      <c r="R351">
        <v>4</v>
      </c>
      <c r="S351">
        <v>4</v>
      </c>
      <c r="T351">
        <v>4</v>
      </c>
      <c r="U351">
        <v>3</v>
      </c>
      <c r="V351">
        <v>5</v>
      </c>
      <c r="W351">
        <v>5</v>
      </c>
      <c r="X351">
        <v>2</v>
      </c>
      <c r="Y351">
        <v>4</v>
      </c>
      <c r="Z351">
        <v>3</v>
      </c>
      <c r="AA351">
        <v>11</v>
      </c>
      <c r="AB351">
        <v>9</v>
      </c>
      <c r="AC351">
        <v>7</v>
      </c>
      <c r="AD351">
        <v>3</v>
      </c>
      <c r="AE351">
        <v>5</v>
      </c>
      <c r="AF351">
        <v>9</v>
      </c>
      <c r="AG351">
        <v>2</v>
      </c>
      <c r="AH351">
        <v>4</v>
      </c>
      <c r="AI351">
        <f t="shared" si="6"/>
        <v>76</v>
      </c>
      <c r="AJ351">
        <v>11</v>
      </c>
      <c r="AK351">
        <v>8</v>
      </c>
      <c r="AL351">
        <v>7</v>
      </c>
      <c r="AM351">
        <v>12</v>
      </c>
      <c r="AN351">
        <v>15</v>
      </c>
      <c r="AO351">
        <v>9</v>
      </c>
      <c r="AP351">
        <v>13</v>
      </c>
      <c r="AQ351">
        <v>1</v>
      </c>
      <c r="AR351">
        <v>2</v>
      </c>
      <c r="AS351">
        <v>5</v>
      </c>
      <c r="AT351">
        <v>4</v>
      </c>
      <c r="AU351">
        <v>10</v>
      </c>
      <c r="AV351">
        <v>14</v>
      </c>
      <c r="AW351">
        <v>6</v>
      </c>
      <c r="AX351">
        <v>3</v>
      </c>
      <c r="AY351">
        <v>55</v>
      </c>
    </row>
    <row r="352" spans="1:51" x14ac:dyDescent="0.25">
      <c r="A352">
        <v>39091</v>
      </c>
      <c r="B352">
        <v>0</v>
      </c>
      <c r="C352">
        <v>2003</v>
      </c>
      <c r="D352" s="26" t="s">
        <v>427</v>
      </c>
      <c r="E352">
        <v>4</v>
      </c>
      <c r="F352">
        <v>4</v>
      </c>
      <c r="G352">
        <v>4</v>
      </c>
      <c r="H352">
        <v>4</v>
      </c>
      <c r="I352">
        <v>4</v>
      </c>
      <c r="J352">
        <v>4</v>
      </c>
      <c r="K352">
        <v>5</v>
      </c>
      <c r="L352">
        <v>3</v>
      </c>
      <c r="M352">
        <v>2</v>
      </c>
      <c r="N352">
        <v>2</v>
      </c>
      <c r="O352">
        <v>4</v>
      </c>
      <c r="P352">
        <v>3</v>
      </c>
      <c r="Q352">
        <v>5</v>
      </c>
      <c r="R352">
        <v>3</v>
      </c>
      <c r="S352">
        <v>5</v>
      </c>
      <c r="T352">
        <v>7</v>
      </c>
      <c r="U352">
        <v>3</v>
      </c>
      <c r="V352">
        <v>5</v>
      </c>
      <c r="W352">
        <v>5</v>
      </c>
      <c r="X352">
        <v>3</v>
      </c>
      <c r="Y352">
        <v>4</v>
      </c>
      <c r="Z352">
        <v>3</v>
      </c>
      <c r="AA352">
        <v>8</v>
      </c>
      <c r="AB352">
        <v>9</v>
      </c>
      <c r="AC352">
        <v>10</v>
      </c>
      <c r="AD352">
        <v>6</v>
      </c>
      <c r="AE352">
        <v>5</v>
      </c>
      <c r="AF352">
        <v>5</v>
      </c>
      <c r="AG352">
        <v>5</v>
      </c>
      <c r="AH352">
        <v>4</v>
      </c>
      <c r="AI352">
        <f t="shared" si="6"/>
        <v>82</v>
      </c>
      <c r="AJ352">
        <v>2</v>
      </c>
      <c r="AK352">
        <v>3</v>
      </c>
      <c r="AL352">
        <v>7</v>
      </c>
      <c r="AM352">
        <v>11</v>
      </c>
      <c r="AN352">
        <v>15</v>
      </c>
      <c r="AO352">
        <v>8</v>
      </c>
      <c r="AP352">
        <v>10</v>
      </c>
      <c r="AQ352">
        <v>6</v>
      </c>
      <c r="AR352">
        <v>5</v>
      </c>
      <c r="AS352">
        <v>14</v>
      </c>
      <c r="AT352">
        <v>13</v>
      </c>
      <c r="AU352">
        <v>9</v>
      </c>
      <c r="AV352">
        <v>1</v>
      </c>
      <c r="AW352">
        <v>12</v>
      </c>
      <c r="AX352">
        <v>4</v>
      </c>
      <c r="AY352">
        <v>46</v>
      </c>
    </row>
    <row r="353" spans="1:51" x14ac:dyDescent="0.25">
      <c r="A353">
        <v>39022</v>
      </c>
      <c r="B353">
        <v>1</v>
      </c>
      <c r="C353">
        <v>1966</v>
      </c>
      <c r="D353">
        <v>1</v>
      </c>
      <c r="E353">
        <v>2</v>
      </c>
      <c r="F353">
        <v>4</v>
      </c>
      <c r="G353">
        <v>3</v>
      </c>
      <c r="H353">
        <v>3</v>
      </c>
      <c r="I353">
        <v>2</v>
      </c>
      <c r="J353">
        <v>2</v>
      </c>
      <c r="K353">
        <v>4</v>
      </c>
      <c r="L353">
        <v>2</v>
      </c>
      <c r="M353">
        <v>2</v>
      </c>
      <c r="N353">
        <v>4</v>
      </c>
      <c r="O353">
        <v>3</v>
      </c>
      <c r="P353">
        <v>2</v>
      </c>
      <c r="Q353">
        <v>2</v>
      </c>
      <c r="R353">
        <v>4</v>
      </c>
      <c r="S353">
        <v>2</v>
      </c>
      <c r="T353">
        <v>5</v>
      </c>
      <c r="U353">
        <v>4</v>
      </c>
      <c r="V353">
        <v>6</v>
      </c>
      <c r="W353">
        <v>7</v>
      </c>
      <c r="X353">
        <v>6</v>
      </c>
      <c r="Y353">
        <v>6</v>
      </c>
      <c r="Z353">
        <v>4</v>
      </c>
      <c r="AA353">
        <v>6</v>
      </c>
      <c r="AB353">
        <v>7</v>
      </c>
      <c r="AC353">
        <v>7</v>
      </c>
      <c r="AD353">
        <v>5</v>
      </c>
      <c r="AE353">
        <v>3</v>
      </c>
      <c r="AF353">
        <v>5</v>
      </c>
      <c r="AG353">
        <v>3</v>
      </c>
      <c r="AH353">
        <v>6</v>
      </c>
      <c r="AI353">
        <f t="shared" si="6"/>
        <v>80</v>
      </c>
      <c r="AJ353">
        <v>10</v>
      </c>
      <c r="AK353">
        <v>5</v>
      </c>
      <c r="AL353">
        <v>14</v>
      </c>
      <c r="AM353">
        <v>3</v>
      </c>
      <c r="AN353">
        <v>7</v>
      </c>
      <c r="AO353">
        <v>8</v>
      </c>
      <c r="AP353">
        <v>4</v>
      </c>
      <c r="AQ353">
        <v>1</v>
      </c>
      <c r="AR353">
        <v>11</v>
      </c>
      <c r="AS353">
        <v>12</v>
      </c>
      <c r="AT353">
        <v>6</v>
      </c>
      <c r="AU353">
        <v>13</v>
      </c>
      <c r="AV353">
        <v>15</v>
      </c>
      <c r="AW353">
        <v>2</v>
      </c>
      <c r="AX353">
        <v>9</v>
      </c>
      <c r="AY353">
        <v>55</v>
      </c>
    </row>
    <row r="354" spans="1:51" x14ac:dyDescent="0.25">
      <c r="A354">
        <v>39097</v>
      </c>
      <c r="B354">
        <v>1</v>
      </c>
      <c r="C354">
        <v>1988</v>
      </c>
      <c r="D354">
        <v>0</v>
      </c>
      <c r="E354">
        <v>5</v>
      </c>
      <c r="F354">
        <v>4</v>
      </c>
      <c r="G354">
        <v>5</v>
      </c>
      <c r="H354">
        <v>4</v>
      </c>
      <c r="I354">
        <v>5</v>
      </c>
      <c r="J354">
        <v>2</v>
      </c>
      <c r="K354">
        <v>5</v>
      </c>
      <c r="L354">
        <v>5</v>
      </c>
      <c r="M354">
        <v>1</v>
      </c>
      <c r="N354">
        <v>5</v>
      </c>
      <c r="O354">
        <v>5</v>
      </c>
      <c r="P354">
        <v>4</v>
      </c>
      <c r="Q354">
        <v>5</v>
      </c>
      <c r="R354">
        <v>4</v>
      </c>
      <c r="S354">
        <v>5</v>
      </c>
      <c r="T354">
        <v>4</v>
      </c>
      <c r="U354">
        <v>13</v>
      </c>
      <c r="V354">
        <v>6</v>
      </c>
      <c r="W354">
        <v>10</v>
      </c>
      <c r="X354">
        <v>3</v>
      </c>
      <c r="Y354">
        <v>122</v>
      </c>
      <c r="Z354">
        <v>4</v>
      </c>
      <c r="AA354">
        <v>5</v>
      </c>
      <c r="AB354">
        <v>4</v>
      </c>
      <c r="AC354">
        <v>4</v>
      </c>
      <c r="AD354">
        <v>4</v>
      </c>
      <c r="AE354">
        <v>8</v>
      </c>
      <c r="AF354">
        <v>5</v>
      </c>
      <c r="AG354">
        <v>5</v>
      </c>
      <c r="AH354">
        <v>4</v>
      </c>
      <c r="AI354">
        <f t="shared" si="6"/>
        <v>201</v>
      </c>
      <c r="AJ354">
        <v>15</v>
      </c>
      <c r="AK354">
        <v>13</v>
      </c>
      <c r="AL354">
        <v>4</v>
      </c>
      <c r="AM354">
        <v>10</v>
      </c>
      <c r="AN354">
        <v>8</v>
      </c>
      <c r="AO354">
        <v>12</v>
      </c>
      <c r="AP354">
        <v>5</v>
      </c>
      <c r="AQ354">
        <v>14</v>
      </c>
      <c r="AR354">
        <v>9</v>
      </c>
      <c r="AS354">
        <v>7</v>
      </c>
      <c r="AT354">
        <v>11</v>
      </c>
      <c r="AU354">
        <v>1</v>
      </c>
      <c r="AV354">
        <v>6</v>
      </c>
      <c r="AW354">
        <v>3</v>
      </c>
      <c r="AX354">
        <v>2</v>
      </c>
      <c r="AY354">
        <v>9</v>
      </c>
    </row>
    <row r="355" spans="1:51" x14ac:dyDescent="0.25">
      <c r="A355">
        <v>39111</v>
      </c>
      <c r="B355">
        <v>0</v>
      </c>
      <c r="C355">
        <v>1968</v>
      </c>
      <c r="D355">
        <v>6</v>
      </c>
      <c r="E355">
        <v>4</v>
      </c>
      <c r="F355">
        <v>4</v>
      </c>
      <c r="G355">
        <v>2</v>
      </c>
      <c r="H355">
        <v>4</v>
      </c>
      <c r="I355">
        <v>4</v>
      </c>
      <c r="J355">
        <v>3</v>
      </c>
      <c r="K355">
        <v>4</v>
      </c>
      <c r="L355">
        <v>4</v>
      </c>
      <c r="M355">
        <v>4</v>
      </c>
      <c r="N355">
        <v>3</v>
      </c>
      <c r="O355">
        <v>3</v>
      </c>
      <c r="P355">
        <v>2</v>
      </c>
      <c r="Q355">
        <v>2</v>
      </c>
      <c r="R355">
        <v>4</v>
      </c>
      <c r="S355">
        <v>4</v>
      </c>
      <c r="T355">
        <v>7</v>
      </c>
      <c r="U355">
        <v>10</v>
      </c>
      <c r="V355">
        <v>7</v>
      </c>
      <c r="W355">
        <v>21</v>
      </c>
      <c r="X355">
        <v>4</v>
      </c>
      <c r="Y355">
        <v>16</v>
      </c>
      <c r="Z355">
        <v>3</v>
      </c>
      <c r="AA355">
        <v>6</v>
      </c>
      <c r="AB355">
        <v>9</v>
      </c>
      <c r="AC355">
        <v>6</v>
      </c>
      <c r="AD355">
        <v>4</v>
      </c>
      <c r="AE355">
        <v>6</v>
      </c>
      <c r="AF355">
        <v>12</v>
      </c>
      <c r="AG355">
        <v>23</v>
      </c>
      <c r="AH355">
        <v>6</v>
      </c>
      <c r="AI355">
        <f t="shared" si="6"/>
        <v>140</v>
      </c>
      <c r="AJ355">
        <v>8</v>
      </c>
      <c r="AK355">
        <v>4</v>
      </c>
      <c r="AL355">
        <v>15</v>
      </c>
      <c r="AM355">
        <v>5</v>
      </c>
      <c r="AN355">
        <v>6</v>
      </c>
      <c r="AO355">
        <v>1</v>
      </c>
      <c r="AP355">
        <v>2</v>
      </c>
      <c r="AQ355">
        <v>9</v>
      </c>
      <c r="AR355">
        <v>13</v>
      </c>
      <c r="AS355">
        <v>7</v>
      </c>
      <c r="AT355">
        <v>12</v>
      </c>
      <c r="AU355">
        <v>3</v>
      </c>
      <c r="AV355">
        <v>10</v>
      </c>
      <c r="AW355">
        <v>14</v>
      </c>
      <c r="AX355">
        <v>11</v>
      </c>
      <c r="AY355">
        <v>51</v>
      </c>
    </row>
    <row r="356" spans="1:51" x14ac:dyDescent="0.25">
      <c r="A356">
        <v>36145</v>
      </c>
      <c r="B356">
        <v>0</v>
      </c>
      <c r="C356">
        <v>1992</v>
      </c>
      <c r="D356" s="26" t="s">
        <v>435</v>
      </c>
      <c r="E356">
        <v>4</v>
      </c>
      <c r="F356">
        <v>4</v>
      </c>
      <c r="G356">
        <v>2</v>
      </c>
      <c r="H356">
        <v>4</v>
      </c>
      <c r="I356">
        <v>4</v>
      </c>
      <c r="J356">
        <v>4</v>
      </c>
      <c r="K356">
        <v>5</v>
      </c>
      <c r="L356">
        <v>4</v>
      </c>
      <c r="M356">
        <v>4</v>
      </c>
      <c r="N356">
        <v>4</v>
      </c>
      <c r="O356">
        <v>4</v>
      </c>
      <c r="P356">
        <v>1</v>
      </c>
      <c r="Q356">
        <v>4</v>
      </c>
      <c r="R356">
        <v>4</v>
      </c>
      <c r="S356">
        <v>5</v>
      </c>
      <c r="T356">
        <v>3</v>
      </c>
      <c r="U356">
        <v>4</v>
      </c>
      <c r="V356">
        <v>8</v>
      </c>
      <c r="W356">
        <v>4</v>
      </c>
      <c r="X356">
        <v>3</v>
      </c>
      <c r="Y356">
        <v>3</v>
      </c>
      <c r="Z356">
        <v>4</v>
      </c>
      <c r="AA356">
        <v>4</v>
      </c>
      <c r="AB356">
        <v>4</v>
      </c>
      <c r="AC356">
        <v>30</v>
      </c>
      <c r="AD356">
        <v>4</v>
      </c>
      <c r="AE356">
        <v>5</v>
      </c>
      <c r="AF356">
        <v>3</v>
      </c>
      <c r="AG356">
        <v>5</v>
      </c>
      <c r="AH356">
        <v>6</v>
      </c>
      <c r="AI356">
        <f t="shared" si="6"/>
        <v>90</v>
      </c>
      <c r="AJ356">
        <v>5</v>
      </c>
      <c r="AK356">
        <v>12</v>
      </c>
      <c r="AL356">
        <v>7</v>
      </c>
      <c r="AM356">
        <v>6</v>
      </c>
      <c r="AN356">
        <v>11</v>
      </c>
      <c r="AO356">
        <v>3</v>
      </c>
      <c r="AP356">
        <v>10</v>
      </c>
      <c r="AQ356">
        <v>8</v>
      </c>
      <c r="AR356">
        <v>13</v>
      </c>
      <c r="AS356">
        <v>2</v>
      </c>
      <c r="AT356">
        <v>15</v>
      </c>
      <c r="AU356">
        <v>4</v>
      </c>
      <c r="AV356">
        <v>14</v>
      </c>
      <c r="AW356">
        <v>9</v>
      </c>
      <c r="AX356">
        <v>1</v>
      </c>
      <c r="AY356">
        <v>55</v>
      </c>
    </row>
    <row r="357" spans="1:51" x14ac:dyDescent="0.25">
      <c r="A357">
        <v>39140</v>
      </c>
      <c r="B357">
        <v>0</v>
      </c>
      <c r="C357">
        <v>1994</v>
      </c>
      <c r="D357">
        <v>1</v>
      </c>
      <c r="E357">
        <v>5</v>
      </c>
      <c r="F357">
        <v>4</v>
      </c>
      <c r="G357">
        <v>4</v>
      </c>
      <c r="H357">
        <v>5</v>
      </c>
      <c r="I357">
        <v>4</v>
      </c>
      <c r="J357">
        <v>3</v>
      </c>
      <c r="K357">
        <v>3</v>
      </c>
      <c r="L357">
        <v>4</v>
      </c>
      <c r="M357">
        <v>2</v>
      </c>
      <c r="N357">
        <v>3</v>
      </c>
      <c r="O357">
        <v>4</v>
      </c>
      <c r="P357">
        <v>3</v>
      </c>
      <c r="Q357">
        <v>2</v>
      </c>
      <c r="R357">
        <v>4</v>
      </c>
      <c r="S357">
        <v>4</v>
      </c>
      <c r="T357">
        <v>12</v>
      </c>
      <c r="U357">
        <v>4</v>
      </c>
      <c r="V357">
        <v>41</v>
      </c>
      <c r="W357">
        <v>8</v>
      </c>
      <c r="X357">
        <v>5</v>
      </c>
      <c r="Y357">
        <v>17</v>
      </c>
      <c r="Z357">
        <v>5</v>
      </c>
      <c r="AA357">
        <v>5</v>
      </c>
      <c r="AB357">
        <v>6</v>
      </c>
      <c r="AC357">
        <v>7</v>
      </c>
      <c r="AD357">
        <v>9</v>
      </c>
      <c r="AE357">
        <v>4</v>
      </c>
      <c r="AF357">
        <v>6</v>
      </c>
      <c r="AG357">
        <v>5</v>
      </c>
      <c r="AH357">
        <v>24</v>
      </c>
      <c r="AI357">
        <f t="shared" si="6"/>
        <v>158</v>
      </c>
      <c r="AJ357">
        <v>1</v>
      </c>
      <c r="AK357">
        <v>3</v>
      </c>
      <c r="AL357">
        <v>7</v>
      </c>
      <c r="AM357">
        <v>12</v>
      </c>
      <c r="AN357">
        <v>2</v>
      </c>
      <c r="AO357">
        <v>4</v>
      </c>
      <c r="AP357">
        <v>9</v>
      </c>
      <c r="AQ357">
        <v>10</v>
      </c>
      <c r="AR357">
        <v>13</v>
      </c>
      <c r="AS357">
        <v>8</v>
      </c>
      <c r="AT357">
        <v>11</v>
      </c>
      <c r="AU357">
        <v>5</v>
      </c>
      <c r="AV357">
        <v>14</v>
      </c>
      <c r="AW357">
        <v>6</v>
      </c>
      <c r="AX357">
        <v>15</v>
      </c>
      <c r="AY357">
        <v>47</v>
      </c>
    </row>
    <row r="358" spans="1:51" x14ac:dyDescent="0.25">
      <c r="A358">
        <v>39148</v>
      </c>
      <c r="B358">
        <v>0</v>
      </c>
      <c r="C358">
        <v>2001</v>
      </c>
      <c r="D358">
        <v>2</v>
      </c>
      <c r="E358">
        <v>4</v>
      </c>
      <c r="F358">
        <v>4</v>
      </c>
      <c r="G358">
        <v>4</v>
      </c>
      <c r="H358">
        <v>5</v>
      </c>
      <c r="I358">
        <v>5</v>
      </c>
      <c r="J358">
        <v>4</v>
      </c>
      <c r="K358">
        <v>2</v>
      </c>
      <c r="L358">
        <v>5</v>
      </c>
      <c r="M358">
        <v>3</v>
      </c>
      <c r="N358">
        <v>4</v>
      </c>
      <c r="O358">
        <v>4</v>
      </c>
      <c r="P358">
        <v>5</v>
      </c>
      <c r="Q358">
        <v>4</v>
      </c>
      <c r="R358">
        <v>5</v>
      </c>
      <c r="S358">
        <v>5</v>
      </c>
      <c r="T358">
        <v>3</v>
      </c>
      <c r="U358">
        <v>5</v>
      </c>
      <c r="V358">
        <v>6</v>
      </c>
      <c r="W358">
        <v>4</v>
      </c>
      <c r="X358">
        <v>3</v>
      </c>
      <c r="Y358">
        <v>4</v>
      </c>
      <c r="Z358">
        <v>8</v>
      </c>
      <c r="AA358">
        <v>4</v>
      </c>
      <c r="AB358">
        <v>8</v>
      </c>
      <c r="AC358">
        <v>9</v>
      </c>
      <c r="AD358">
        <v>4</v>
      </c>
      <c r="AE358">
        <v>4</v>
      </c>
      <c r="AF358">
        <v>5</v>
      </c>
      <c r="AG358">
        <v>8</v>
      </c>
      <c r="AH358">
        <v>8</v>
      </c>
      <c r="AI358">
        <f t="shared" si="6"/>
        <v>83</v>
      </c>
      <c r="AJ358">
        <v>11</v>
      </c>
      <c r="AK358">
        <v>9</v>
      </c>
      <c r="AL358">
        <v>10</v>
      </c>
      <c r="AM358">
        <v>13</v>
      </c>
      <c r="AN358">
        <v>3</v>
      </c>
      <c r="AO358">
        <v>12</v>
      </c>
      <c r="AP358">
        <v>1</v>
      </c>
      <c r="AQ358">
        <v>14</v>
      </c>
      <c r="AR358">
        <v>5</v>
      </c>
      <c r="AS358">
        <v>2</v>
      </c>
      <c r="AT358">
        <v>4</v>
      </c>
      <c r="AU358">
        <v>6</v>
      </c>
      <c r="AV358">
        <v>15</v>
      </c>
      <c r="AW358">
        <v>7</v>
      </c>
      <c r="AX358">
        <v>8</v>
      </c>
      <c r="AY358">
        <v>7</v>
      </c>
    </row>
    <row r="359" spans="1:51" x14ac:dyDescent="0.25">
      <c r="A359">
        <v>39160</v>
      </c>
      <c r="B359">
        <v>0</v>
      </c>
      <c r="C359">
        <v>1992</v>
      </c>
      <c r="D359">
        <v>2</v>
      </c>
      <c r="E359">
        <v>4</v>
      </c>
      <c r="F359">
        <v>2</v>
      </c>
      <c r="G359">
        <v>2</v>
      </c>
      <c r="H359">
        <v>2</v>
      </c>
      <c r="I359">
        <v>4</v>
      </c>
      <c r="J359">
        <v>4</v>
      </c>
      <c r="K359">
        <v>2</v>
      </c>
      <c r="L359">
        <v>2</v>
      </c>
      <c r="M359">
        <v>2</v>
      </c>
      <c r="N359">
        <v>2</v>
      </c>
      <c r="O359">
        <v>2</v>
      </c>
      <c r="P359">
        <v>2</v>
      </c>
      <c r="Q359">
        <v>4</v>
      </c>
      <c r="R359">
        <v>4</v>
      </c>
      <c r="S359">
        <v>3</v>
      </c>
      <c r="T359">
        <v>3</v>
      </c>
      <c r="U359">
        <v>8</v>
      </c>
      <c r="V359">
        <v>5</v>
      </c>
      <c r="W359">
        <v>6</v>
      </c>
      <c r="X359">
        <v>3</v>
      </c>
      <c r="Y359">
        <v>8</v>
      </c>
      <c r="Z359">
        <v>3</v>
      </c>
      <c r="AA359">
        <v>6</v>
      </c>
      <c r="AB359">
        <v>6</v>
      </c>
      <c r="AC359">
        <v>5</v>
      </c>
      <c r="AD359">
        <v>4</v>
      </c>
      <c r="AE359">
        <v>2</v>
      </c>
      <c r="AF359">
        <v>5</v>
      </c>
      <c r="AG359">
        <v>2</v>
      </c>
      <c r="AH359">
        <v>8</v>
      </c>
      <c r="AI359">
        <f t="shared" si="6"/>
        <v>74</v>
      </c>
      <c r="AJ359">
        <v>15</v>
      </c>
      <c r="AK359">
        <v>7</v>
      </c>
      <c r="AL359">
        <v>13</v>
      </c>
      <c r="AM359">
        <v>3</v>
      </c>
      <c r="AN359">
        <v>6</v>
      </c>
      <c r="AO359">
        <v>2</v>
      </c>
      <c r="AP359">
        <v>9</v>
      </c>
      <c r="AQ359">
        <v>14</v>
      </c>
      <c r="AR359">
        <v>10</v>
      </c>
      <c r="AS359">
        <v>8</v>
      </c>
      <c r="AT359">
        <v>12</v>
      </c>
      <c r="AU359">
        <v>11</v>
      </c>
      <c r="AV359">
        <v>1</v>
      </c>
      <c r="AW359">
        <v>5</v>
      </c>
      <c r="AX359">
        <v>4</v>
      </c>
      <c r="AY359">
        <v>59</v>
      </c>
    </row>
    <row r="360" spans="1:51" x14ac:dyDescent="0.25">
      <c r="A360">
        <v>39179</v>
      </c>
      <c r="B360">
        <v>0</v>
      </c>
      <c r="C360">
        <v>1999</v>
      </c>
      <c r="D360">
        <v>3</v>
      </c>
      <c r="E360">
        <v>4</v>
      </c>
      <c r="F360">
        <v>4</v>
      </c>
      <c r="G360">
        <v>2</v>
      </c>
      <c r="H360">
        <v>4</v>
      </c>
      <c r="I360">
        <v>3</v>
      </c>
      <c r="J360">
        <v>3</v>
      </c>
      <c r="K360">
        <v>3</v>
      </c>
      <c r="L360">
        <v>4</v>
      </c>
      <c r="M360">
        <v>2</v>
      </c>
      <c r="N360">
        <v>2</v>
      </c>
      <c r="O360">
        <v>2</v>
      </c>
      <c r="P360">
        <v>3</v>
      </c>
      <c r="Q360">
        <v>3</v>
      </c>
      <c r="R360">
        <v>3</v>
      </c>
      <c r="S360">
        <v>5</v>
      </c>
      <c r="T360">
        <v>8</v>
      </c>
      <c r="U360">
        <v>3</v>
      </c>
      <c r="V360">
        <v>10</v>
      </c>
      <c r="W360">
        <v>9</v>
      </c>
      <c r="X360">
        <v>5</v>
      </c>
      <c r="Y360">
        <v>7</v>
      </c>
      <c r="Z360">
        <v>7</v>
      </c>
      <c r="AA360">
        <v>7</v>
      </c>
      <c r="AB360">
        <v>14</v>
      </c>
      <c r="AC360">
        <v>7</v>
      </c>
      <c r="AD360">
        <v>14</v>
      </c>
      <c r="AE360">
        <v>9</v>
      </c>
      <c r="AF360">
        <v>16</v>
      </c>
      <c r="AG360">
        <v>12</v>
      </c>
      <c r="AH360">
        <v>10</v>
      </c>
      <c r="AI360">
        <f t="shared" si="6"/>
        <v>138</v>
      </c>
      <c r="AJ360">
        <v>12</v>
      </c>
      <c r="AK360">
        <v>15</v>
      </c>
      <c r="AL360">
        <v>5</v>
      </c>
      <c r="AM360">
        <v>14</v>
      </c>
      <c r="AN360">
        <v>3</v>
      </c>
      <c r="AO360">
        <v>13</v>
      </c>
      <c r="AP360">
        <v>7</v>
      </c>
      <c r="AQ360">
        <v>11</v>
      </c>
      <c r="AR360">
        <v>10</v>
      </c>
      <c r="AS360">
        <v>9</v>
      </c>
      <c r="AT360">
        <v>4</v>
      </c>
      <c r="AU360">
        <v>1</v>
      </c>
      <c r="AV360">
        <v>8</v>
      </c>
      <c r="AW360">
        <v>2</v>
      </c>
      <c r="AX360">
        <v>6</v>
      </c>
      <c r="AY360">
        <v>60</v>
      </c>
    </row>
    <row r="361" spans="1:51" x14ac:dyDescent="0.25">
      <c r="A361">
        <v>39185</v>
      </c>
      <c r="B361">
        <v>1</v>
      </c>
      <c r="C361">
        <v>2002</v>
      </c>
      <c r="D361">
        <v>0</v>
      </c>
      <c r="E361">
        <v>5</v>
      </c>
      <c r="F361">
        <v>4</v>
      </c>
      <c r="G361">
        <v>1</v>
      </c>
      <c r="H361">
        <v>4</v>
      </c>
      <c r="I361">
        <v>4</v>
      </c>
      <c r="J361">
        <v>3</v>
      </c>
      <c r="K361">
        <v>2</v>
      </c>
      <c r="L361">
        <v>1</v>
      </c>
      <c r="M361">
        <v>3</v>
      </c>
      <c r="N361">
        <v>4</v>
      </c>
      <c r="O361">
        <v>3</v>
      </c>
      <c r="P361">
        <v>1</v>
      </c>
      <c r="Q361">
        <v>1</v>
      </c>
      <c r="R361">
        <v>2</v>
      </c>
      <c r="S361">
        <v>5</v>
      </c>
      <c r="T361">
        <v>6</v>
      </c>
      <c r="U361">
        <v>5</v>
      </c>
      <c r="V361">
        <v>6</v>
      </c>
      <c r="W361">
        <v>10</v>
      </c>
      <c r="X361">
        <v>5</v>
      </c>
      <c r="Y361">
        <v>7</v>
      </c>
      <c r="Z361">
        <v>4</v>
      </c>
      <c r="AA361">
        <v>6</v>
      </c>
      <c r="AB361">
        <v>8</v>
      </c>
      <c r="AC361">
        <v>11</v>
      </c>
      <c r="AD361">
        <v>9</v>
      </c>
      <c r="AE361">
        <v>4</v>
      </c>
      <c r="AF361">
        <v>4</v>
      </c>
      <c r="AG361">
        <v>9</v>
      </c>
      <c r="AH361">
        <v>5</v>
      </c>
      <c r="AI361">
        <f t="shared" si="6"/>
        <v>99</v>
      </c>
      <c r="AJ361">
        <v>1</v>
      </c>
      <c r="AK361">
        <v>14</v>
      </c>
      <c r="AL361">
        <v>4</v>
      </c>
      <c r="AM361">
        <v>3</v>
      </c>
      <c r="AN361">
        <v>6</v>
      </c>
      <c r="AO361">
        <v>15</v>
      </c>
      <c r="AP361">
        <v>13</v>
      </c>
      <c r="AQ361">
        <v>7</v>
      </c>
      <c r="AR361">
        <v>9</v>
      </c>
      <c r="AS361">
        <v>2</v>
      </c>
      <c r="AT361">
        <v>5</v>
      </c>
      <c r="AU361">
        <v>11</v>
      </c>
      <c r="AV361">
        <v>10</v>
      </c>
      <c r="AW361">
        <v>12</v>
      </c>
      <c r="AX361">
        <v>8</v>
      </c>
      <c r="AY361">
        <v>92</v>
      </c>
    </row>
    <row r="362" spans="1:51" x14ac:dyDescent="0.25">
      <c r="A362">
        <v>39204</v>
      </c>
      <c r="B362">
        <v>0</v>
      </c>
      <c r="C362">
        <v>1996</v>
      </c>
      <c r="D362">
        <v>2</v>
      </c>
      <c r="E362">
        <v>5</v>
      </c>
      <c r="F362">
        <v>3</v>
      </c>
      <c r="G362">
        <v>2</v>
      </c>
      <c r="H362">
        <v>4</v>
      </c>
      <c r="I362">
        <v>3</v>
      </c>
      <c r="J362">
        <v>4</v>
      </c>
      <c r="K362">
        <v>3</v>
      </c>
      <c r="L362">
        <v>4</v>
      </c>
      <c r="M362">
        <v>2</v>
      </c>
      <c r="N362">
        <v>5</v>
      </c>
      <c r="O362">
        <v>4</v>
      </c>
      <c r="P362">
        <v>4</v>
      </c>
      <c r="Q362">
        <v>4</v>
      </c>
      <c r="R362">
        <v>5</v>
      </c>
      <c r="S362">
        <v>4</v>
      </c>
      <c r="T362">
        <v>3</v>
      </c>
      <c r="U362">
        <v>4</v>
      </c>
      <c r="V362">
        <v>3</v>
      </c>
      <c r="W362">
        <v>5</v>
      </c>
      <c r="X362">
        <v>5</v>
      </c>
      <c r="Y362">
        <v>6</v>
      </c>
      <c r="Z362">
        <v>3</v>
      </c>
      <c r="AA362">
        <v>9</v>
      </c>
      <c r="AB362">
        <v>4</v>
      </c>
      <c r="AC362">
        <v>23</v>
      </c>
      <c r="AD362">
        <v>9</v>
      </c>
      <c r="AE362">
        <v>2</v>
      </c>
      <c r="AF362">
        <v>3</v>
      </c>
      <c r="AG362">
        <v>3</v>
      </c>
      <c r="AH362">
        <v>6</v>
      </c>
      <c r="AI362">
        <f t="shared" si="6"/>
        <v>88</v>
      </c>
      <c r="AJ362">
        <v>10</v>
      </c>
      <c r="AK362">
        <v>13</v>
      </c>
      <c r="AL362">
        <v>8</v>
      </c>
      <c r="AM362">
        <v>14</v>
      </c>
      <c r="AN362">
        <v>2</v>
      </c>
      <c r="AO362">
        <v>6</v>
      </c>
      <c r="AP362">
        <v>4</v>
      </c>
      <c r="AQ362">
        <v>1</v>
      </c>
      <c r="AR362">
        <v>15</v>
      </c>
      <c r="AS362">
        <v>11</v>
      </c>
      <c r="AT362">
        <v>3</v>
      </c>
      <c r="AU362">
        <v>12</v>
      </c>
      <c r="AV362">
        <v>5</v>
      </c>
      <c r="AW362">
        <v>7</v>
      </c>
      <c r="AX362">
        <v>9</v>
      </c>
      <c r="AY362">
        <v>45</v>
      </c>
    </row>
    <row r="363" spans="1:51" x14ac:dyDescent="0.25">
      <c r="A363">
        <v>39199</v>
      </c>
      <c r="B363">
        <v>0</v>
      </c>
      <c r="C363">
        <v>2003</v>
      </c>
      <c r="D363">
        <v>2</v>
      </c>
      <c r="E363">
        <v>4</v>
      </c>
      <c r="F363">
        <v>2</v>
      </c>
      <c r="G363">
        <v>5</v>
      </c>
      <c r="H363">
        <v>4</v>
      </c>
      <c r="I363">
        <v>4</v>
      </c>
      <c r="J363">
        <v>2</v>
      </c>
      <c r="K363">
        <v>2</v>
      </c>
      <c r="L363">
        <v>2</v>
      </c>
      <c r="M363">
        <v>3</v>
      </c>
      <c r="N363">
        <v>1</v>
      </c>
      <c r="O363">
        <v>1</v>
      </c>
      <c r="P363">
        <v>3</v>
      </c>
      <c r="Q363">
        <v>4</v>
      </c>
      <c r="R363">
        <v>4</v>
      </c>
      <c r="S363">
        <v>4</v>
      </c>
      <c r="T363">
        <v>4</v>
      </c>
      <c r="U363">
        <v>11</v>
      </c>
      <c r="V363">
        <v>4</v>
      </c>
      <c r="W363">
        <v>9</v>
      </c>
      <c r="X363">
        <v>3</v>
      </c>
      <c r="Y363">
        <v>10</v>
      </c>
      <c r="Z363">
        <v>3</v>
      </c>
      <c r="AA363">
        <v>5</v>
      </c>
      <c r="AB363">
        <v>12</v>
      </c>
      <c r="AC363">
        <v>6</v>
      </c>
      <c r="AD363">
        <v>5</v>
      </c>
      <c r="AE363">
        <v>10</v>
      </c>
      <c r="AF363">
        <v>9</v>
      </c>
      <c r="AG363">
        <v>8</v>
      </c>
      <c r="AH363">
        <v>7</v>
      </c>
      <c r="AI363">
        <f t="shared" si="6"/>
        <v>106</v>
      </c>
      <c r="AJ363">
        <v>10</v>
      </c>
      <c r="AK363">
        <v>13</v>
      </c>
      <c r="AL363">
        <v>12</v>
      </c>
      <c r="AM363">
        <v>4</v>
      </c>
      <c r="AN363">
        <v>11</v>
      </c>
      <c r="AO363">
        <v>15</v>
      </c>
      <c r="AP363">
        <v>9</v>
      </c>
      <c r="AQ363">
        <v>3</v>
      </c>
      <c r="AR363">
        <v>14</v>
      </c>
      <c r="AS363">
        <v>5</v>
      </c>
      <c r="AT363">
        <v>7</v>
      </c>
      <c r="AU363">
        <v>8</v>
      </c>
      <c r="AV363">
        <v>6</v>
      </c>
      <c r="AW363">
        <v>1</v>
      </c>
      <c r="AX363">
        <v>2</v>
      </c>
      <c r="AY363">
        <v>77</v>
      </c>
    </row>
    <row r="364" spans="1:51" x14ac:dyDescent="0.25">
      <c r="A364">
        <v>39208</v>
      </c>
      <c r="B364">
        <v>0</v>
      </c>
      <c r="C364">
        <v>1986</v>
      </c>
      <c r="D364">
        <v>2</v>
      </c>
      <c r="E364">
        <v>4</v>
      </c>
      <c r="F364">
        <v>4</v>
      </c>
      <c r="G364">
        <v>4</v>
      </c>
      <c r="H364">
        <v>4</v>
      </c>
      <c r="I364">
        <v>4</v>
      </c>
      <c r="J364">
        <v>3</v>
      </c>
      <c r="K364">
        <v>5</v>
      </c>
      <c r="L364">
        <v>5</v>
      </c>
      <c r="M364">
        <v>3</v>
      </c>
      <c r="N364">
        <v>4</v>
      </c>
      <c r="O364">
        <v>4</v>
      </c>
      <c r="P364">
        <v>3</v>
      </c>
      <c r="Q364">
        <v>3</v>
      </c>
      <c r="R364">
        <v>4</v>
      </c>
      <c r="S364">
        <v>5</v>
      </c>
      <c r="T364">
        <v>4</v>
      </c>
      <c r="U364">
        <v>6</v>
      </c>
      <c r="V364">
        <v>7</v>
      </c>
      <c r="W364">
        <v>6</v>
      </c>
      <c r="X364">
        <v>4</v>
      </c>
      <c r="Y364">
        <v>8</v>
      </c>
      <c r="Z364">
        <v>5</v>
      </c>
      <c r="AA364">
        <v>5</v>
      </c>
      <c r="AB364">
        <v>13</v>
      </c>
      <c r="AC364">
        <v>6</v>
      </c>
      <c r="AD364">
        <v>4</v>
      </c>
      <c r="AE364">
        <v>5</v>
      </c>
      <c r="AF364">
        <v>7</v>
      </c>
      <c r="AG364">
        <v>4</v>
      </c>
      <c r="AH364">
        <v>4</v>
      </c>
      <c r="AI364">
        <f t="shared" si="6"/>
        <v>88</v>
      </c>
      <c r="AJ364">
        <v>8</v>
      </c>
      <c r="AK364">
        <v>11</v>
      </c>
      <c r="AL364">
        <v>6</v>
      </c>
      <c r="AM364">
        <v>10</v>
      </c>
      <c r="AN364">
        <v>7</v>
      </c>
      <c r="AO364">
        <v>15</v>
      </c>
      <c r="AP364">
        <v>3</v>
      </c>
      <c r="AQ364">
        <v>4</v>
      </c>
      <c r="AR364">
        <v>12</v>
      </c>
      <c r="AS364">
        <v>13</v>
      </c>
      <c r="AT364">
        <v>9</v>
      </c>
      <c r="AU364">
        <v>14</v>
      </c>
      <c r="AV364">
        <v>1</v>
      </c>
      <c r="AW364">
        <v>2</v>
      </c>
      <c r="AX364">
        <v>5</v>
      </c>
      <c r="AY364">
        <v>28</v>
      </c>
    </row>
    <row r="365" spans="1:51" x14ac:dyDescent="0.25">
      <c r="A365">
        <v>39191</v>
      </c>
      <c r="B365">
        <v>0</v>
      </c>
      <c r="C365">
        <v>2000</v>
      </c>
      <c r="D365">
        <v>2</v>
      </c>
      <c r="E365">
        <v>4</v>
      </c>
      <c r="F365">
        <v>4</v>
      </c>
      <c r="G365">
        <v>2</v>
      </c>
      <c r="H365">
        <v>5</v>
      </c>
      <c r="I365">
        <v>4</v>
      </c>
      <c r="J365">
        <v>4</v>
      </c>
      <c r="K365">
        <v>2</v>
      </c>
      <c r="L365">
        <v>3</v>
      </c>
      <c r="M365">
        <v>1</v>
      </c>
      <c r="N365">
        <v>1</v>
      </c>
      <c r="O365">
        <v>3</v>
      </c>
      <c r="P365">
        <v>3</v>
      </c>
      <c r="Q365">
        <v>2</v>
      </c>
      <c r="R365">
        <v>4</v>
      </c>
      <c r="S365">
        <v>2</v>
      </c>
      <c r="T365">
        <v>12</v>
      </c>
      <c r="U365">
        <v>15</v>
      </c>
      <c r="V365">
        <v>12</v>
      </c>
      <c r="W365">
        <v>13</v>
      </c>
      <c r="X365">
        <v>10</v>
      </c>
      <c r="Y365">
        <v>9</v>
      </c>
      <c r="Z365">
        <v>8</v>
      </c>
      <c r="AA365">
        <v>10</v>
      </c>
      <c r="AB365">
        <v>16</v>
      </c>
      <c r="AC365">
        <v>11</v>
      </c>
      <c r="AD365">
        <v>7</v>
      </c>
      <c r="AE365">
        <v>8</v>
      </c>
      <c r="AF365">
        <v>8</v>
      </c>
      <c r="AG365">
        <v>8</v>
      </c>
      <c r="AH365">
        <v>12</v>
      </c>
      <c r="AI365">
        <f t="shared" si="6"/>
        <v>159</v>
      </c>
      <c r="AJ365">
        <v>14</v>
      </c>
      <c r="AK365">
        <v>1</v>
      </c>
      <c r="AL365">
        <v>13</v>
      </c>
      <c r="AM365">
        <v>2</v>
      </c>
      <c r="AN365">
        <v>11</v>
      </c>
      <c r="AO365">
        <v>9</v>
      </c>
      <c r="AP365">
        <v>10</v>
      </c>
      <c r="AQ365">
        <v>7</v>
      </c>
      <c r="AR365">
        <v>5</v>
      </c>
      <c r="AS365">
        <v>6</v>
      </c>
      <c r="AT365">
        <v>12</v>
      </c>
      <c r="AU365">
        <v>4</v>
      </c>
      <c r="AV365">
        <v>15</v>
      </c>
      <c r="AW365">
        <v>8</v>
      </c>
      <c r="AX365">
        <v>3</v>
      </c>
      <c r="AY365">
        <v>78</v>
      </c>
    </row>
    <row r="366" spans="1:51" x14ac:dyDescent="0.25">
      <c r="A366">
        <v>39242</v>
      </c>
      <c r="B366">
        <v>1</v>
      </c>
      <c r="C366">
        <v>1994</v>
      </c>
      <c r="D366">
        <v>5</v>
      </c>
      <c r="E366">
        <v>4</v>
      </c>
      <c r="F366">
        <v>4</v>
      </c>
      <c r="G366">
        <v>1</v>
      </c>
      <c r="H366">
        <v>4</v>
      </c>
      <c r="I366">
        <v>4</v>
      </c>
      <c r="J366">
        <v>1</v>
      </c>
      <c r="K366">
        <v>5</v>
      </c>
      <c r="L366">
        <v>3</v>
      </c>
      <c r="M366">
        <v>4</v>
      </c>
      <c r="N366">
        <v>5</v>
      </c>
      <c r="O366">
        <v>4</v>
      </c>
      <c r="P366">
        <v>2</v>
      </c>
      <c r="Q366">
        <v>3</v>
      </c>
      <c r="R366">
        <v>3</v>
      </c>
      <c r="S366">
        <v>4</v>
      </c>
      <c r="T366">
        <v>21</v>
      </c>
      <c r="U366">
        <v>9</v>
      </c>
      <c r="V366">
        <v>6</v>
      </c>
      <c r="W366">
        <v>7</v>
      </c>
      <c r="X366">
        <v>3</v>
      </c>
      <c r="Y366">
        <v>6</v>
      </c>
      <c r="Z366">
        <v>3</v>
      </c>
      <c r="AA366">
        <v>3</v>
      </c>
      <c r="AB366">
        <v>5</v>
      </c>
      <c r="AC366">
        <v>5</v>
      </c>
      <c r="AD366">
        <v>4</v>
      </c>
      <c r="AE366">
        <v>4</v>
      </c>
      <c r="AF366">
        <v>4</v>
      </c>
      <c r="AG366">
        <v>12</v>
      </c>
      <c r="AH366">
        <v>6</v>
      </c>
      <c r="AI366">
        <f t="shared" si="6"/>
        <v>98</v>
      </c>
      <c r="AJ366">
        <v>1</v>
      </c>
      <c r="AK366">
        <v>4</v>
      </c>
      <c r="AL366">
        <v>7</v>
      </c>
      <c r="AM366">
        <v>11</v>
      </c>
      <c r="AN366">
        <v>14</v>
      </c>
      <c r="AO366">
        <v>12</v>
      </c>
      <c r="AP366">
        <v>5</v>
      </c>
      <c r="AQ366">
        <v>13</v>
      </c>
      <c r="AR366">
        <v>9</v>
      </c>
      <c r="AS366">
        <v>6</v>
      </c>
      <c r="AT366">
        <v>15</v>
      </c>
      <c r="AU366">
        <v>3</v>
      </c>
      <c r="AV366">
        <v>10</v>
      </c>
      <c r="AW366">
        <v>8</v>
      </c>
      <c r="AX366">
        <v>2</v>
      </c>
      <c r="AY366">
        <v>69</v>
      </c>
    </row>
    <row r="367" spans="1:51" x14ac:dyDescent="0.25">
      <c r="A367">
        <v>39235</v>
      </c>
      <c r="B367">
        <v>0</v>
      </c>
      <c r="C367">
        <v>1999</v>
      </c>
      <c r="D367" s="26" t="s">
        <v>435</v>
      </c>
      <c r="E367">
        <v>3</v>
      </c>
      <c r="F367">
        <v>2</v>
      </c>
      <c r="G367">
        <v>3</v>
      </c>
      <c r="H367">
        <v>1</v>
      </c>
      <c r="I367">
        <v>4</v>
      </c>
      <c r="J367">
        <v>2</v>
      </c>
      <c r="K367">
        <v>2</v>
      </c>
      <c r="L367">
        <v>2</v>
      </c>
      <c r="M367">
        <v>2</v>
      </c>
      <c r="N367">
        <v>4</v>
      </c>
      <c r="O367">
        <v>3</v>
      </c>
      <c r="P367">
        <v>4</v>
      </c>
      <c r="Q367">
        <v>4</v>
      </c>
      <c r="R367">
        <v>5</v>
      </c>
      <c r="S367">
        <v>3</v>
      </c>
      <c r="T367">
        <v>10</v>
      </c>
      <c r="U367">
        <v>7</v>
      </c>
      <c r="V367">
        <v>3</v>
      </c>
      <c r="W367">
        <v>9</v>
      </c>
      <c r="X367">
        <v>9</v>
      </c>
      <c r="Y367">
        <v>6</v>
      </c>
      <c r="Z367">
        <v>11</v>
      </c>
      <c r="AA367">
        <v>8</v>
      </c>
      <c r="AB367">
        <v>12</v>
      </c>
      <c r="AC367">
        <v>5</v>
      </c>
      <c r="AD367">
        <v>8</v>
      </c>
      <c r="AE367">
        <v>10</v>
      </c>
      <c r="AF367">
        <v>6</v>
      </c>
      <c r="AG367">
        <v>5</v>
      </c>
      <c r="AH367">
        <v>11</v>
      </c>
      <c r="AI367">
        <f t="shared" si="6"/>
        <v>120</v>
      </c>
      <c r="AJ367">
        <v>9</v>
      </c>
      <c r="AK367">
        <v>7</v>
      </c>
      <c r="AL367">
        <v>4</v>
      </c>
      <c r="AM367">
        <v>8</v>
      </c>
      <c r="AN367">
        <v>10</v>
      </c>
      <c r="AO367">
        <v>15</v>
      </c>
      <c r="AP367">
        <v>1</v>
      </c>
      <c r="AQ367">
        <v>6</v>
      </c>
      <c r="AR367">
        <v>5</v>
      </c>
      <c r="AS367">
        <v>2</v>
      </c>
      <c r="AT367">
        <v>12</v>
      </c>
      <c r="AU367">
        <v>13</v>
      </c>
      <c r="AV367">
        <v>3</v>
      </c>
      <c r="AW367">
        <v>11</v>
      </c>
      <c r="AX367">
        <v>14</v>
      </c>
      <c r="AY367">
        <v>79</v>
      </c>
    </row>
    <row r="368" spans="1:51" x14ac:dyDescent="0.25">
      <c r="A368">
        <v>39236</v>
      </c>
      <c r="B368">
        <v>1</v>
      </c>
      <c r="C368">
        <v>1972</v>
      </c>
      <c r="D368">
        <v>4</v>
      </c>
      <c r="E368">
        <v>2</v>
      </c>
      <c r="F368">
        <v>2</v>
      </c>
      <c r="G368">
        <v>3</v>
      </c>
      <c r="H368">
        <v>4</v>
      </c>
      <c r="I368">
        <v>5</v>
      </c>
      <c r="J368">
        <v>3</v>
      </c>
      <c r="K368">
        <v>3</v>
      </c>
      <c r="L368">
        <v>3</v>
      </c>
      <c r="M368">
        <v>3</v>
      </c>
      <c r="N368">
        <v>2</v>
      </c>
      <c r="O368">
        <v>2</v>
      </c>
      <c r="P368">
        <v>2</v>
      </c>
      <c r="Q368">
        <v>2</v>
      </c>
      <c r="R368">
        <v>3</v>
      </c>
      <c r="S368">
        <v>3</v>
      </c>
      <c r="T368">
        <v>6</v>
      </c>
      <c r="U368">
        <v>8</v>
      </c>
      <c r="V368">
        <v>10</v>
      </c>
      <c r="W368">
        <v>12</v>
      </c>
      <c r="X368">
        <v>11</v>
      </c>
      <c r="Y368">
        <v>12</v>
      </c>
      <c r="Z368">
        <v>7</v>
      </c>
      <c r="AA368">
        <v>6</v>
      </c>
      <c r="AB368">
        <v>9</v>
      </c>
      <c r="AC368">
        <v>9</v>
      </c>
      <c r="AD368">
        <v>7</v>
      </c>
      <c r="AE368">
        <v>5</v>
      </c>
      <c r="AF368">
        <v>16</v>
      </c>
      <c r="AG368">
        <v>7</v>
      </c>
      <c r="AH368">
        <v>18</v>
      </c>
      <c r="AI368">
        <f t="shared" si="6"/>
        <v>143</v>
      </c>
      <c r="AJ368">
        <v>8</v>
      </c>
      <c r="AK368">
        <v>7</v>
      </c>
      <c r="AL368">
        <v>3</v>
      </c>
      <c r="AM368">
        <v>9</v>
      </c>
      <c r="AN368">
        <v>4</v>
      </c>
      <c r="AO368">
        <v>15</v>
      </c>
      <c r="AP368">
        <v>13</v>
      </c>
      <c r="AQ368">
        <v>10</v>
      </c>
      <c r="AR368">
        <v>5</v>
      </c>
      <c r="AS368">
        <v>12</v>
      </c>
      <c r="AT368">
        <v>11</v>
      </c>
      <c r="AU368">
        <v>6</v>
      </c>
      <c r="AV368">
        <v>1</v>
      </c>
      <c r="AW368">
        <v>2</v>
      </c>
      <c r="AX368">
        <v>14</v>
      </c>
      <c r="AY368">
        <v>64</v>
      </c>
    </row>
    <row r="369" spans="1:51" x14ac:dyDescent="0.25">
      <c r="A369">
        <v>39257</v>
      </c>
      <c r="B369">
        <v>0</v>
      </c>
      <c r="C369">
        <v>2004</v>
      </c>
      <c r="D369">
        <v>0</v>
      </c>
      <c r="E369">
        <v>5</v>
      </c>
      <c r="F369">
        <v>4</v>
      </c>
      <c r="G369">
        <v>3</v>
      </c>
      <c r="H369">
        <v>2</v>
      </c>
      <c r="I369">
        <v>2</v>
      </c>
      <c r="J369">
        <v>2</v>
      </c>
      <c r="K369">
        <v>2</v>
      </c>
      <c r="L369">
        <v>2</v>
      </c>
      <c r="M369">
        <v>2</v>
      </c>
      <c r="N369">
        <v>2</v>
      </c>
      <c r="O369">
        <v>2</v>
      </c>
      <c r="P369">
        <v>2</v>
      </c>
      <c r="Q369">
        <v>1</v>
      </c>
      <c r="R369">
        <v>2</v>
      </c>
      <c r="S369">
        <v>3</v>
      </c>
      <c r="T369">
        <v>3</v>
      </c>
      <c r="U369">
        <v>3</v>
      </c>
      <c r="V369">
        <v>7</v>
      </c>
      <c r="W369">
        <v>4</v>
      </c>
      <c r="X369">
        <v>3</v>
      </c>
      <c r="Y369">
        <v>9</v>
      </c>
      <c r="Z369">
        <v>4</v>
      </c>
      <c r="AA369">
        <v>4</v>
      </c>
      <c r="AB369">
        <v>8</v>
      </c>
      <c r="AC369">
        <v>7</v>
      </c>
      <c r="AD369">
        <v>4</v>
      </c>
      <c r="AE369">
        <v>4</v>
      </c>
      <c r="AF369">
        <v>8</v>
      </c>
      <c r="AG369">
        <v>6</v>
      </c>
      <c r="AH369">
        <v>6</v>
      </c>
      <c r="AI369">
        <f t="shared" si="6"/>
        <v>80</v>
      </c>
      <c r="AJ369">
        <v>1</v>
      </c>
      <c r="AK369">
        <v>3</v>
      </c>
      <c r="AL369">
        <v>2</v>
      </c>
      <c r="AM369">
        <v>10</v>
      </c>
      <c r="AN369">
        <v>7</v>
      </c>
      <c r="AO369">
        <v>6</v>
      </c>
      <c r="AP369">
        <v>11</v>
      </c>
      <c r="AQ369">
        <v>9</v>
      </c>
      <c r="AR369">
        <v>5</v>
      </c>
      <c r="AS369">
        <v>14</v>
      </c>
      <c r="AT369">
        <v>12</v>
      </c>
      <c r="AU369">
        <v>4</v>
      </c>
      <c r="AV369">
        <v>15</v>
      </c>
      <c r="AW369">
        <v>13</v>
      </c>
      <c r="AX369">
        <v>8</v>
      </c>
      <c r="AY369">
        <v>58</v>
      </c>
    </row>
    <row r="370" spans="1:51" x14ac:dyDescent="0.25">
      <c r="A370">
        <v>39263</v>
      </c>
      <c r="B370">
        <v>0</v>
      </c>
      <c r="C370">
        <v>1978</v>
      </c>
      <c r="D370">
        <v>1</v>
      </c>
      <c r="E370">
        <v>4</v>
      </c>
      <c r="F370">
        <v>4</v>
      </c>
      <c r="G370">
        <v>3</v>
      </c>
      <c r="H370">
        <v>3</v>
      </c>
      <c r="I370">
        <v>4</v>
      </c>
      <c r="J370">
        <v>4</v>
      </c>
      <c r="K370">
        <v>4</v>
      </c>
      <c r="L370">
        <v>4</v>
      </c>
      <c r="M370">
        <v>2</v>
      </c>
      <c r="N370">
        <v>2</v>
      </c>
      <c r="O370">
        <v>4</v>
      </c>
      <c r="P370">
        <v>3</v>
      </c>
      <c r="Q370">
        <v>2</v>
      </c>
      <c r="R370">
        <v>2</v>
      </c>
      <c r="S370">
        <v>4</v>
      </c>
      <c r="T370">
        <v>10</v>
      </c>
      <c r="U370">
        <v>11</v>
      </c>
      <c r="V370">
        <v>13</v>
      </c>
      <c r="W370">
        <v>13</v>
      </c>
      <c r="X370">
        <v>13</v>
      </c>
      <c r="Y370">
        <v>13</v>
      </c>
      <c r="Z370">
        <v>5</v>
      </c>
      <c r="AA370">
        <v>17</v>
      </c>
      <c r="AB370">
        <v>14</v>
      </c>
      <c r="AC370">
        <v>14</v>
      </c>
      <c r="AD370">
        <v>10</v>
      </c>
      <c r="AE370">
        <v>7</v>
      </c>
      <c r="AF370">
        <v>11</v>
      </c>
      <c r="AG370">
        <v>13</v>
      </c>
      <c r="AH370">
        <v>11</v>
      </c>
      <c r="AI370">
        <f t="shared" si="6"/>
        <v>175</v>
      </c>
      <c r="AJ370">
        <v>11</v>
      </c>
      <c r="AK370">
        <v>4</v>
      </c>
      <c r="AL370">
        <v>10</v>
      </c>
      <c r="AM370">
        <v>14</v>
      </c>
      <c r="AN370">
        <v>8</v>
      </c>
      <c r="AO370">
        <v>2</v>
      </c>
      <c r="AP370">
        <v>3</v>
      </c>
      <c r="AQ370">
        <v>7</v>
      </c>
      <c r="AR370">
        <v>13</v>
      </c>
      <c r="AS370">
        <v>6</v>
      </c>
      <c r="AT370">
        <v>15</v>
      </c>
      <c r="AU370">
        <v>9</v>
      </c>
      <c r="AV370">
        <v>12</v>
      </c>
      <c r="AW370">
        <v>1</v>
      </c>
      <c r="AX370">
        <v>5</v>
      </c>
      <c r="AY370">
        <v>58</v>
      </c>
    </row>
    <row r="371" spans="1:51" x14ac:dyDescent="0.25">
      <c r="A371">
        <v>39281</v>
      </c>
      <c r="B371">
        <v>0</v>
      </c>
      <c r="C371">
        <v>1999</v>
      </c>
      <c r="D371">
        <v>2</v>
      </c>
      <c r="E371">
        <v>4</v>
      </c>
      <c r="F371">
        <v>4</v>
      </c>
      <c r="G371">
        <v>3</v>
      </c>
      <c r="H371">
        <v>5</v>
      </c>
      <c r="I371">
        <v>4</v>
      </c>
      <c r="J371">
        <v>2</v>
      </c>
      <c r="K371">
        <v>4</v>
      </c>
      <c r="L371">
        <v>3</v>
      </c>
      <c r="M371">
        <v>4</v>
      </c>
      <c r="N371">
        <v>5</v>
      </c>
      <c r="O371">
        <v>4</v>
      </c>
      <c r="P371">
        <v>4</v>
      </c>
      <c r="Q371">
        <v>2</v>
      </c>
      <c r="R371">
        <v>2</v>
      </c>
      <c r="S371">
        <v>5</v>
      </c>
      <c r="T371">
        <v>4</v>
      </c>
      <c r="U371">
        <v>3</v>
      </c>
      <c r="V371">
        <v>4</v>
      </c>
      <c r="W371">
        <v>7</v>
      </c>
      <c r="X371">
        <v>7</v>
      </c>
      <c r="Y371">
        <v>5</v>
      </c>
      <c r="Z371">
        <v>5</v>
      </c>
      <c r="AA371">
        <v>4</v>
      </c>
      <c r="AB371">
        <v>5</v>
      </c>
      <c r="AC371">
        <v>5</v>
      </c>
      <c r="AD371">
        <v>4</v>
      </c>
      <c r="AE371">
        <v>4</v>
      </c>
      <c r="AF371">
        <v>17</v>
      </c>
      <c r="AG371">
        <v>4</v>
      </c>
      <c r="AH371">
        <v>4</v>
      </c>
      <c r="AI371">
        <f t="shared" si="6"/>
        <v>82</v>
      </c>
      <c r="AJ371">
        <v>15</v>
      </c>
      <c r="AK371">
        <v>8</v>
      </c>
      <c r="AL371">
        <v>7</v>
      </c>
      <c r="AM371">
        <v>10</v>
      </c>
      <c r="AN371">
        <v>2</v>
      </c>
      <c r="AO371">
        <v>11</v>
      </c>
      <c r="AP371">
        <v>1</v>
      </c>
      <c r="AQ371">
        <v>3</v>
      </c>
      <c r="AR371">
        <v>9</v>
      </c>
      <c r="AS371">
        <v>12</v>
      </c>
      <c r="AT371">
        <v>14</v>
      </c>
      <c r="AU371">
        <v>4</v>
      </c>
      <c r="AV371">
        <v>5</v>
      </c>
      <c r="AW371">
        <v>13</v>
      </c>
      <c r="AX371">
        <v>6</v>
      </c>
      <c r="AY371">
        <v>52</v>
      </c>
    </row>
    <row r="372" spans="1:51" x14ac:dyDescent="0.25">
      <c r="A372">
        <v>39293</v>
      </c>
      <c r="B372">
        <v>0</v>
      </c>
      <c r="C372">
        <v>2001</v>
      </c>
      <c r="D372">
        <v>2</v>
      </c>
      <c r="E372">
        <v>4</v>
      </c>
      <c r="F372">
        <v>3</v>
      </c>
      <c r="G372">
        <v>2</v>
      </c>
      <c r="H372">
        <v>2</v>
      </c>
      <c r="I372">
        <v>2</v>
      </c>
      <c r="J372">
        <v>2</v>
      </c>
      <c r="K372">
        <v>3</v>
      </c>
      <c r="L372">
        <v>4</v>
      </c>
      <c r="M372">
        <v>1</v>
      </c>
      <c r="N372">
        <v>2</v>
      </c>
      <c r="O372">
        <v>1</v>
      </c>
      <c r="P372">
        <v>2</v>
      </c>
      <c r="Q372">
        <v>4</v>
      </c>
      <c r="R372">
        <v>2</v>
      </c>
      <c r="S372">
        <v>3</v>
      </c>
      <c r="T372">
        <v>5</v>
      </c>
      <c r="U372">
        <v>9</v>
      </c>
      <c r="V372">
        <v>9</v>
      </c>
      <c r="W372">
        <v>13</v>
      </c>
      <c r="X372">
        <v>7</v>
      </c>
      <c r="Y372">
        <v>6</v>
      </c>
      <c r="Z372">
        <v>4</v>
      </c>
      <c r="AA372">
        <v>6</v>
      </c>
      <c r="AB372">
        <v>11</v>
      </c>
      <c r="AC372">
        <v>10</v>
      </c>
      <c r="AD372">
        <v>6</v>
      </c>
      <c r="AE372">
        <v>4</v>
      </c>
      <c r="AF372">
        <v>5</v>
      </c>
      <c r="AG372">
        <v>6</v>
      </c>
      <c r="AH372">
        <v>4</v>
      </c>
      <c r="AI372">
        <f t="shared" si="6"/>
        <v>105</v>
      </c>
      <c r="AJ372">
        <v>6</v>
      </c>
      <c r="AK372">
        <v>1</v>
      </c>
      <c r="AL372">
        <v>2</v>
      </c>
      <c r="AM372">
        <v>10</v>
      </c>
      <c r="AN372">
        <v>7</v>
      </c>
      <c r="AO372">
        <v>3</v>
      </c>
      <c r="AP372">
        <v>4</v>
      </c>
      <c r="AQ372">
        <v>13</v>
      </c>
      <c r="AR372">
        <v>15</v>
      </c>
      <c r="AS372">
        <v>8</v>
      </c>
      <c r="AT372">
        <v>12</v>
      </c>
      <c r="AU372">
        <v>9</v>
      </c>
      <c r="AV372">
        <v>14</v>
      </c>
      <c r="AW372">
        <v>11</v>
      </c>
      <c r="AX372">
        <v>5</v>
      </c>
      <c r="AY372">
        <v>44</v>
      </c>
    </row>
    <row r="373" spans="1:51" x14ac:dyDescent="0.25">
      <c r="A373">
        <v>39303</v>
      </c>
      <c r="B373">
        <v>0</v>
      </c>
      <c r="C373">
        <v>1999</v>
      </c>
      <c r="D373">
        <v>6</v>
      </c>
      <c r="E373">
        <v>4</v>
      </c>
      <c r="F373">
        <v>4</v>
      </c>
      <c r="G373">
        <v>5</v>
      </c>
      <c r="H373">
        <v>2</v>
      </c>
      <c r="I373">
        <v>4</v>
      </c>
      <c r="J373">
        <v>2</v>
      </c>
      <c r="K373">
        <v>2</v>
      </c>
      <c r="L373">
        <v>3</v>
      </c>
      <c r="M373">
        <v>2</v>
      </c>
      <c r="N373">
        <v>5</v>
      </c>
      <c r="O373">
        <v>4</v>
      </c>
      <c r="P373">
        <v>2</v>
      </c>
      <c r="Q373">
        <v>2</v>
      </c>
      <c r="R373">
        <v>2</v>
      </c>
      <c r="S373">
        <v>5</v>
      </c>
      <c r="T373">
        <v>3</v>
      </c>
      <c r="U373">
        <v>7</v>
      </c>
      <c r="V373">
        <v>7</v>
      </c>
      <c r="W373">
        <v>8</v>
      </c>
      <c r="X373">
        <v>5</v>
      </c>
      <c r="Y373">
        <v>17</v>
      </c>
      <c r="Z373">
        <v>3</v>
      </c>
      <c r="AA373">
        <v>7</v>
      </c>
      <c r="AB373">
        <v>7</v>
      </c>
      <c r="AC373">
        <v>5</v>
      </c>
      <c r="AD373">
        <v>6</v>
      </c>
      <c r="AE373">
        <v>5</v>
      </c>
      <c r="AF373">
        <v>7</v>
      </c>
      <c r="AG373">
        <v>3</v>
      </c>
      <c r="AH373">
        <v>10</v>
      </c>
      <c r="AI373">
        <f t="shared" si="6"/>
        <v>100</v>
      </c>
      <c r="AJ373">
        <v>6</v>
      </c>
      <c r="AK373">
        <v>4</v>
      </c>
      <c r="AL373">
        <v>3</v>
      </c>
      <c r="AM373">
        <v>7</v>
      </c>
      <c r="AN373">
        <v>11</v>
      </c>
      <c r="AO373">
        <v>1</v>
      </c>
      <c r="AP373">
        <v>12</v>
      </c>
      <c r="AQ373">
        <v>9</v>
      </c>
      <c r="AR373">
        <v>8</v>
      </c>
      <c r="AS373">
        <v>5</v>
      </c>
      <c r="AT373">
        <v>2</v>
      </c>
      <c r="AU373">
        <v>15</v>
      </c>
      <c r="AV373">
        <v>13</v>
      </c>
      <c r="AW373">
        <v>14</v>
      </c>
      <c r="AX373">
        <v>10</v>
      </c>
      <c r="AY373">
        <v>72</v>
      </c>
    </row>
    <row r="374" spans="1:51" x14ac:dyDescent="0.25">
      <c r="A374">
        <v>39306</v>
      </c>
      <c r="B374">
        <v>0</v>
      </c>
      <c r="C374">
        <v>2005</v>
      </c>
      <c r="D374">
        <v>0</v>
      </c>
      <c r="E374">
        <v>4</v>
      </c>
      <c r="F374">
        <v>2</v>
      </c>
      <c r="G374">
        <v>5</v>
      </c>
      <c r="H374">
        <v>2</v>
      </c>
      <c r="I374">
        <v>2</v>
      </c>
      <c r="J374">
        <v>3</v>
      </c>
      <c r="K374">
        <v>3</v>
      </c>
      <c r="L374">
        <v>2</v>
      </c>
      <c r="M374">
        <v>2</v>
      </c>
      <c r="N374">
        <v>2</v>
      </c>
      <c r="O374">
        <v>4</v>
      </c>
      <c r="P374">
        <v>2</v>
      </c>
      <c r="Q374">
        <v>4</v>
      </c>
      <c r="R374">
        <v>2</v>
      </c>
      <c r="S374">
        <v>4</v>
      </c>
      <c r="T374">
        <v>8</v>
      </c>
      <c r="U374">
        <v>12</v>
      </c>
      <c r="V374">
        <v>6</v>
      </c>
      <c r="W374">
        <v>13</v>
      </c>
      <c r="X374">
        <v>4</v>
      </c>
      <c r="Y374">
        <v>9</v>
      </c>
      <c r="Z374">
        <v>5</v>
      </c>
      <c r="AA374">
        <v>10</v>
      </c>
      <c r="AB374">
        <v>12</v>
      </c>
      <c r="AC374">
        <v>9</v>
      </c>
      <c r="AD374">
        <v>7</v>
      </c>
      <c r="AE374">
        <v>6</v>
      </c>
      <c r="AF374">
        <v>5</v>
      </c>
      <c r="AG374">
        <v>8</v>
      </c>
      <c r="AH374">
        <v>7</v>
      </c>
      <c r="AI374">
        <f t="shared" si="6"/>
        <v>121</v>
      </c>
      <c r="AJ374">
        <v>7</v>
      </c>
      <c r="AK374">
        <v>2</v>
      </c>
      <c r="AL374">
        <v>15</v>
      </c>
      <c r="AM374">
        <v>6</v>
      </c>
      <c r="AN374">
        <v>12</v>
      </c>
      <c r="AO374">
        <v>8</v>
      </c>
      <c r="AP374">
        <v>5</v>
      </c>
      <c r="AQ374">
        <v>3</v>
      </c>
      <c r="AR374">
        <v>4</v>
      </c>
      <c r="AS374">
        <v>9</v>
      </c>
      <c r="AT374">
        <v>1</v>
      </c>
      <c r="AU374">
        <v>11</v>
      </c>
      <c r="AV374">
        <v>14</v>
      </c>
      <c r="AW374">
        <v>10</v>
      </c>
      <c r="AX374">
        <v>13</v>
      </c>
      <c r="AY374">
        <v>67</v>
      </c>
    </row>
    <row r="375" spans="1:51" x14ac:dyDescent="0.25">
      <c r="A375">
        <v>36351</v>
      </c>
      <c r="B375">
        <v>0</v>
      </c>
      <c r="C375">
        <v>1976</v>
      </c>
      <c r="D375">
        <v>1</v>
      </c>
      <c r="E375">
        <v>3</v>
      </c>
      <c r="F375">
        <v>3</v>
      </c>
      <c r="G375">
        <v>4</v>
      </c>
      <c r="H375">
        <v>5</v>
      </c>
      <c r="I375">
        <v>2</v>
      </c>
      <c r="J375">
        <v>4</v>
      </c>
      <c r="K375">
        <v>3</v>
      </c>
      <c r="L375">
        <v>3</v>
      </c>
      <c r="M375">
        <v>2</v>
      </c>
      <c r="N375">
        <v>2</v>
      </c>
      <c r="O375">
        <v>4</v>
      </c>
      <c r="P375">
        <v>2</v>
      </c>
      <c r="Q375">
        <v>4</v>
      </c>
      <c r="R375">
        <v>4</v>
      </c>
      <c r="S375">
        <v>4</v>
      </c>
      <c r="T375">
        <v>6</v>
      </c>
      <c r="U375">
        <v>11</v>
      </c>
      <c r="V375">
        <v>9</v>
      </c>
      <c r="W375">
        <v>17</v>
      </c>
      <c r="X375">
        <v>5</v>
      </c>
      <c r="Y375">
        <v>28</v>
      </c>
      <c r="Z375">
        <v>5</v>
      </c>
      <c r="AA375">
        <v>6</v>
      </c>
      <c r="AB375">
        <v>7</v>
      </c>
      <c r="AC375">
        <v>9</v>
      </c>
      <c r="AD375">
        <v>8</v>
      </c>
      <c r="AE375">
        <v>4</v>
      </c>
      <c r="AF375">
        <v>15</v>
      </c>
      <c r="AG375">
        <v>5</v>
      </c>
      <c r="AH375">
        <v>5</v>
      </c>
      <c r="AI375">
        <f t="shared" si="6"/>
        <v>140</v>
      </c>
      <c r="AJ375">
        <v>11</v>
      </c>
      <c r="AK375">
        <v>2</v>
      </c>
      <c r="AL375">
        <v>8</v>
      </c>
      <c r="AM375">
        <v>4</v>
      </c>
      <c r="AN375">
        <v>15</v>
      </c>
      <c r="AO375">
        <v>5</v>
      </c>
      <c r="AP375">
        <v>3</v>
      </c>
      <c r="AQ375">
        <v>6</v>
      </c>
      <c r="AR375">
        <v>13</v>
      </c>
      <c r="AS375">
        <v>14</v>
      </c>
      <c r="AT375">
        <v>10</v>
      </c>
      <c r="AU375">
        <v>7</v>
      </c>
      <c r="AV375">
        <v>1</v>
      </c>
      <c r="AW375">
        <v>12</v>
      </c>
      <c r="AX375">
        <v>9</v>
      </c>
      <c r="AY375">
        <v>66</v>
      </c>
    </row>
    <row r="376" spans="1:51" x14ac:dyDescent="0.25">
      <c r="A376">
        <v>37153</v>
      </c>
      <c r="B376">
        <v>0</v>
      </c>
      <c r="C376">
        <v>2002</v>
      </c>
      <c r="D376">
        <v>0</v>
      </c>
      <c r="E376">
        <v>5</v>
      </c>
      <c r="F376">
        <v>4</v>
      </c>
      <c r="G376">
        <v>3</v>
      </c>
      <c r="H376">
        <v>5</v>
      </c>
      <c r="I376">
        <v>4</v>
      </c>
      <c r="J376">
        <v>4</v>
      </c>
      <c r="K376">
        <v>5</v>
      </c>
      <c r="L376">
        <v>5</v>
      </c>
      <c r="M376">
        <v>4</v>
      </c>
      <c r="N376">
        <v>4</v>
      </c>
      <c r="O376">
        <v>4</v>
      </c>
      <c r="P376">
        <v>3</v>
      </c>
      <c r="Q376">
        <v>5</v>
      </c>
      <c r="R376">
        <v>5</v>
      </c>
      <c r="S376">
        <v>5</v>
      </c>
      <c r="T376">
        <v>53</v>
      </c>
      <c r="U376">
        <v>8</v>
      </c>
      <c r="V376">
        <v>12</v>
      </c>
      <c r="W376">
        <v>6</v>
      </c>
      <c r="X376">
        <v>24</v>
      </c>
      <c r="Y376">
        <v>13</v>
      </c>
      <c r="Z376">
        <v>5</v>
      </c>
      <c r="AA376">
        <v>3</v>
      </c>
      <c r="AB376">
        <v>14</v>
      </c>
      <c r="AC376">
        <v>7</v>
      </c>
      <c r="AD376">
        <v>7</v>
      </c>
      <c r="AE376">
        <v>6</v>
      </c>
      <c r="AF376">
        <v>4</v>
      </c>
      <c r="AG376">
        <v>7</v>
      </c>
      <c r="AH376">
        <v>6</v>
      </c>
      <c r="AI376">
        <f t="shared" si="6"/>
        <v>175</v>
      </c>
      <c r="AJ376">
        <v>14</v>
      </c>
      <c r="AK376">
        <v>15</v>
      </c>
      <c r="AL376">
        <v>13</v>
      </c>
      <c r="AM376">
        <v>9</v>
      </c>
      <c r="AN376">
        <v>5</v>
      </c>
      <c r="AO376">
        <v>3</v>
      </c>
      <c r="AP376">
        <v>10</v>
      </c>
      <c r="AQ376">
        <v>12</v>
      </c>
      <c r="AR376">
        <v>11</v>
      </c>
      <c r="AS376">
        <v>8</v>
      </c>
      <c r="AT376">
        <v>4</v>
      </c>
      <c r="AU376">
        <v>7</v>
      </c>
      <c r="AV376">
        <v>1</v>
      </c>
      <c r="AW376">
        <v>2</v>
      </c>
      <c r="AX376">
        <v>6</v>
      </c>
      <c r="AY376">
        <v>5</v>
      </c>
    </row>
    <row r="377" spans="1:51" x14ac:dyDescent="0.25">
      <c r="A377">
        <v>39331</v>
      </c>
      <c r="B377">
        <v>0</v>
      </c>
      <c r="C377">
        <v>2000</v>
      </c>
      <c r="D377">
        <v>2</v>
      </c>
      <c r="E377">
        <v>2</v>
      </c>
      <c r="F377">
        <v>2</v>
      </c>
      <c r="G377">
        <v>4</v>
      </c>
      <c r="H377">
        <v>2</v>
      </c>
      <c r="I377">
        <v>4</v>
      </c>
      <c r="J377">
        <v>2</v>
      </c>
      <c r="K377">
        <v>5</v>
      </c>
      <c r="L377">
        <v>4</v>
      </c>
      <c r="M377">
        <v>2</v>
      </c>
      <c r="N377">
        <v>2</v>
      </c>
      <c r="O377">
        <v>2</v>
      </c>
      <c r="P377">
        <v>2</v>
      </c>
      <c r="Q377">
        <v>2</v>
      </c>
      <c r="R377">
        <v>4</v>
      </c>
      <c r="S377">
        <v>2</v>
      </c>
      <c r="T377">
        <v>12</v>
      </c>
      <c r="U377">
        <v>27</v>
      </c>
      <c r="V377">
        <v>27</v>
      </c>
      <c r="W377">
        <v>76</v>
      </c>
      <c r="X377">
        <v>6</v>
      </c>
      <c r="Y377">
        <v>10</v>
      </c>
      <c r="Z377">
        <v>8</v>
      </c>
      <c r="AA377">
        <v>6</v>
      </c>
      <c r="AB377">
        <v>10</v>
      </c>
      <c r="AC377">
        <v>9</v>
      </c>
      <c r="AD377">
        <v>14</v>
      </c>
      <c r="AE377">
        <v>5</v>
      </c>
      <c r="AF377">
        <v>9</v>
      </c>
      <c r="AG377">
        <v>17</v>
      </c>
      <c r="AH377">
        <v>72</v>
      </c>
      <c r="AI377">
        <f t="shared" si="6"/>
        <v>308</v>
      </c>
      <c r="AJ377">
        <v>15</v>
      </c>
      <c r="AK377">
        <v>7</v>
      </c>
      <c r="AL377">
        <v>5</v>
      </c>
      <c r="AM377">
        <v>14</v>
      </c>
      <c r="AN377">
        <v>6</v>
      </c>
      <c r="AO377">
        <v>13</v>
      </c>
      <c r="AP377">
        <v>1</v>
      </c>
      <c r="AQ377">
        <v>3</v>
      </c>
      <c r="AR377">
        <v>9</v>
      </c>
      <c r="AS377">
        <v>11</v>
      </c>
      <c r="AT377">
        <v>2</v>
      </c>
      <c r="AU377">
        <v>8</v>
      </c>
      <c r="AV377">
        <v>10</v>
      </c>
      <c r="AW377">
        <v>4</v>
      </c>
      <c r="AX377">
        <v>12</v>
      </c>
      <c r="AY377">
        <v>55</v>
      </c>
    </row>
    <row r="378" spans="1:51" x14ac:dyDescent="0.25">
      <c r="A378">
        <v>39329</v>
      </c>
      <c r="B378">
        <v>0</v>
      </c>
      <c r="C378">
        <v>1972</v>
      </c>
      <c r="D378">
        <v>0</v>
      </c>
      <c r="E378">
        <v>4</v>
      </c>
      <c r="F378">
        <v>4</v>
      </c>
      <c r="G378">
        <v>4</v>
      </c>
      <c r="H378">
        <v>4</v>
      </c>
      <c r="I378">
        <v>4</v>
      </c>
      <c r="J378">
        <v>2</v>
      </c>
      <c r="K378">
        <v>3</v>
      </c>
      <c r="L378">
        <v>2</v>
      </c>
      <c r="M378">
        <v>3</v>
      </c>
      <c r="N378">
        <v>3</v>
      </c>
      <c r="O378">
        <v>2</v>
      </c>
      <c r="P378">
        <v>3</v>
      </c>
      <c r="Q378">
        <v>3</v>
      </c>
      <c r="R378">
        <v>2</v>
      </c>
      <c r="S378">
        <v>4</v>
      </c>
      <c r="T378">
        <v>7</v>
      </c>
      <c r="U378">
        <v>5</v>
      </c>
      <c r="V378">
        <v>5</v>
      </c>
      <c r="W378">
        <v>5</v>
      </c>
      <c r="X378">
        <v>4</v>
      </c>
      <c r="Y378">
        <v>10</v>
      </c>
      <c r="Z378">
        <v>13</v>
      </c>
      <c r="AA378">
        <v>7</v>
      </c>
      <c r="AB378">
        <v>7</v>
      </c>
      <c r="AC378">
        <v>7</v>
      </c>
      <c r="AD378">
        <v>9</v>
      </c>
      <c r="AE378">
        <v>10</v>
      </c>
      <c r="AF378">
        <v>15</v>
      </c>
      <c r="AG378">
        <v>5</v>
      </c>
      <c r="AH378">
        <v>5</v>
      </c>
      <c r="AI378">
        <f t="shared" si="6"/>
        <v>114</v>
      </c>
      <c r="AJ378">
        <v>5</v>
      </c>
      <c r="AK378">
        <v>14</v>
      </c>
      <c r="AL378">
        <v>7</v>
      </c>
      <c r="AM378">
        <v>12</v>
      </c>
      <c r="AN378">
        <v>6</v>
      </c>
      <c r="AO378">
        <v>10</v>
      </c>
      <c r="AP378">
        <v>1</v>
      </c>
      <c r="AQ378">
        <v>11</v>
      </c>
      <c r="AR378">
        <v>15</v>
      </c>
      <c r="AS378">
        <v>9</v>
      </c>
      <c r="AT378">
        <v>3</v>
      </c>
      <c r="AU378">
        <v>2</v>
      </c>
      <c r="AV378">
        <v>4</v>
      </c>
      <c r="AW378">
        <v>8</v>
      </c>
      <c r="AX378">
        <v>13</v>
      </c>
      <c r="AY378">
        <v>54</v>
      </c>
    </row>
    <row r="379" spans="1:51" x14ac:dyDescent="0.25">
      <c r="A379">
        <v>39348</v>
      </c>
      <c r="B379">
        <v>0</v>
      </c>
      <c r="C379">
        <v>1999</v>
      </c>
      <c r="D379" s="26" t="s">
        <v>250</v>
      </c>
      <c r="E379">
        <v>4</v>
      </c>
      <c r="F379">
        <v>4</v>
      </c>
      <c r="G379">
        <v>2</v>
      </c>
      <c r="H379">
        <v>3</v>
      </c>
      <c r="I379">
        <v>2</v>
      </c>
      <c r="J379">
        <v>3</v>
      </c>
      <c r="K379">
        <v>4</v>
      </c>
      <c r="L379">
        <v>3</v>
      </c>
      <c r="M379">
        <v>4</v>
      </c>
      <c r="N379">
        <v>2</v>
      </c>
      <c r="O379">
        <v>2</v>
      </c>
      <c r="P379">
        <v>4</v>
      </c>
      <c r="Q379">
        <v>4</v>
      </c>
      <c r="R379">
        <v>4</v>
      </c>
      <c r="S379">
        <v>2</v>
      </c>
      <c r="T379">
        <v>19</v>
      </c>
      <c r="U379">
        <v>3</v>
      </c>
      <c r="V379">
        <v>5</v>
      </c>
      <c r="W379">
        <v>7</v>
      </c>
      <c r="X379">
        <v>9</v>
      </c>
      <c r="Y379">
        <v>4</v>
      </c>
      <c r="Z379">
        <v>3</v>
      </c>
      <c r="AA379">
        <v>5</v>
      </c>
      <c r="AB379">
        <v>5</v>
      </c>
      <c r="AC379">
        <v>7</v>
      </c>
      <c r="AD379">
        <v>6</v>
      </c>
      <c r="AE379">
        <v>2</v>
      </c>
      <c r="AF379">
        <v>3</v>
      </c>
      <c r="AG379">
        <v>3</v>
      </c>
      <c r="AH379">
        <v>9</v>
      </c>
      <c r="AI379">
        <f t="shared" si="6"/>
        <v>90</v>
      </c>
      <c r="AJ379">
        <v>11</v>
      </c>
      <c r="AK379">
        <v>1</v>
      </c>
      <c r="AL379">
        <v>14</v>
      </c>
      <c r="AM379">
        <v>4</v>
      </c>
      <c r="AN379">
        <v>13</v>
      </c>
      <c r="AO379">
        <v>5</v>
      </c>
      <c r="AP379">
        <v>2</v>
      </c>
      <c r="AQ379">
        <v>7</v>
      </c>
      <c r="AR379">
        <v>12</v>
      </c>
      <c r="AS379">
        <v>15</v>
      </c>
      <c r="AT379">
        <v>3</v>
      </c>
      <c r="AU379">
        <v>10</v>
      </c>
      <c r="AV379">
        <v>6</v>
      </c>
      <c r="AW379">
        <v>9</v>
      </c>
      <c r="AX379">
        <v>8</v>
      </c>
      <c r="AY379">
        <v>68</v>
      </c>
    </row>
    <row r="380" spans="1:51" x14ac:dyDescent="0.25">
      <c r="A380">
        <v>39405</v>
      </c>
      <c r="B380">
        <v>1</v>
      </c>
      <c r="C380">
        <v>1984</v>
      </c>
      <c r="D380">
        <v>2</v>
      </c>
      <c r="E380">
        <v>2</v>
      </c>
      <c r="F380">
        <v>2</v>
      </c>
      <c r="G380">
        <v>2</v>
      </c>
      <c r="H380">
        <v>3</v>
      </c>
      <c r="I380">
        <v>2</v>
      </c>
      <c r="J380">
        <v>2</v>
      </c>
      <c r="K380">
        <v>2</v>
      </c>
      <c r="L380">
        <v>2</v>
      </c>
      <c r="M380">
        <v>2</v>
      </c>
      <c r="N380">
        <v>2</v>
      </c>
      <c r="O380">
        <v>2</v>
      </c>
      <c r="P380">
        <v>2</v>
      </c>
      <c r="Q380">
        <v>2</v>
      </c>
      <c r="R380">
        <v>2</v>
      </c>
      <c r="S380">
        <v>2</v>
      </c>
      <c r="T380">
        <v>8</v>
      </c>
      <c r="U380">
        <v>6</v>
      </c>
      <c r="V380">
        <v>11</v>
      </c>
      <c r="W380">
        <v>7</v>
      </c>
      <c r="X380">
        <v>9</v>
      </c>
      <c r="Y380">
        <v>9</v>
      </c>
      <c r="Z380">
        <v>9</v>
      </c>
      <c r="AA380">
        <v>4</v>
      </c>
      <c r="AB380">
        <v>10</v>
      </c>
      <c r="AC380">
        <v>7</v>
      </c>
      <c r="AD380">
        <v>4</v>
      </c>
      <c r="AE380">
        <v>4</v>
      </c>
      <c r="AF380">
        <v>8</v>
      </c>
      <c r="AG380">
        <v>8</v>
      </c>
      <c r="AH380">
        <v>13</v>
      </c>
      <c r="AI380">
        <f t="shared" si="6"/>
        <v>117</v>
      </c>
      <c r="AJ380">
        <v>8</v>
      </c>
      <c r="AK380">
        <v>10</v>
      </c>
      <c r="AL380">
        <v>3</v>
      </c>
      <c r="AM380">
        <v>6</v>
      </c>
      <c r="AN380">
        <v>1</v>
      </c>
      <c r="AO380">
        <v>9</v>
      </c>
      <c r="AP380">
        <v>4</v>
      </c>
      <c r="AQ380">
        <v>5</v>
      </c>
      <c r="AR380">
        <v>11</v>
      </c>
      <c r="AS380">
        <v>2</v>
      </c>
      <c r="AT380">
        <v>15</v>
      </c>
      <c r="AU380">
        <v>13</v>
      </c>
      <c r="AV380">
        <v>14</v>
      </c>
      <c r="AW380">
        <v>7</v>
      </c>
      <c r="AX380">
        <v>12</v>
      </c>
      <c r="AY380">
        <v>18</v>
      </c>
    </row>
    <row r="381" spans="1:51" x14ac:dyDescent="0.25">
      <c r="A381">
        <v>39433</v>
      </c>
      <c r="B381">
        <v>0</v>
      </c>
      <c r="C381">
        <v>1999</v>
      </c>
      <c r="D381">
        <v>2</v>
      </c>
      <c r="E381">
        <v>4</v>
      </c>
      <c r="F381">
        <v>2</v>
      </c>
      <c r="G381">
        <v>3</v>
      </c>
      <c r="H381">
        <v>4</v>
      </c>
      <c r="I381">
        <v>3</v>
      </c>
      <c r="J381">
        <v>4</v>
      </c>
      <c r="K381">
        <v>2</v>
      </c>
      <c r="L381">
        <v>1</v>
      </c>
      <c r="M381">
        <v>2</v>
      </c>
      <c r="N381">
        <v>4</v>
      </c>
      <c r="O381">
        <v>2</v>
      </c>
      <c r="P381">
        <v>4</v>
      </c>
      <c r="Q381">
        <v>5</v>
      </c>
      <c r="R381">
        <v>5</v>
      </c>
      <c r="S381">
        <v>5</v>
      </c>
      <c r="T381">
        <v>13</v>
      </c>
      <c r="U381">
        <v>7</v>
      </c>
      <c r="V381">
        <v>7</v>
      </c>
      <c r="W381">
        <v>12</v>
      </c>
      <c r="X381">
        <v>10</v>
      </c>
      <c r="Y381">
        <v>8</v>
      </c>
      <c r="Z381">
        <v>5</v>
      </c>
      <c r="AA381">
        <v>6</v>
      </c>
      <c r="AB381">
        <v>43</v>
      </c>
      <c r="AC381">
        <v>21</v>
      </c>
      <c r="AD381">
        <v>7</v>
      </c>
      <c r="AE381">
        <v>4</v>
      </c>
      <c r="AF381">
        <v>10</v>
      </c>
      <c r="AG381">
        <v>4</v>
      </c>
      <c r="AH381">
        <v>13</v>
      </c>
      <c r="AI381">
        <f t="shared" si="6"/>
        <v>170</v>
      </c>
      <c r="AJ381">
        <v>13</v>
      </c>
      <c r="AK381">
        <v>6</v>
      </c>
      <c r="AL381">
        <v>15</v>
      </c>
      <c r="AM381">
        <v>2</v>
      </c>
      <c r="AN381">
        <v>7</v>
      </c>
      <c r="AO381">
        <v>9</v>
      </c>
      <c r="AP381">
        <v>10</v>
      </c>
      <c r="AQ381">
        <v>8</v>
      </c>
      <c r="AR381">
        <v>1</v>
      </c>
      <c r="AS381">
        <v>3</v>
      </c>
      <c r="AT381">
        <v>4</v>
      </c>
      <c r="AU381">
        <v>14</v>
      </c>
      <c r="AV381">
        <v>5</v>
      </c>
      <c r="AW381">
        <v>12</v>
      </c>
      <c r="AX381">
        <v>11</v>
      </c>
      <c r="AY381">
        <v>71</v>
      </c>
    </row>
    <row r="382" spans="1:51" x14ac:dyDescent="0.25">
      <c r="A382">
        <v>39436</v>
      </c>
      <c r="B382">
        <v>0</v>
      </c>
      <c r="C382">
        <v>1995</v>
      </c>
      <c r="D382" s="26" t="s">
        <v>435</v>
      </c>
      <c r="E382">
        <v>5</v>
      </c>
      <c r="F382">
        <v>4</v>
      </c>
      <c r="G382">
        <v>2</v>
      </c>
      <c r="H382">
        <v>4</v>
      </c>
      <c r="I382">
        <v>4</v>
      </c>
      <c r="J382">
        <v>4</v>
      </c>
      <c r="K382">
        <v>5</v>
      </c>
      <c r="L382">
        <v>4</v>
      </c>
      <c r="M382">
        <v>1</v>
      </c>
      <c r="N382">
        <v>2</v>
      </c>
      <c r="O382">
        <v>2</v>
      </c>
      <c r="P382">
        <v>2</v>
      </c>
      <c r="Q382">
        <v>2</v>
      </c>
      <c r="R382">
        <v>4</v>
      </c>
      <c r="S382">
        <v>4</v>
      </c>
      <c r="T382">
        <v>9</v>
      </c>
      <c r="U382">
        <v>14</v>
      </c>
      <c r="V382">
        <v>7</v>
      </c>
      <c r="W382">
        <v>8</v>
      </c>
      <c r="X382">
        <v>3</v>
      </c>
      <c r="Y382">
        <v>6</v>
      </c>
      <c r="Z382">
        <v>6</v>
      </c>
      <c r="AA382">
        <v>5</v>
      </c>
      <c r="AB382">
        <v>14</v>
      </c>
      <c r="AC382">
        <v>35</v>
      </c>
      <c r="AD382">
        <v>11</v>
      </c>
      <c r="AE382">
        <v>9</v>
      </c>
      <c r="AF382">
        <v>11</v>
      </c>
      <c r="AG382">
        <v>13</v>
      </c>
      <c r="AH382">
        <v>10</v>
      </c>
      <c r="AI382">
        <f t="shared" si="6"/>
        <v>161</v>
      </c>
      <c r="AJ382">
        <v>8</v>
      </c>
      <c r="AK382">
        <v>12</v>
      </c>
      <c r="AL382">
        <v>7</v>
      </c>
      <c r="AM382">
        <v>10</v>
      </c>
      <c r="AN382">
        <v>13</v>
      </c>
      <c r="AO382">
        <v>5</v>
      </c>
      <c r="AP382">
        <v>6</v>
      </c>
      <c r="AQ382">
        <v>15</v>
      </c>
      <c r="AR382">
        <v>9</v>
      </c>
      <c r="AS382">
        <v>1</v>
      </c>
      <c r="AT382">
        <v>11</v>
      </c>
      <c r="AU382">
        <v>14</v>
      </c>
      <c r="AV382">
        <v>3</v>
      </c>
      <c r="AW382">
        <v>2</v>
      </c>
      <c r="AX382">
        <v>4</v>
      </c>
      <c r="AY382">
        <v>66</v>
      </c>
    </row>
    <row r="383" spans="1:51" x14ac:dyDescent="0.25">
      <c r="A383">
        <v>39459</v>
      </c>
      <c r="B383">
        <v>0</v>
      </c>
      <c r="C383">
        <v>2005</v>
      </c>
      <c r="D383" s="26" t="s">
        <v>436</v>
      </c>
      <c r="E383">
        <v>5</v>
      </c>
      <c r="F383">
        <v>5</v>
      </c>
      <c r="G383">
        <v>4</v>
      </c>
      <c r="H383">
        <v>4</v>
      </c>
      <c r="I383">
        <v>5</v>
      </c>
      <c r="J383">
        <v>4</v>
      </c>
      <c r="K383">
        <v>2</v>
      </c>
      <c r="L383">
        <v>1</v>
      </c>
      <c r="M383">
        <v>3</v>
      </c>
      <c r="N383">
        <v>4</v>
      </c>
      <c r="O383">
        <v>4</v>
      </c>
      <c r="P383">
        <v>4</v>
      </c>
      <c r="Q383">
        <v>4</v>
      </c>
      <c r="R383">
        <v>3</v>
      </c>
      <c r="S383">
        <v>4</v>
      </c>
      <c r="T383">
        <v>3</v>
      </c>
      <c r="U383">
        <v>5</v>
      </c>
      <c r="V383">
        <v>4</v>
      </c>
      <c r="W383">
        <v>5</v>
      </c>
      <c r="X383">
        <v>6</v>
      </c>
      <c r="Y383">
        <v>11</v>
      </c>
      <c r="Z383">
        <v>5</v>
      </c>
      <c r="AA383">
        <v>5</v>
      </c>
      <c r="AB383">
        <v>15</v>
      </c>
      <c r="AC383">
        <v>6</v>
      </c>
      <c r="AD383">
        <v>5</v>
      </c>
      <c r="AE383">
        <v>3</v>
      </c>
      <c r="AF383">
        <v>4</v>
      </c>
      <c r="AG383">
        <v>5</v>
      </c>
      <c r="AH383">
        <v>6</v>
      </c>
      <c r="AI383">
        <f t="shared" si="6"/>
        <v>88</v>
      </c>
      <c r="AJ383">
        <v>10</v>
      </c>
      <c r="AK383">
        <v>14</v>
      </c>
      <c r="AL383">
        <v>11</v>
      </c>
      <c r="AM383">
        <v>6</v>
      </c>
      <c r="AN383">
        <v>1</v>
      </c>
      <c r="AO383">
        <v>3</v>
      </c>
      <c r="AP383">
        <v>4</v>
      </c>
      <c r="AQ383">
        <v>13</v>
      </c>
      <c r="AR383">
        <v>9</v>
      </c>
      <c r="AS383">
        <v>7</v>
      </c>
      <c r="AT383">
        <v>8</v>
      </c>
      <c r="AU383">
        <v>2</v>
      </c>
      <c r="AV383">
        <v>12</v>
      </c>
      <c r="AW383">
        <v>5</v>
      </c>
      <c r="AX383">
        <v>15</v>
      </c>
      <c r="AY383">
        <v>39</v>
      </c>
    </row>
    <row r="384" spans="1:51" x14ac:dyDescent="0.25">
      <c r="A384">
        <v>39474</v>
      </c>
      <c r="B384">
        <v>0</v>
      </c>
      <c r="C384">
        <v>1996</v>
      </c>
      <c r="D384" s="26" t="s">
        <v>250</v>
      </c>
      <c r="E384">
        <v>5</v>
      </c>
      <c r="F384">
        <v>4</v>
      </c>
      <c r="G384">
        <v>3</v>
      </c>
      <c r="H384">
        <v>5</v>
      </c>
      <c r="I384">
        <v>5</v>
      </c>
      <c r="J384">
        <v>4</v>
      </c>
      <c r="K384">
        <v>4</v>
      </c>
      <c r="L384">
        <v>3</v>
      </c>
      <c r="M384">
        <v>2</v>
      </c>
      <c r="N384">
        <v>5</v>
      </c>
      <c r="O384">
        <v>5</v>
      </c>
      <c r="P384">
        <v>4</v>
      </c>
      <c r="Q384">
        <v>5</v>
      </c>
      <c r="R384">
        <v>5</v>
      </c>
      <c r="S384">
        <v>2</v>
      </c>
      <c r="T384">
        <v>6</v>
      </c>
      <c r="U384">
        <v>3</v>
      </c>
      <c r="V384">
        <v>6</v>
      </c>
      <c r="W384">
        <v>5</v>
      </c>
      <c r="X384">
        <v>14</v>
      </c>
      <c r="Y384">
        <v>4</v>
      </c>
      <c r="Z384">
        <v>7</v>
      </c>
      <c r="AA384">
        <v>5</v>
      </c>
      <c r="AB384">
        <v>9</v>
      </c>
      <c r="AC384">
        <v>6</v>
      </c>
      <c r="AD384">
        <v>4</v>
      </c>
      <c r="AE384">
        <v>4</v>
      </c>
      <c r="AF384">
        <v>5</v>
      </c>
      <c r="AG384">
        <v>5</v>
      </c>
      <c r="AH384">
        <v>6</v>
      </c>
      <c r="AI384">
        <f t="shared" si="6"/>
        <v>89</v>
      </c>
      <c r="AJ384">
        <v>14</v>
      </c>
      <c r="AK384">
        <v>13</v>
      </c>
      <c r="AL384">
        <v>10</v>
      </c>
      <c r="AM384">
        <v>12</v>
      </c>
      <c r="AN384">
        <v>11</v>
      </c>
      <c r="AO384">
        <v>4</v>
      </c>
      <c r="AP384">
        <v>3</v>
      </c>
      <c r="AQ384">
        <v>8</v>
      </c>
      <c r="AR384">
        <v>9</v>
      </c>
      <c r="AS384">
        <v>6</v>
      </c>
      <c r="AT384">
        <v>7</v>
      </c>
      <c r="AU384">
        <v>15</v>
      </c>
      <c r="AV384">
        <v>2</v>
      </c>
      <c r="AW384">
        <v>5</v>
      </c>
      <c r="AX384">
        <v>1</v>
      </c>
      <c r="AY384">
        <v>26</v>
      </c>
    </row>
    <row r="385" spans="1:51" x14ac:dyDescent="0.25">
      <c r="A385">
        <v>39479</v>
      </c>
      <c r="B385">
        <v>1</v>
      </c>
      <c r="C385">
        <v>1982</v>
      </c>
      <c r="D385">
        <v>4</v>
      </c>
      <c r="E385">
        <v>4</v>
      </c>
      <c r="F385">
        <v>3</v>
      </c>
      <c r="G385">
        <v>3</v>
      </c>
      <c r="H385">
        <v>2</v>
      </c>
      <c r="I385">
        <v>5</v>
      </c>
      <c r="J385">
        <v>1</v>
      </c>
      <c r="K385">
        <v>5</v>
      </c>
      <c r="L385">
        <v>4</v>
      </c>
      <c r="M385">
        <v>2</v>
      </c>
      <c r="N385">
        <v>3</v>
      </c>
      <c r="O385">
        <v>2</v>
      </c>
      <c r="P385">
        <v>2</v>
      </c>
      <c r="Q385">
        <v>2</v>
      </c>
      <c r="R385">
        <v>2</v>
      </c>
      <c r="S385">
        <v>3</v>
      </c>
      <c r="T385">
        <v>8</v>
      </c>
      <c r="U385">
        <v>12</v>
      </c>
      <c r="V385">
        <v>9</v>
      </c>
      <c r="W385">
        <v>14</v>
      </c>
      <c r="X385">
        <v>22</v>
      </c>
      <c r="Y385">
        <v>9</v>
      </c>
      <c r="Z385">
        <v>6</v>
      </c>
      <c r="AA385">
        <v>13</v>
      </c>
      <c r="AB385">
        <v>17</v>
      </c>
      <c r="AC385">
        <v>13</v>
      </c>
      <c r="AD385">
        <v>8</v>
      </c>
      <c r="AE385">
        <v>7</v>
      </c>
      <c r="AF385">
        <v>12</v>
      </c>
      <c r="AG385">
        <v>7</v>
      </c>
      <c r="AH385">
        <v>22</v>
      </c>
      <c r="AI385">
        <f t="shared" si="6"/>
        <v>179</v>
      </c>
      <c r="AJ385">
        <v>2</v>
      </c>
      <c r="AK385">
        <v>5</v>
      </c>
      <c r="AL385">
        <v>7</v>
      </c>
      <c r="AM385">
        <v>14</v>
      </c>
      <c r="AN385">
        <v>11</v>
      </c>
      <c r="AO385">
        <v>10</v>
      </c>
      <c r="AP385">
        <v>8</v>
      </c>
      <c r="AQ385">
        <v>1</v>
      </c>
      <c r="AR385">
        <v>12</v>
      </c>
      <c r="AS385">
        <v>3</v>
      </c>
      <c r="AT385">
        <v>4</v>
      </c>
      <c r="AU385">
        <v>9</v>
      </c>
      <c r="AV385">
        <v>15</v>
      </c>
      <c r="AW385">
        <v>6</v>
      </c>
      <c r="AX385">
        <v>13</v>
      </c>
      <c r="AY385">
        <v>63</v>
      </c>
    </row>
    <row r="386" spans="1:51" x14ac:dyDescent="0.25">
      <c r="A386">
        <v>39484</v>
      </c>
      <c r="B386">
        <v>0</v>
      </c>
      <c r="C386">
        <v>2003</v>
      </c>
      <c r="D386">
        <v>4</v>
      </c>
      <c r="E386">
        <v>2</v>
      </c>
      <c r="F386">
        <v>4</v>
      </c>
      <c r="G386">
        <v>2</v>
      </c>
      <c r="H386">
        <v>2</v>
      </c>
      <c r="I386">
        <v>2</v>
      </c>
      <c r="J386">
        <v>2</v>
      </c>
      <c r="K386">
        <v>4</v>
      </c>
      <c r="L386">
        <v>4</v>
      </c>
      <c r="M386">
        <v>2</v>
      </c>
      <c r="N386">
        <v>5</v>
      </c>
      <c r="O386">
        <v>4</v>
      </c>
      <c r="P386">
        <v>3</v>
      </c>
      <c r="Q386">
        <v>4</v>
      </c>
      <c r="R386">
        <v>3</v>
      </c>
      <c r="S386">
        <v>3</v>
      </c>
      <c r="T386">
        <v>4</v>
      </c>
      <c r="U386">
        <v>107</v>
      </c>
      <c r="V386">
        <v>29</v>
      </c>
      <c r="W386">
        <v>20</v>
      </c>
      <c r="X386">
        <v>5</v>
      </c>
      <c r="Y386">
        <v>5</v>
      </c>
      <c r="Z386">
        <v>4</v>
      </c>
      <c r="AA386">
        <v>5</v>
      </c>
      <c r="AB386">
        <v>12</v>
      </c>
      <c r="AC386">
        <v>8</v>
      </c>
      <c r="AD386">
        <v>12</v>
      </c>
      <c r="AE386">
        <v>4</v>
      </c>
      <c r="AF386">
        <v>6</v>
      </c>
      <c r="AG386">
        <v>3</v>
      </c>
      <c r="AH386">
        <v>163</v>
      </c>
      <c r="AI386">
        <f t="shared" si="6"/>
        <v>387</v>
      </c>
      <c r="AJ386">
        <v>10</v>
      </c>
      <c r="AK386">
        <v>4</v>
      </c>
      <c r="AL386">
        <v>1</v>
      </c>
      <c r="AM386">
        <v>15</v>
      </c>
      <c r="AN386">
        <v>9</v>
      </c>
      <c r="AO386">
        <v>3</v>
      </c>
      <c r="AP386">
        <v>8</v>
      </c>
      <c r="AQ386">
        <v>6</v>
      </c>
      <c r="AR386">
        <v>2</v>
      </c>
      <c r="AS386">
        <v>14</v>
      </c>
      <c r="AT386">
        <v>12</v>
      </c>
      <c r="AU386">
        <v>5</v>
      </c>
      <c r="AV386">
        <v>11</v>
      </c>
      <c r="AW386">
        <v>7</v>
      </c>
      <c r="AX386">
        <v>13</v>
      </c>
      <c r="AY386">
        <v>71</v>
      </c>
    </row>
    <row r="387" spans="1:51" x14ac:dyDescent="0.25">
      <c r="A387">
        <v>39490</v>
      </c>
      <c r="B387">
        <v>0</v>
      </c>
      <c r="C387">
        <v>2004</v>
      </c>
      <c r="D387">
        <v>2</v>
      </c>
      <c r="E387">
        <v>4</v>
      </c>
      <c r="F387">
        <v>4</v>
      </c>
      <c r="G387">
        <v>2</v>
      </c>
      <c r="H387">
        <v>2</v>
      </c>
      <c r="I387">
        <v>2</v>
      </c>
      <c r="J387">
        <v>5</v>
      </c>
      <c r="K387">
        <v>4</v>
      </c>
      <c r="L387">
        <v>4</v>
      </c>
      <c r="M387">
        <v>4</v>
      </c>
      <c r="N387">
        <v>4</v>
      </c>
      <c r="O387">
        <v>4</v>
      </c>
      <c r="P387">
        <v>4</v>
      </c>
      <c r="Q387">
        <v>4</v>
      </c>
      <c r="R387">
        <v>4</v>
      </c>
      <c r="S387">
        <v>2</v>
      </c>
      <c r="T387">
        <v>3</v>
      </c>
      <c r="U387">
        <v>4</v>
      </c>
      <c r="V387">
        <v>8</v>
      </c>
      <c r="W387">
        <v>9</v>
      </c>
      <c r="X387">
        <v>12</v>
      </c>
      <c r="Y387">
        <v>6</v>
      </c>
      <c r="Z387">
        <v>3</v>
      </c>
      <c r="AA387">
        <v>4</v>
      </c>
      <c r="AB387">
        <v>6</v>
      </c>
      <c r="AC387">
        <v>5</v>
      </c>
      <c r="AD387">
        <v>4</v>
      </c>
      <c r="AE387">
        <v>4</v>
      </c>
      <c r="AF387">
        <v>6</v>
      </c>
      <c r="AG387">
        <v>4</v>
      </c>
      <c r="AH387">
        <v>7</v>
      </c>
      <c r="AI387">
        <f t="shared" si="6"/>
        <v>85</v>
      </c>
      <c r="AJ387">
        <v>14</v>
      </c>
      <c r="AK387">
        <v>3</v>
      </c>
      <c r="AL387">
        <v>5</v>
      </c>
      <c r="AM387">
        <v>9</v>
      </c>
      <c r="AN387">
        <v>4</v>
      </c>
      <c r="AO387">
        <v>1</v>
      </c>
      <c r="AP387">
        <v>13</v>
      </c>
      <c r="AQ387">
        <v>15</v>
      </c>
      <c r="AR387">
        <v>2</v>
      </c>
      <c r="AS387">
        <v>10</v>
      </c>
      <c r="AT387">
        <v>11</v>
      </c>
      <c r="AU387">
        <v>6</v>
      </c>
      <c r="AV387">
        <v>7</v>
      </c>
      <c r="AW387">
        <v>12</v>
      </c>
      <c r="AX387">
        <v>8</v>
      </c>
      <c r="AY387">
        <v>75</v>
      </c>
    </row>
    <row r="388" spans="1:51" x14ac:dyDescent="0.25">
      <c r="A388">
        <v>39500</v>
      </c>
      <c r="B388">
        <v>0</v>
      </c>
      <c r="C388">
        <v>1994</v>
      </c>
      <c r="D388" s="26" t="s">
        <v>255</v>
      </c>
      <c r="E388">
        <v>3</v>
      </c>
      <c r="F388">
        <v>3</v>
      </c>
      <c r="G388">
        <v>4</v>
      </c>
      <c r="H388">
        <v>4</v>
      </c>
      <c r="I388">
        <v>2</v>
      </c>
      <c r="J388">
        <v>2</v>
      </c>
      <c r="K388">
        <v>4</v>
      </c>
      <c r="L388">
        <v>4</v>
      </c>
      <c r="M388">
        <v>3</v>
      </c>
      <c r="N388">
        <v>2</v>
      </c>
      <c r="O388">
        <v>3</v>
      </c>
      <c r="P388">
        <v>2</v>
      </c>
      <c r="Q388">
        <v>3</v>
      </c>
      <c r="R388">
        <v>3</v>
      </c>
      <c r="S388">
        <v>3</v>
      </c>
      <c r="T388">
        <v>12</v>
      </c>
      <c r="U388">
        <v>16</v>
      </c>
      <c r="V388">
        <v>6</v>
      </c>
      <c r="W388">
        <v>9</v>
      </c>
      <c r="X388">
        <v>4</v>
      </c>
      <c r="Y388">
        <v>7</v>
      </c>
      <c r="Z388">
        <v>4</v>
      </c>
      <c r="AA388">
        <v>5</v>
      </c>
      <c r="AB388">
        <v>7</v>
      </c>
      <c r="AC388">
        <v>10</v>
      </c>
      <c r="AD388">
        <v>25</v>
      </c>
      <c r="AE388">
        <v>6</v>
      </c>
      <c r="AF388">
        <v>16</v>
      </c>
      <c r="AG388">
        <v>7</v>
      </c>
      <c r="AH388">
        <v>7</v>
      </c>
      <c r="AI388">
        <f t="shared" si="6"/>
        <v>141</v>
      </c>
      <c r="AJ388">
        <v>9</v>
      </c>
      <c r="AK388">
        <v>13</v>
      </c>
      <c r="AL388">
        <v>3</v>
      </c>
      <c r="AM388">
        <v>12</v>
      </c>
      <c r="AN388">
        <v>11</v>
      </c>
      <c r="AO388">
        <v>10</v>
      </c>
      <c r="AP388">
        <v>7</v>
      </c>
      <c r="AQ388">
        <v>2</v>
      </c>
      <c r="AR388">
        <v>4</v>
      </c>
      <c r="AS388">
        <v>15</v>
      </c>
      <c r="AT388">
        <v>1</v>
      </c>
      <c r="AU388">
        <v>6</v>
      </c>
      <c r="AV388">
        <v>8</v>
      </c>
      <c r="AW388">
        <v>5</v>
      </c>
      <c r="AX388">
        <v>14</v>
      </c>
      <c r="AY388">
        <v>55</v>
      </c>
    </row>
    <row r="389" spans="1:51" x14ac:dyDescent="0.25">
      <c r="A389">
        <v>39518</v>
      </c>
      <c r="B389">
        <v>0</v>
      </c>
      <c r="C389">
        <v>2003</v>
      </c>
      <c r="D389" s="26" t="s">
        <v>428</v>
      </c>
      <c r="E389">
        <v>5</v>
      </c>
      <c r="F389">
        <v>4</v>
      </c>
      <c r="G389">
        <v>4</v>
      </c>
      <c r="H389">
        <v>5</v>
      </c>
      <c r="I389">
        <v>5</v>
      </c>
      <c r="J389">
        <v>2</v>
      </c>
      <c r="K389">
        <v>4</v>
      </c>
      <c r="L389">
        <v>2</v>
      </c>
      <c r="M389">
        <v>2</v>
      </c>
      <c r="N389">
        <v>1</v>
      </c>
      <c r="O389">
        <v>4</v>
      </c>
      <c r="P389">
        <v>2</v>
      </c>
      <c r="Q389">
        <v>5</v>
      </c>
      <c r="R389">
        <v>3</v>
      </c>
      <c r="S389">
        <v>4</v>
      </c>
      <c r="T389">
        <v>7</v>
      </c>
      <c r="U389">
        <v>6</v>
      </c>
      <c r="V389">
        <v>9</v>
      </c>
      <c r="W389">
        <v>10</v>
      </c>
      <c r="X389">
        <v>4</v>
      </c>
      <c r="Y389">
        <v>9</v>
      </c>
      <c r="Z389">
        <v>5</v>
      </c>
      <c r="AA389">
        <v>5</v>
      </c>
      <c r="AB389">
        <v>11</v>
      </c>
      <c r="AC389">
        <v>11</v>
      </c>
      <c r="AD389">
        <v>8</v>
      </c>
      <c r="AE389">
        <v>10</v>
      </c>
      <c r="AF389">
        <v>7</v>
      </c>
      <c r="AG389">
        <v>7</v>
      </c>
      <c r="AH389">
        <v>24</v>
      </c>
      <c r="AI389">
        <f t="shared" si="6"/>
        <v>133</v>
      </c>
      <c r="AJ389">
        <v>10</v>
      </c>
      <c r="AK389">
        <v>12</v>
      </c>
      <c r="AL389">
        <v>14</v>
      </c>
      <c r="AM389">
        <v>4</v>
      </c>
      <c r="AN389">
        <v>9</v>
      </c>
      <c r="AO389">
        <v>3</v>
      </c>
      <c r="AP389">
        <v>5</v>
      </c>
      <c r="AQ389">
        <v>11</v>
      </c>
      <c r="AR389">
        <v>13</v>
      </c>
      <c r="AS389">
        <v>2</v>
      </c>
      <c r="AT389">
        <v>7</v>
      </c>
      <c r="AU389">
        <v>1</v>
      </c>
      <c r="AV389">
        <v>8</v>
      </c>
      <c r="AW389">
        <v>15</v>
      </c>
      <c r="AX389">
        <v>6</v>
      </c>
      <c r="AY389">
        <v>69</v>
      </c>
    </row>
    <row r="390" spans="1:51" x14ac:dyDescent="0.25">
      <c r="A390">
        <v>39519</v>
      </c>
      <c r="B390">
        <v>0</v>
      </c>
      <c r="C390">
        <v>1989</v>
      </c>
      <c r="D390">
        <v>2</v>
      </c>
      <c r="E390">
        <v>4</v>
      </c>
      <c r="F390">
        <v>4</v>
      </c>
      <c r="G390">
        <v>4</v>
      </c>
      <c r="H390">
        <v>4</v>
      </c>
      <c r="I390">
        <v>3</v>
      </c>
      <c r="J390">
        <v>4</v>
      </c>
      <c r="K390">
        <v>2</v>
      </c>
      <c r="L390">
        <v>5</v>
      </c>
      <c r="M390">
        <v>2</v>
      </c>
      <c r="N390">
        <v>4</v>
      </c>
      <c r="O390">
        <v>3</v>
      </c>
      <c r="P390">
        <v>2</v>
      </c>
      <c r="Q390">
        <v>2</v>
      </c>
      <c r="R390">
        <v>4</v>
      </c>
      <c r="S390">
        <v>4</v>
      </c>
      <c r="T390">
        <v>3</v>
      </c>
      <c r="U390">
        <v>5</v>
      </c>
      <c r="V390">
        <v>7</v>
      </c>
      <c r="W390">
        <v>6</v>
      </c>
      <c r="X390">
        <v>5</v>
      </c>
      <c r="Y390">
        <v>7</v>
      </c>
      <c r="Z390">
        <v>5</v>
      </c>
      <c r="AA390">
        <v>5</v>
      </c>
      <c r="AB390">
        <v>7</v>
      </c>
      <c r="AC390">
        <v>7</v>
      </c>
      <c r="AD390">
        <v>7</v>
      </c>
      <c r="AE390">
        <v>4</v>
      </c>
      <c r="AF390">
        <v>5</v>
      </c>
      <c r="AG390">
        <v>4</v>
      </c>
      <c r="AH390">
        <v>6</v>
      </c>
      <c r="AI390">
        <f t="shared" si="6"/>
        <v>83</v>
      </c>
      <c r="AJ390">
        <v>8</v>
      </c>
      <c r="AK390">
        <v>1</v>
      </c>
      <c r="AL390">
        <v>10</v>
      </c>
      <c r="AM390">
        <v>3</v>
      </c>
      <c r="AN390">
        <v>6</v>
      </c>
      <c r="AO390">
        <v>2</v>
      </c>
      <c r="AP390">
        <v>13</v>
      </c>
      <c r="AQ390">
        <v>4</v>
      </c>
      <c r="AR390">
        <v>11</v>
      </c>
      <c r="AS390">
        <v>15</v>
      </c>
      <c r="AT390">
        <v>9</v>
      </c>
      <c r="AU390">
        <v>12</v>
      </c>
      <c r="AV390">
        <v>7</v>
      </c>
      <c r="AW390">
        <v>14</v>
      </c>
      <c r="AX390">
        <v>5</v>
      </c>
      <c r="AY390">
        <v>54</v>
      </c>
    </row>
    <row r="391" spans="1:51" x14ac:dyDescent="0.25">
      <c r="A391">
        <v>39522</v>
      </c>
      <c r="B391">
        <v>0</v>
      </c>
      <c r="C391">
        <v>2002</v>
      </c>
      <c r="D391">
        <v>0</v>
      </c>
      <c r="E391">
        <v>4</v>
      </c>
      <c r="F391">
        <v>3</v>
      </c>
      <c r="G391">
        <v>3</v>
      </c>
      <c r="H391">
        <v>4</v>
      </c>
      <c r="I391">
        <v>4</v>
      </c>
      <c r="J391">
        <v>2</v>
      </c>
      <c r="K391">
        <v>5</v>
      </c>
      <c r="L391">
        <v>5</v>
      </c>
      <c r="M391">
        <v>4</v>
      </c>
      <c r="N391">
        <v>4</v>
      </c>
      <c r="O391">
        <v>5</v>
      </c>
      <c r="P391">
        <v>4</v>
      </c>
      <c r="Q391">
        <v>3</v>
      </c>
      <c r="R391">
        <v>4</v>
      </c>
      <c r="S391">
        <v>4</v>
      </c>
      <c r="T391">
        <v>4</v>
      </c>
      <c r="U391">
        <v>4</v>
      </c>
      <c r="V391">
        <v>12</v>
      </c>
      <c r="W391">
        <v>6</v>
      </c>
      <c r="X391">
        <v>3</v>
      </c>
      <c r="Y391">
        <v>11</v>
      </c>
      <c r="Z391">
        <v>4</v>
      </c>
      <c r="AA391">
        <v>5</v>
      </c>
      <c r="AB391">
        <v>8</v>
      </c>
      <c r="AC391">
        <v>7</v>
      </c>
      <c r="AD391">
        <v>8</v>
      </c>
      <c r="AE391">
        <v>5</v>
      </c>
      <c r="AF391">
        <v>6</v>
      </c>
      <c r="AG391">
        <v>4</v>
      </c>
      <c r="AH391">
        <v>5</v>
      </c>
      <c r="AI391">
        <f t="shared" si="6"/>
        <v>92</v>
      </c>
      <c r="AJ391">
        <v>4</v>
      </c>
      <c r="AK391">
        <v>7</v>
      </c>
      <c r="AL391">
        <v>9</v>
      </c>
      <c r="AM391">
        <v>5</v>
      </c>
      <c r="AN391">
        <v>6</v>
      </c>
      <c r="AO391">
        <v>10</v>
      </c>
      <c r="AP391">
        <v>12</v>
      </c>
      <c r="AQ391">
        <v>8</v>
      </c>
      <c r="AR391">
        <v>13</v>
      </c>
      <c r="AS391">
        <v>2</v>
      </c>
      <c r="AT391">
        <v>1</v>
      </c>
      <c r="AU391">
        <v>11</v>
      </c>
      <c r="AV391">
        <v>14</v>
      </c>
      <c r="AW391">
        <v>3</v>
      </c>
      <c r="AX391">
        <v>15</v>
      </c>
      <c r="AY391">
        <v>44</v>
      </c>
    </row>
    <row r="392" spans="1:51" x14ac:dyDescent="0.25">
      <c r="A392">
        <v>39551</v>
      </c>
      <c r="B392">
        <v>1</v>
      </c>
      <c r="C392">
        <v>1990</v>
      </c>
      <c r="D392" s="26" t="s">
        <v>257</v>
      </c>
      <c r="E392">
        <v>2</v>
      </c>
      <c r="F392">
        <v>2</v>
      </c>
      <c r="G392">
        <v>1</v>
      </c>
      <c r="H392">
        <v>3</v>
      </c>
      <c r="I392">
        <v>4</v>
      </c>
      <c r="J392">
        <v>2</v>
      </c>
      <c r="K392">
        <v>4</v>
      </c>
      <c r="L392">
        <v>4</v>
      </c>
      <c r="M392">
        <v>2</v>
      </c>
      <c r="N392">
        <v>2</v>
      </c>
      <c r="O392">
        <v>1</v>
      </c>
      <c r="P392">
        <v>2</v>
      </c>
      <c r="Q392">
        <v>3</v>
      </c>
      <c r="R392">
        <v>2</v>
      </c>
      <c r="S392">
        <v>2</v>
      </c>
      <c r="T392">
        <v>7</v>
      </c>
      <c r="U392">
        <v>9</v>
      </c>
      <c r="V392">
        <v>12</v>
      </c>
      <c r="W392">
        <v>13</v>
      </c>
      <c r="X392">
        <v>6</v>
      </c>
      <c r="Y392">
        <v>26</v>
      </c>
      <c r="Z392">
        <v>7</v>
      </c>
      <c r="AA392">
        <v>8</v>
      </c>
      <c r="AB392">
        <v>24</v>
      </c>
      <c r="AC392">
        <v>8</v>
      </c>
      <c r="AD392">
        <v>7</v>
      </c>
      <c r="AE392">
        <v>7</v>
      </c>
      <c r="AF392">
        <v>9</v>
      </c>
      <c r="AG392">
        <v>14</v>
      </c>
      <c r="AH392">
        <v>13</v>
      </c>
      <c r="AI392">
        <f t="shared" si="6"/>
        <v>170</v>
      </c>
      <c r="AJ392">
        <v>15</v>
      </c>
      <c r="AK392">
        <v>7</v>
      </c>
      <c r="AL392">
        <v>11</v>
      </c>
      <c r="AM392">
        <v>5</v>
      </c>
      <c r="AN392">
        <v>8</v>
      </c>
      <c r="AO392">
        <v>10</v>
      </c>
      <c r="AP392">
        <v>1</v>
      </c>
      <c r="AQ392">
        <v>2</v>
      </c>
      <c r="AR392">
        <v>6</v>
      </c>
      <c r="AS392">
        <v>9</v>
      </c>
      <c r="AT392">
        <v>13</v>
      </c>
      <c r="AU392">
        <v>3</v>
      </c>
      <c r="AV392">
        <v>12</v>
      </c>
      <c r="AW392">
        <v>4</v>
      </c>
      <c r="AX392">
        <v>14</v>
      </c>
      <c r="AY392">
        <v>38</v>
      </c>
    </row>
    <row r="393" spans="1:51" x14ac:dyDescent="0.25">
      <c r="A393">
        <v>39603</v>
      </c>
      <c r="B393">
        <v>0</v>
      </c>
      <c r="C393">
        <v>1992</v>
      </c>
      <c r="D393">
        <v>5</v>
      </c>
      <c r="E393">
        <v>4</v>
      </c>
      <c r="F393">
        <v>3</v>
      </c>
      <c r="G393">
        <v>2</v>
      </c>
      <c r="H393">
        <v>4</v>
      </c>
      <c r="I393">
        <v>3</v>
      </c>
      <c r="J393">
        <v>2</v>
      </c>
      <c r="K393">
        <v>3</v>
      </c>
      <c r="L393">
        <v>2</v>
      </c>
      <c r="M393">
        <v>2</v>
      </c>
      <c r="N393">
        <v>3</v>
      </c>
      <c r="O393">
        <v>2</v>
      </c>
      <c r="P393">
        <v>3</v>
      </c>
      <c r="Q393">
        <v>3</v>
      </c>
      <c r="R393">
        <v>3</v>
      </c>
      <c r="S393">
        <v>3</v>
      </c>
      <c r="T393">
        <v>5</v>
      </c>
      <c r="U393">
        <v>7</v>
      </c>
      <c r="V393">
        <v>9</v>
      </c>
      <c r="W393">
        <v>4</v>
      </c>
      <c r="X393">
        <v>6</v>
      </c>
      <c r="Y393">
        <v>5</v>
      </c>
      <c r="Z393">
        <v>3</v>
      </c>
      <c r="AA393">
        <v>5</v>
      </c>
      <c r="AB393">
        <v>6</v>
      </c>
      <c r="AC393">
        <v>6</v>
      </c>
      <c r="AD393">
        <v>5</v>
      </c>
      <c r="AE393">
        <v>4</v>
      </c>
      <c r="AF393">
        <v>6</v>
      </c>
      <c r="AG393">
        <v>4</v>
      </c>
      <c r="AH393">
        <v>11</v>
      </c>
      <c r="AI393">
        <f t="shared" si="6"/>
        <v>86</v>
      </c>
      <c r="AJ393">
        <v>10</v>
      </c>
      <c r="AK393">
        <v>1</v>
      </c>
      <c r="AL393">
        <v>2</v>
      </c>
      <c r="AM393">
        <v>6</v>
      </c>
      <c r="AN393">
        <v>4</v>
      </c>
      <c r="AO393">
        <v>9</v>
      </c>
      <c r="AP393">
        <v>15</v>
      </c>
      <c r="AQ393">
        <v>13</v>
      </c>
      <c r="AR393">
        <v>5</v>
      </c>
      <c r="AS393">
        <v>3</v>
      </c>
      <c r="AT393">
        <v>11</v>
      </c>
      <c r="AU393">
        <v>7</v>
      </c>
      <c r="AV393">
        <v>14</v>
      </c>
      <c r="AW393">
        <v>12</v>
      </c>
      <c r="AX393">
        <v>8</v>
      </c>
      <c r="AY393">
        <v>50</v>
      </c>
    </row>
    <row r="394" spans="1:51" x14ac:dyDescent="0.25">
      <c r="A394">
        <v>39613</v>
      </c>
      <c r="B394">
        <v>0</v>
      </c>
      <c r="C394">
        <v>2003</v>
      </c>
      <c r="D394">
        <v>2</v>
      </c>
      <c r="E394">
        <v>5</v>
      </c>
      <c r="F394">
        <v>4</v>
      </c>
      <c r="G394">
        <v>2</v>
      </c>
      <c r="H394">
        <v>4</v>
      </c>
      <c r="I394">
        <v>5</v>
      </c>
      <c r="J394">
        <v>2</v>
      </c>
      <c r="K394">
        <v>2</v>
      </c>
      <c r="L394">
        <v>4</v>
      </c>
      <c r="M394">
        <v>4</v>
      </c>
      <c r="N394">
        <v>4</v>
      </c>
      <c r="O394">
        <v>4</v>
      </c>
      <c r="P394">
        <v>3</v>
      </c>
      <c r="Q394">
        <v>4</v>
      </c>
      <c r="R394">
        <v>4</v>
      </c>
      <c r="S394">
        <v>5</v>
      </c>
      <c r="T394">
        <v>3</v>
      </c>
      <c r="U394">
        <v>6</v>
      </c>
      <c r="V394">
        <v>6</v>
      </c>
      <c r="W394">
        <v>5</v>
      </c>
      <c r="X394">
        <v>4</v>
      </c>
      <c r="Y394">
        <v>5</v>
      </c>
      <c r="Z394">
        <v>5</v>
      </c>
      <c r="AA394">
        <v>4</v>
      </c>
      <c r="AB394">
        <v>20</v>
      </c>
      <c r="AC394">
        <v>7</v>
      </c>
      <c r="AD394">
        <v>5</v>
      </c>
      <c r="AE394">
        <v>5</v>
      </c>
      <c r="AF394">
        <v>9</v>
      </c>
      <c r="AG394">
        <v>5</v>
      </c>
      <c r="AH394">
        <v>13</v>
      </c>
      <c r="AI394">
        <f t="shared" si="6"/>
        <v>102</v>
      </c>
      <c r="AJ394">
        <v>5</v>
      </c>
      <c r="AK394">
        <v>7</v>
      </c>
      <c r="AL394">
        <v>13</v>
      </c>
      <c r="AM394">
        <v>2</v>
      </c>
      <c r="AN394">
        <v>10</v>
      </c>
      <c r="AO394">
        <v>15</v>
      </c>
      <c r="AP394">
        <v>6</v>
      </c>
      <c r="AQ394">
        <v>12</v>
      </c>
      <c r="AR394">
        <v>3</v>
      </c>
      <c r="AS394">
        <v>8</v>
      </c>
      <c r="AT394">
        <v>9</v>
      </c>
      <c r="AU394">
        <v>14</v>
      </c>
      <c r="AV394">
        <v>4</v>
      </c>
      <c r="AW394">
        <v>11</v>
      </c>
      <c r="AX394">
        <v>1</v>
      </c>
      <c r="AY394">
        <v>39</v>
      </c>
    </row>
    <row r="395" spans="1:51" x14ac:dyDescent="0.25">
      <c r="A395">
        <v>39616</v>
      </c>
      <c r="B395">
        <v>0</v>
      </c>
      <c r="C395">
        <v>1999</v>
      </c>
      <c r="D395" s="26" t="s">
        <v>428</v>
      </c>
      <c r="E395">
        <v>3</v>
      </c>
      <c r="F395">
        <v>2</v>
      </c>
      <c r="G395">
        <v>1</v>
      </c>
      <c r="H395">
        <v>4</v>
      </c>
      <c r="I395">
        <v>4</v>
      </c>
      <c r="J395">
        <v>1</v>
      </c>
      <c r="K395">
        <v>3</v>
      </c>
      <c r="L395">
        <v>2</v>
      </c>
      <c r="M395">
        <v>1</v>
      </c>
      <c r="N395">
        <v>2</v>
      </c>
      <c r="O395">
        <v>4</v>
      </c>
      <c r="P395">
        <v>2</v>
      </c>
      <c r="Q395">
        <v>2</v>
      </c>
      <c r="R395">
        <v>4</v>
      </c>
      <c r="S395">
        <v>4</v>
      </c>
      <c r="T395">
        <v>7</v>
      </c>
      <c r="U395">
        <v>9</v>
      </c>
      <c r="V395">
        <v>8</v>
      </c>
      <c r="W395">
        <v>15</v>
      </c>
      <c r="X395">
        <v>8</v>
      </c>
      <c r="Y395">
        <v>12</v>
      </c>
      <c r="Z395">
        <v>6</v>
      </c>
      <c r="AA395">
        <v>5</v>
      </c>
      <c r="AB395">
        <v>7</v>
      </c>
      <c r="AC395">
        <v>6</v>
      </c>
      <c r="AD395">
        <v>9</v>
      </c>
      <c r="AE395">
        <v>5</v>
      </c>
      <c r="AF395">
        <v>7</v>
      </c>
      <c r="AG395">
        <v>10</v>
      </c>
      <c r="AH395">
        <v>9</v>
      </c>
      <c r="AI395">
        <f t="shared" si="6"/>
        <v>123</v>
      </c>
      <c r="AJ395">
        <v>10</v>
      </c>
      <c r="AK395">
        <v>11</v>
      </c>
      <c r="AL395">
        <v>5</v>
      </c>
      <c r="AM395">
        <v>14</v>
      </c>
      <c r="AN395">
        <v>9</v>
      </c>
      <c r="AO395">
        <v>3</v>
      </c>
      <c r="AP395">
        <v>7</v>
      </c>
      <c r="AQ395">
        <v>6</v>
      </c>
      <c r="AR395">
        <v>12</v>
      </c>
      <c r="AS395">
        <v>2</v>
      </c>
      <c r="AT395">
        <v>15</v>
      </c>
      <c r="AU395">
        <v>4</v>
      </c>
      <c r="AV395">
        <v>8</v>
      </c>
      <c r="AW395">
        <v>1</v>
      </c>
      <c r="AX395">
        <v>13</v>
      </c>
      <c r="AY395">
        <v>53</v>
      </c>
    </row>
    <row r="396" spans="1:51" x14ac:dyDescent="0.25">
      <c r="A396">
        <v>39634</v>
      </c>
      <c r="B396">
        <v>0</v>
      </c>
      <c r="C396">
        <v>2000</v>
      </c>
      <c r="D396">
        <v>2</v>
      </c>
      <c r="E396">
        <v>5</v>
      </c>
      <c r="F396">
        <v>4</v>
      </c>
      <c r="G396">
        <v>2</v>
      </c>
      <c r="H396">
        <v>4</v>
      </c>
      <c r="I396">
        <v>2</v>
      </c>
      <c r="J396">
        <v>2</v>
      </c>
      <c r="K396">
        <v>5</v>
      </c>
      <c r="L396">
        <v>4</v>
      </c>
      <c r="M396">
        <v>2</v>
      </c>
      <c r="N396">
        <v>4</v>
      </c>
      <c r="O396">
        <v>4</v>
      </c>
      <c r="P396">
        <v>2</v>
      </c>
      <c r="Q396">
        <v>2</v>
      </c>
      <c r="R396">
        <v>4</v>
      </c>
      <c r="S396">
        <v>5</v>
      </c>
      <c r="T396">
        <v>13</v>
      </c>
      <c r="U396">
        <v>4</v>
      </c>
      <c r="V396">
        <v>8</v>
      </c>
      <c r="W396">
        <v>9</v>
      </c>
      <c r="X396">
        <v>9</v>
      </c>
      <c r="Y396">
        <v>8</v>
      </c>
      <c r="Z396">
        <v>9</v>
      </c>
      <c r="AA396">
        <v>6</v>
      </c>
      <c r="AB396">
        <v>26</v>
      </c>
      <c r="AC396">
        <v>10</v>
      </c>
      <c r="AD396">
        <v>10</v>
      </c>
      <c r="AE396">
        <v>13</v>
      </c>
      <c r="AF396">
        <v>13</v>
      </c>
      <c r="AG396">
        <v>4</v>
      </c>
      <c r="AH396">
        <v>11</v>
      </c>
      <c r="AI396">
        <f t="shared" si="6"/>
        <v>153</v>
      </c>
      <c r="AJ396">
        <v>4</v>
      </c>
      <c r="AK396">
        <v>11</v>
      </c>
      <c r="AL396">
        <v>5</v>
      </c>
      <c r="AM396">
        <v>6</v>
      </c>
      <c r="AN396">
        <v>2</v>
      </c>
      <c r="AO396">
        <v>15</v>
      </c>
      <c r="AP396">
        <v>14</v>
      </c>
      <c r="AQ396">
        <v>12</v>
      </c>
      <c r="AR396">
        <v>10</v>
      </c>
      <c r="AS396">
        <v>1</v>
      </c>
      <c r="AT396">
        <v>13</v>
      </c>
      <c r="AU396">
        <v>7</v>
      </c>
      <c r="AV396">
        <v>3</v>
      </c>
      <c r="AW396">
        <v>9</v>
      </c>
      <c r="AX396">
        <v>8</v>
      </c>
      <c r="AY396">
        <v>62</v>
      </c>
    </row>
    <row r="397" spans="1:51" x14ac:dyDescent="0.25">
      <c r="A397">
        <v>39636</v>
      </c>
      <c r="B397">
        <v>0</v>
      </c>
      <c r="C397">
        <v>1998</v>
      </c>
      <c r="D397">
        <v>0</v>
      </c>
      <c r="E397">
        <v>4</v>
      </c>
      <c r="F397">
        <v>2</v>
      </c>
      <c r="G397">
        <v>2</v>
      </c>
      <c r="H397">
        <v>4</v>
      </c>
      <c r="I397">
        <v>5</v>
      </c>
      <c r="J397">
        <v>4</v>
      </c>
      <c r="K397">
        <v>3</v>
      </c>
      <c r="L397">
        <v>4</v>
      </c>
      <c r="M397">
        <v>2</v>
      </c>
      <c r="N397">
        <v>1</v>
      </c>
      <c r="O397">
        <v>2</v>
      </c>
      <c r="P397">
        <v>2</v>
      </c>
      <c r="Q397">
        <v>1</v>
      </c>
      <c r="R397">
        <v>3</v>
      </c>
      <c r="S397">
        <v>4</v>
      </c>
      <c r="T397">
        <v>10</v>
      </c>
      <c r="U397">
        <v>5</v>
      </c>
      <c r="V397">
        <v>10</v>
      </c>
      <c r="W397">
        <v>8</v>
      </c>
      <c r="X397">
        <v>10</v>
      </c>
      <c r="Y397">
        <v>6</v>
      </c>
      <c r="Z397">
        <v>6</v>
      </c>
      <c r="AA397">
        <v>4</v>
      </c>
      <c r="AB397">
        <v>19</v>
      </c>
      <c r="AC397">
        <v>6</v>
      </c>
      <c r="AD397">
        <v>10</v>
      </c>
      <c r="AE397">
        <v>6</v>
      </c>
      <c r="AF397">
        <v>27</v>
      </c>
      <c r="AG397">
        <v>7</v>
      </c>
      <c r="AH397">
        <v>14</v>
      </c>
      <c r="AI397">
        <f t="shared" si="6"/>
        <v>148</v>
      </c>
      <c r="AJ397">
        <v>3</v>
      </c>
      <c r="AK397">
        <v>15</v>
      </c>
      <c r="AL397">
        <v>14</v>
      </c>
      <c r="AM397">
        <v>1</v>
      </c>
      <c r="AN397">
        <v>5</v>
      </c>
      <c r="AO397">
        <v>6</v>
      </c>
      <c r="AP397">
        <v>13</v>
      </c>
      <c r="AQ397">
        <v>4</v>
      </c>
      <c r="AR397">
        <v>10</v>
      </c>
      <c r="AS397">
        <v>12</v>
      </c>
      <c r="AT397">
        <v>9</v>
      </c>
      <c r="AU397">
        <v>11</v>
      </c>
      <c r="AV397">
        <v>7</v>
      </c>
      <c r="AW397">
        <v>2</v>
      </c>
      <c r="AX397">
        <v>8</v>
      </c>
      <c r="AY397">
        <v>75</v>
      </c>
    </row>
    <row r="398" spans="1:51" x14ac:dyDescent="0.25">
      <c r="A398">
        <v>39633</v>
      </c>
      <c r="B398">
        <v>1</v>
      </c>
      <c r="C398">
        <v>1999</v>
      </c>
      <c r="D398">
        <v>2</v>
      </c>
      <c r="E398">
        <v>4</v>
      </c>
      <c r="F398">
        <v>2</v>
      </c>
      <c r="G398">
        <v>2</v>
      </c>
      <c r="H398">
        <v>3</v>
      </c>
      <c r="I398">
        <v>2</v>
      </c>
      <c r="J398">
        <v>2</v>
      </c>
      <c r="K398">
        <v>4</v>
      </c>
      <c r="L398">
        <v>4</v>
      </c>
      <c r="M398">
        <v>1</v>
      </c>
      <c r="N398">
        <v>4</v>
      </c>
      <c r="O398">
        <v>4</v>
      </c>
      <c r="P398">
        <v>1</v>
      </c>
      <c r="Q398">
        <v>2</v>
      </c>
      <c r="R398">
        <v>4</v>
      </c>
      <c r="S398">
        <v>3</v>
      </c>
      <c r="T398">
        <v>8</v>
      </c>
      <c r="U398">
        <v>13</v>
      </c>
      <c r="V398">
        <v>13</v>
      </c>
      <c r="W398">
        <v>6</v>
      </c>
      <c r="X398">
        <v>3</v>
      </c>
      <c r="Y398">
        <v>4</v>
      </c>
      <c r="Z398">
        <v>5</v>
      </c>
      <c r="AA398">
        <v>3</v>
      </c>
      <c r="AB398">
        <v>9</v>
      </c>
      <c r="AC398">
        <v>7</v>
      </c>
      <c r="AD398">
        <v>5</v>
      </c>
      <c r="AE398">
        <v>7</v>
      </c>
      <c r="AF398">
        <v>10</v>
      </c>
      <c r="AG398">
        <v>3</v>
      </c>
      <c r="AH398">
        <v>7</v>
      </c>
      <c r="AI398">
        <f t="shared" si="6"/>
        <v>103</v>
      </c>
      <c r="AJ398">
        <v>5</v>
      </c>
      <c r="AK398">
        <v>8</v>
      </c>
      <c r="AL398">
        <v>7</v>
      </c>
      <c r="AM398">
        <v>15</v>
      </c>
      <c r="AN398">
        <v>3</v>
      </c>
      <c r="AO398">
        <v>4</v>
      </c>
      <c r="AP398">
        <v>13</v>
      </c>
      <c r="AQ398">
        <v>6</v>
      </c>
      <c r="AR398">
        <v>12</v>
      </c>
      <c r="AS398">
        <v>11</v>
      </c>
      <c r="AT398">
        <v>2</v>
      </c>
      <c r="AU398">
        <v>10</v>
      </c>
      <c r="AV398">
        <v>1</v>
      </c>
      <c r="AW398">
        <v>14</v>
      </c>
      <c r="AX398">
        <v>9</v>
      </c>
      <c r="AY398">
        <v>56</v>
      </c>
    </row>
    <row r="399" spans="1:51" x14ac:dyDescent="0.25">
      <c r="A399">
        <v>39649</v>
      </c>
      <c r="B399">
        <v>0</v>
      </c>
      <c r="C399">
        <v>1970</v>
      </c>
      <c r="D399">
        <v>4</v>
      </c>
      <c r="E399">
        <v>4</v>
      </c>
      <c r="F399">
        <v>3</v>
      </c>
      <c r="G399">
        <v>2</v>
      </c>
      <c r="H399">
        <v>4</v>
      </c>
      <c r="I399">
        <v>3</v>
      </c>
      <c r="J399">
        <v>2</v>
      </c>
      <c r="K399">
        <v>3</v>
      </c>
      <c r="L399">
        <v>4</v>
      </c>
      <c r="M399">
        <v>2</v>
      </c>
      <c r="N399">
        <v>2</v>
      </c>
      <c r="O399">
        <v>2</v>
      </c>
      <c r="P399">
        <v>2</v>
      </c>
      <c r="Q399">
        <v>2</v>
      </c>
      <c r="R399">
        <v>3</v>
      </c>
      <c r="S399">
        <v>2</v>
      </c>
      <c r="T399">
        <v>13</v>
      </c>
      <c r="U399">
        <v>15</v>
      </c>
      <c r="V399">
        <v>12</v>
      </c>
      <c r="W399">
        <v>42</v>
      </c>
      <c r="X399">
        <v>9</v>
      </c>
      <c r="Y399">
        <v>21</v>
      </c>
      <c r="Z399">
        <v>15</v>
      </c>
      <c r="AA399">
        <v>9</v>
      </c>
      <c r="AB399">
        <v>19</v>
      </c>
      <c r="AC399">
        <v>18</v>
      </c>
      <c r="AD399">
        <v>7</v>
      </c>
      <c r="AE399">
        <v>8</v>
      </c>
      <c r="AF399">
        <v>45</v>
      </c>
      <c r="AG399">
        <v>7</v>
      </c>
      <c r="AH399">
        <v>13</v>
      </c>
      <c r="AI399">
        <f t="shared" si="6"/>
        <v>253</v>
      </c>
      <c r="AJ399">
        <v>3</v>
      </c>
      <c r="AK399">
        <v>8</v>
      </c>
      <c r="AL399">
        <v>7</v>
      </c>
      <c r="AM399">
        <v>1</v>
      </c>
      <c r="AN399">
        <v>10</v>
      </c>
      <c r="AO399">
        <v>6</v>
      </c>
      <c r="AP399">
        <v>13</v>
      </c>
      <c r="AQ399">
        <v>11</v>
      </c>
      <c r="AR399">
        <v>4</v>
      </c>
      <c r="AS399">
        <v>9</v>
      </c>
      <c r="AT399">
        <v>14</v>
      </c>
      <c r="AU399">
        <v>5</v>
      </c>
      <c r="AV399">
        <v>2</v>
      </c>
      <c r="AW399">
        <v>12</v>
      </c>
      <c r="AX399">
        <v>15</v>
      </c>
      <c r="AY399">
        <v>46</v>
      </c>
    </row>
    <row r="400" spans="1:51" x14ac:dyDescent="0.25">
      <c r="A400">
        <v>39668</v>
      </c>
      <c r="B400">
        <v>0</v>
      </c>
      <c r="C400">
        <v>2001</v>
      </c>
      <c r="D400">
        <v>2</v>
      </c>
      <c r="E400">
        <v>4</v>
      </c>
      <c r="F400">
        <v>4</v>
      </c>
      <c r="G400">
        <v>2</v>
      </c>
      <c r="H400">
        <v>4</v>
      </c>
      <c r="I400">
        <v>4</v>
      </c>
      <c r="J400">
        <v>2</v>
      </c>
      <c r="K400">
        <v>2</v>
      </c>
      <c r="L400">
        <v>2</v>
      </c>
      <c r="M400">
        <v>4</v>
      </c>
      <c r="N400">
        <v>4</v>
      </c>
      <c r="O400">
        <v>2</v>
      </c>
      <c r="P400">
        <v>3</v>
      </c>
      <c r="Q400">
        <v>3</v>
      </c>
      <c r="R400">
        <v>3</v>
      </c>
      <c r="S400">
        <v>4</v>
      </c>
      <c r="T400">
        <v>5</v>
      </c>
      <c r="U400">
        <v>4</v>
      </c>
      <c r="V400">
        <v>8</v>
      </c>
      <c r="W400">
        <v>8</v>
      </c>
      <c r="X400">
        <v>4</v>
      </c>
      <c r="Y400">
        <v>6</v>
      </c>
      <c r="Z400">
        <v>11</v>
      </c>
      <c r="AA400">
        <v>4</v>
      </c>
      <c r="AB400">
        <v>7</v>
      </c>
      <c r="AC400">
        <v>7</v>
      </c>
      <c r="AD400">
        <v>4</v>
      </c>
      <c r="AE400">
        <v>7</v>
      </c>
      <c r="AF400">
        <v>6</v>
      </c>
      <c r="AG400">
        <v>5</v>
      </c>
      <c r="AH400">
        <v>5</v>
      </c>
      <c r="AI400">
        <f t="shared" si="6"/>
        <v>91</v>
      </c>
      <c r="AJ400">
        <v>11</v>
      </c>
      <c r="AK400">
        <v>3</v>
      </c>
      <c r="AL400">
        <v>15</v>
      </c>
      <c r="AM400">
        <v>4</v>
      </c>
      <c r="AN400">
        <v>9</v>
      </c>
      <c r="AO400">
        <v>14</v>
      </c>
      <c r="AP400">
        <v>10</v>
      </c>
      <c r="AQ400">
        <v>5</v>
      </c>
      <c r="AR400">
        <v>13</v>
      </c>
      <c r="AS400">
        <v>2</v>
      </c>
      <c r="AT400">
        <v>6</v>
      </c>
      <c r="AU400">
        <v>1</v>
      </c>
      <c r="AV400">
        <v>12</v>
      </c>
      <c r="AW400">
        <v>7</v>
      </c>
      <c r="AX400">
        <v>8</v>
      </c>
      <c r="AY400">
        <v>54</v>
      </c>
    </row>
    <row r="401" spans="1:51" x14ac:dyDescent="0.25">
      <c r="A401">
        <v>39681</v>
      </c>
      <c r="B401">
        <v>0</v>
      </c>
      <c r="C401">
        <v>2004</v>
      </c>
      <c r="D401" s="26" t="s">
        <v>427</v>
      </c>
      <c r="E401">
        <v>4</v>
      </c>
      <c r="F401">
        <v>4</v>
      </c>
      <c r="G401">
        <v>4</v>
      </c>
      <c r="H401">
        <v>4</v>
      </c>
      <c r="I401">
        <v>5</v>
      </c>
      <c r="J401">
        <v>4</v>
      </c>
      <c r="K401">
        <v>1</v>
      </c>
      <c r="L401">
        <v>1</v>
      </c>
      <c r="M401">
        <v>2</v>
      </c>
      <c r="N401">
        <v>3</v>
      </c>
      <c r="O401">
        <v>2</v>
      </c>
      <c r="P401">
        <v>4</v>
      </c>
      <c r="Q401">
        <v>5</v>
      </c>
      <c r="R401">
        <v>5</v>
      </c>
      <c r="S401">
        <v>4</v>
      </c>
      <c r="T401">
        <v>12</v>
      </c>
      <c r="U401">
        <v>70</v>
      </c>
      <c r="V401">
        <v>58</v>
      </c>
      <c r="W401">
        <v>14</v>
      </c>
      <c r="X401">
        <v>5</v>
      </c>
      <c r="Y401">
        <v>8</v>
      </c>
      <c r="Z401">
        <v>11</v>
      </c>
      <c r="AA401">
        <v>7</v>
      </c>
      <c r="AB401">
        <v>14</v>
      </c>
      <c r="AC401">
        <v>7</v>
      </c>
      <c r="AD401">
        <v>9</v>
      </c>
      <c r="AE401">
        <v>6</v>
      </c>
      <c r="AF401">
        <v>5</v>
      </c>
      <c r="AG401">
        <v>8</v>
      </c>
      <c r="AH401">
        <v>5</v>
      </c>
      <c r="AI401">
        <f t="shared" si="6"/>
        <v>239</v>
      </c>
      <c r="AJ401">
        <v>7</v>
      </c>
      <c r="AK401">
        <v>6</v>
      </c>
      <c r="AL401">
        <v>9</v>
      </c>
      <c r="AM401">
        <v>1</v>
      </c>
      <c r="AN401">
        <v>2</v>
      </c>
      <c r="AO401">
        <v>5</v>
      </c>
      <c r="AP401">
        <v>10</v>
      </c>
      <c r="AQ401">
        <v>12</v>
      </c>
      <c r="AR401">
        <v>13</v>
      </c>
      <c r="AS401">
        <v>14</v>
      </c>
      <c r="AT401">
        <v>15</v>
      </c>
      <c r="AU401">
        <v>4</v>
      </c>
      <c r="AV401">
        <v>11</v>
      </c>
      <c r="AW401">
        <v>3</v>
      </c>
      <c r="AX401">
        <v>8</v>
      </c>
      <c r="AY401">
        <v>61</v>
      </c>
    </row>
    <row r="402" spans="1:51" x14ac:dyDescent="0.25">
      <c r="A402">
        <v>39685</v>
      </c>
      <c r="B402">
        <v>1</v>
      </c>
      <c r="C402">
        <v>2002</v>
      </c>
      <c r="D402">
        <v>2</v>
      </c>
      <c r="E402">
        <v>4</v>
      </c>
      <c r="F402">
        <v>2</v>
      </c>
      <c r="G402">
        <v>1</v>
      </c>
      <c r="H402">
        <v>4</v>
      </c>
      <c r="I402">
        <v>2</v>
      </c>
      <c r="J402">
        <v>2</v>
      </c>
      <c r="K402">
        <v>3</v>
      </c>
      <c r="L402">
        <v>5</v>
      </c>
      <c r="M402">
        <v>2</v>
      </c>
      <c r="N402">
        <v>4</v>
      </c>
      <c r="O402">
        <v>3</v>
      </c>
      <c r="P402">
        <v>2</v>
      </c>
      <c r="Q402">
        <v>5</v>
      </c>
      <c r="R402">
        <v>4</v>
      </c>
      <c r="S402">
        <v>4</v>
      </c>
      <c r="T402">
        <v>9</v>
      </c>
      <c r="U402">
        <v>8</v>
      </c>
      <c r="V402">
        <v>9</v>
      </c>
      <c r="W402">
        <v>6</v>
      </c>
      <c r="X402">
        <v>5</v>
      </c>
      <c r="Y402">
        <v>7</v>
      </c>
      <c r="Z402">
        <v>5</v>
      </c>
      <c r="AA402">
        <v>8</v>
      </c>
      <c r="AB402">
        <v>9</v>
      </c>
      <c r="AC402">
        <v>13</v>
      </c>
      <c r="AD402">
        <v>9</v>
      </c>
      <c r="AE402">
        <v>11</v>
      </c>
      <c r="AF402">
        <v>10</v>
      </c>
      <c r="AG402">
        <v>6</v>
      </c>
      <c r="AH402">
        <v>7</v>
      </c>
      <c r="AI402">
        <f t="shared" si="6"/>
        <v>122</v>
      </c>
      <c r="AJ402">
        <v>6</v>
      </c>
      <c r="AK402">
        <v>5</v>
      </c>
      <c r="AL402">
        <v>1</v>
      </c>
      <c r="AM402">
        <v>9</v>
      </c>
      <c r="AN402">
        <v>8</v>
      </c>
      <c r="AO402">
        <v>15</v>
      </c>
      <c r="AP402">
        <v>3</v>
      </c>
      <c r="AQ402">
        <v>12</v>
      </c>
      <c r="AR402">
        <v>4</v>
      </c>
      <c r="AS402">
        <v>10</v>
      </c>
      <c r="AT402">
        <v>11</v>
      </c>
      <c r="AU402">
        <v>7</v>
      </c>
      <c r="AV402">
        <v>13</v>
      </c>
      <c r="AW402">
        <v>2</v>
      </c>
      <c r="AX402">
        <v>14</v>
      </c>
      <c r="AY402">
        <v>68</v>
      </c>
    </row>
    <row r="403" spans="1:51" x14ac:dyDescent="0.25">
      <c r="A403">
        <v>39695</v>
      </c>
      <c r="B403">
        <v>0</v>
      </c>
      <c r="C403">
        <v>1979</v>
      </c>
      <c r="D403">
        <v>4</v>
      </c>
      <c r="E403">
        <v>2</v>
      </c>
      <c r="F403">
        <v>2</v>
      </c>
      <c r="G403">
        <v>2</v>
      </c>
      <c r="H403">
        <v>2</v>
      </c>
      <c r="I403">
        <v>2</v>
      </c>
      <c r="J403">
        <v>2</v>
      </c>
      <c r="K403">
        <v>2</v>
      </c>
      <c r="L403">
        <v>3</v>
      </c>
      <c r="M403">
        <v>2</v>
      </c>
      <c r="N403">
        <v>4</v>
      </c>
      <c r="O403">
        <v>2</v>
      </c>
      <c r="P403">
        <v>2</v>
      </c>
      <c r="Q403">
        <v>2</v>
      </c>
      <c r="R403">
        <v>2</v>
      </c>
      <c r="S403">
        <v>2</v>
      </c>
      <c r="T403">
        <v>6</v>
      </c>
      <c r="U403">
        <v>8</v>
      </c>
      <c r="V403">
        <v>10</v>
      </c>
      <c r="W403">
        <v>17</v>
      </c>
      <c r="X403">
        <v>10</v>
      </c>
      <c r="Y403">
        <v>8</v>
      </c>
      <c r="Z403">
        <v>6</v>
      </c>
      <c r="AA403">
        <v>10</v>
      </c>
      <c r="AB403">
        <v>9</v>
      </c>
      <c r="AC403">
        <v>13</v>
      </c>
      <c r="AD403">
        <v>8</v>
      </c>
      <c r="AE403">
        <v>7</v>
      </c>
      <c r="AF403">
        <v>7</v>
      </c>
      <c r="AG403">
        <v>8</v>
      </c>
      <c r="AH403">
        <v>11</v>
      </c>
      <c r="AI403">
        <f t="shared" si="6"/>
        <v>138</v>
      </c>
      <c r="AJ403">
        <v>10</v>
      </c>
      <c r="AK403">
        <v>6</v>
      </c>
      <c r="AL403">
        <v>5</v>
      </c>
      <c r="AM403">
        <v>8</v>
      </c>
      <c r="AN403">
        <v>9</v>
      </c>
      <c r="AO403">
        <v>14</v>
      </c>
      <c r="AP403">
        <v>7</v>
      </c>
      <c r="AQ403">
        <v>3</v>
      </c>
      <c r="AR403">
        <v>15</v>
      </c>
      <c r="AS403">
        <v>2</v>
      </c>
      <c r="AT403">
        <v>12</v>
      </c>
      <c r="AU403">
        <v>13</v>
      </c>
      <c r="AV403">
        <v>11</v>
      </c>
      <c r="AW403">
        <v>4</v>
      </c>
      <c r="AX403">
        <v>1</v>
      </c>
      <c r="AY403">
        <v>28</v>
      </c>
    </row>
    <row r="404" spans="1:51" x14ac:dyDescent="0.25">
      <c r="A404">
        <v>39702</v>
      </c>
      <c r="B404">
        <v>0</v>
      </c>
      <c r="C404">
        <v>2005</v>
      </c>
      <c r="D404" s="26" t="s">
        <v>427</v>
      </c>
      <c r="E404">
        <v>2</v>
      </c>
      <c r="F404">
        <v>2</v>
      </c>
      <c r="G404">
        <v>3</v>
      </c>
      <c r="H404">
        <v>2</v>
      </c>
      <c r="I404">
        <v>2</v>
      </c>
      <c r="J404">
        <v>4</v>
      </c>
      <c r="K404">
        <v>4</v>
      </c>
      <c r="L404">
        <v>4</v>
      </c>
      <c r="M404">
        <v>2</v>
      </c>
      <c r="N404">
        <v>4</v>
      </c>
      <c r="O404">
        <v>2</v>
      </c>
      <c r="P404">
        <v>2</v>
      </c>
      <c r="Q404">
        <v>4</v>
      </c>
      <c r="R404">
        <v>4</v>
      </c>
      <c r="S404">
        <v>2</v>
      </c>
      <c r="T404">
        <v>9</v>
      </c>
      <c r="U404">
        <v>4</v>
      </c>
      <c r="V404">
        <v>7</v>
      </c>
      <c r="W404">
        <v>8</v>
      </c>
      <c r="X404">
        <v>8</v>
      </c>
      <c r="Y404">
        <v>7</v>
      </c>
      <c r="Z404">
        <v>3</v>
      </c>
      <c r="AA404">
        <v>4</v>
      </c>
      <c r="AB404">
        <v>21</v>
      </c>
      <c r="AC404">
        <v>12</v>
      </c>
      <c r="AD404">
        <v>5</v>
      </c>
      <c r="AE404">
        <v>5</v>
      </c>
      <c r="AF404">
        <v>6</v>
      </c>
      <c r="AG404">
        <v>6</v>
      </c>
      <c r="AH404">
        <v>8</v>
      </c>
      <c r="AI404">
        <f t="shared" ref="AI404:AI460" si="7">SUM(T404:AH404)</f>
        <v>113</v>
      </c>
      <c r="AJ404">
        <v>9</v>
      </c>
      <c r="AK404">
        <v>10</v>
      </c>
      <c r="AL404">
        <v>8</v>
      </c>
      <c r="AM404">
        <v>14</v>
      </c>
      <c r="AN404">
        <v>4</v>
      </c>
      <c r="AO404">
        <v>6</v>
      </c>
      <c r="AP404">
        <v>15</v>
      </c>
      <c r="AQ404">
        <v>5</v>
      </c>
      <c r="AR404">
        <v>1</v>
      </c>
      <c r="AS404">
        <v>12</v>
      </c>
      <c r="AT404">
        <v>2</v>
      </c>
      <c r="AU404">
        <v>13</v>
      </c>
      <c r="AV404">
        <v>7</v>
      </c>
      <c r="AW404">
        <v>11</v>
      </c>
      <c r="AX404">
        <v>3</v>
      </c>
      <c r="AY404">
        <v>67</v>
      </c>
    </row>
    <row r="405" spans="1:51" x14ac:dyDescent="0.25">
      <c r="A405">
        <v>39721</v>
      </c>
      <c r="B405">
        <v>1</v>
      </c>
      <c r="C405">
        <v>2004</v>
      </c>
      <c r="D405">
        <v>2</v>
      </c>
      <c r="E405">
        <v>5</v>
      </c>
      <c r="F405">
        <v>5</v>
      </c>
      <c r="G405">
        <v>2</v>
      </c>
      <c r="H405">
        <v>3</v>
      </c>
      <c r="I405">
        <v>3</v>
      </c>
      <c r="J405">
        <v>2</v>
      </c>
      <c r="K405">
        <v>4</v>
      </c>
      <c r="L405">
        <v>5</v>
      </c>
      <c r="M405">
        <v>2</v>
      </c>
      <c r="N405">
        <v>4</v>
      </c>
      <c r="O405">
        <v>5</v>
      </c>
      <c r="P405">
        <v>4</v>
      </c>
      <c r="Q405">
        <v>5</v>
      </c>
      <c r="R405">
        <v>4</v>
      </c>
      <c r="S405">
        <v>5</v>
      </c>
      <c r="T405">
        <v>4</v>
      </c>
      <c r="U405">
        <v>4</v>
      </c>
      <c r="V405">
        <v>6</v>
      </c>
      <c r="W405">
        <v>8</v>
      </c>
      <c r="X405">
        <v>13</v>
      </c>
      <c r="Y405">
        <v>5</v>
      </c>
      <c r="Z405">
        <v>3</v>
      </c>
      <c r="AA405">
        <v>37</v>
      </c>
      <c r="AB405">
        <v>5</v>
      </c>
      <c r="AC405">
        <v>6</v>
      </c>
      <c r="AD405">
        <v>19</v>
      </c>
      <c r="AE405">
        <v>3</v>
      </c>
      <c r="AF405">
        <v>4</v>
      </c>
      <c r="AG405">
        <v>5</v>
      </c>
      <c r="AH405">
        <v>5</v>
      </c>
      <c r="AI405">
        <f t="shared" si="7"/>
        <v>127</v>
      </c>
      <c r="AJ405">
        <v>12</v>
      </c>
      <c r="AK405">
        <v>14</v>
      </c>
      <c r="AL405">
        <v>3</v>
      </c>
      <c r="AM405">
        <v>10</v>
      </c>
      <c r="AN405">
        <v>4</v>
      </c>
      <c r="AO405">
        <v>11</v>
      </c>
      <c r="AP405">
        <v>15</v>
      </c>
      <c r="AQ405">
        <v>8</v>
      </c>
      <c r="AR405">
        <v>7</v>
      </c>
      <c r="AS405">
        <v>13</v>
      </c>
      <c r="AT405">
        <v>1</v>
      </c>
      <c r="AU405">
        <v>6</v>
      </c>
      <c r="AV405">
        <v>2</v>
      </c>
      <c r="AW405">
        <v>5</v>
      </c>
      <c r="AX405">
        <v>9</v>
      </c>
      <c r="AY405">
        <v>44</v>
      </c>
    </row>
    <row r="406" spans="1:51" x14ac:dyDescent="0.25">
      <c r="A406">
        <v>39725</v>
      </c>
      <c r="B406">
        <v>1</v>
      </c>
      <c r="C406">
        <v>1963</v>
      </c>
      <c r="D406">
        <v>5</v>
      </c>
      <c r="E406">
        <v>5</v>
      </c>
      <c r="F406">
        <v>4</v>
      </c>
      <c r="G406">
        <v>4</v>
      </c>
      <c r="H406">
        <v>4</v>
      </c>
      <c r="I406">
        <v>2</v>
      </c>
      <c r="J406">
        <v>1</v>
      </c>
      <c r="K406">
        <v>4</v>
      </c>
      <c r="L406">
        <v>4</v>
      </c>
      <c r="M406">
        <v>4</v>
      </c>
      <c r="N406">
        <v>4</v>
      </c>
      <c r="O406">
        <v>2</v>
      </c>
      <c r="P406">
        <v>2</v>
      </c>
      <c r="Q406">
        <v>3</v>
      </c>
      <c r="R406">
        <v>4</v>
      </c>
      <c r="S406">
        <v>4</v>
      </c>
      <c r="T406">
        <v>9</v>
      </c>
      <c r="U406">
        <v>6</v>
      </c>
      <c r="V406">
        <v>11</v>
      </c>
      <c r="W406">
        <v>19</v>
      </c>
      <c r="X406">
        <v>12</v>
      </c>
      <c r="Y406">
        <v>7</v>
      </c>
      <c r="Z406">
        <v>6</v>
      </c>
      <c r="AA406">
        <v>5</v>
      </c>
      <c r="AB406">
        <v>7</v>
      </c>
      <c r="AC406">
        <v>22</v>
      </c>
      <c r="AD406">
        <v>8</v>
      </c>
      <c r="AE406">
        <v>15</v>
      </c>
      <c r="AF406">
        <v>15</v>
      </c>
      <c r="AG406">
        <v>16</v>
      </c>
      <c r="AH406">
        <v>15</v>
      </c>
      <c r="AI406">
        <f t="shared" si="7"/>
        <v>173</v>
      </c>
      <c r="AJ406">
        <v>10</v>
      </c>
      <c r="AK406">
        <v>6</v>
      </c>
      <c r="AL406">
        <v>14</v>
      </c>
      <c r="AM406">
        <v>3</v>
      </c>
      <c r="AN406">
        <v>5</v>
      </c>
      <c r="AO406">
        <v>8</v>
      </c>
      <c r="AP406">
        <v>13</v>
      </c>
      <c r="AQ406">
        <v>12</v>
      </c>
      <c r="AR406">
        <v>15</v>
      </c>
      <c r="AS406">
        <v>11</v>
      </c>
      <c r="AT406">
        <v>7</v>
      </c>
      <c r="AU406">
        <v>2</v>
      </c>
      <c r="AV406">
        <v>4</v>
      </c>
      <c r="AW406">
        <v>9</v>
      </c>
      <c r="AX406">
        <v>1</v>
      </c>
      <c r="AY406">
        <v>66</v>
      </c>
    </row>
    <row r="407" spans="1:51" x14ac:dyDescent="0.25">
      <c r="A407">
        <v>39753</v>
      </c>
      <c r="B407">
        <v>0</v>
      </c>
      <c r="C407">
        <v>1987</v>
      </c>
      <c r="D407">
        <v>3</v>
      </c>
      <c r="E407">
        <v>1</v>
      </c>
      <c r="F407">
        <v>3</v>
      </c>
      <c r="G407">
        <v>3</v>
      </c>
      <c r="H407">
        <v>2</v>
      </c>
      <c r="I407">
        <v>2</v>
      </c>
      <c r="J407">
        <v>1</v>
      </c>
      <c r="K407">
        <v>5</v>
      </c>
      <c r="L407">
        <v>5</v>
      </c>
      <c r="M407">
        <v>1</v>
      </c>
      <c r="N407">
        <v>1</v>
      </c>
      <c r="O407">
        <v>1</v>
      </c>
      <c r="P407">
        <v>1</v>
      </c>
      <c r="Q407">
        <v>4</v>
      </c>
      <c r="R407">
        <v>1</v>
      </c>
      <c r="S407">
        <v>1</v>
      </c>
      <c r="T407">
        <v>5</v>
      </c>
      <c r="U407">
        <v>5</v>
      </c>
      <c r="V407">
        <v>5</v>
      </c>
      <c r="W407">
        <v>6</v>
      </c>
      <c r="X407">
        <v>5</v>
      </c>
      <c r="Y407">
        <v>6</v>
      </c>
      <c r="Z407">
        <v>3</v>
      </c>
      <c r="AA407">
        <v>4</v>
      </c>
      <c r="AB407">
        <v>5</v>
      </c>
      <c r="AC407">
        <v>7</v>
      </c>
      <c r="AD407">
        <v>4</v>
      </c>
      <c r="AE407">
        <v>4</v>
      </c>
      <c r="AF407">
        <v>16</v>
      </c>
      <c r="AG407">
        <v>4</v>
      </c>
      <c r="AH407">
        <v>7</v>
      </c>
      <c r="AI407">
        <f t="shared" si="7"/>
        <v>86</v>
      </c>
      <c r="AJ407">
        <v>4</v>
      </c>
      <c r="AK407">
        <v>15</v>
      </c>
      <c r="AL407">
        <v>11</v>
      </c>
      <c r="AM407">
        <v>3</v>
      </c>
      <c r="AN407">
        <v>12</v>
      </c>
      <c r="AO407">
        <v>7</v>
      </c>
      <c r="AP407">
        <v>6</v>
      </c>
      <c r="AQ407">
        <v>9</v>
      </c>
      <c r="AR407">
        <v>5</v>
      </c>
      <c r="AS407">
        <v>2</v>
      </c>
      <c r="AT407">
        <v>10</v>
      </c>
      <c r="AU407">
        <v>8</v>
      </c>
      <c r="AV407">
        <v>13</v>
      </c>
      <c r="AW407">
        <v>14</v>
      </c>
      <c r="AX407">
        <v>1</v>
      </c>
      <c r="AY407">
        <v>33</v>
      </c>
    </row>
    <row r="408" spans="1:51" x14ac:dyDescent="0.25">
      <c r="A408">
        <v>39871</v>
      </c>
      <c r="B408">
        <v>0</v>
      </c>
      <c r="C408">
        <v>2002</v>
      </c>
      <c r="D408">
        <v>2</v>
      </c>
      <c r="E408">
        <v>5</v>
      </c>
      <c r="F408">
        <v>4</v>
      </c>
      <c r="G408">
        <v>4</v>
      </c>
      <c r="H408">
        <v>1</v>
      </c>
      <c r="I408">
        <v>2</v>
      </c>
      <c r="J408">
        <v>1</v>
      </c>
      <c r="K408">
        <v>5</v>
      </c>
      <c r="L408">
        <v>5</v>
      </c>
      <c r="M408">
        <v>1</v>
      </c>
      <c r="N408">
        <v>2</v>
      </c>
      <c r="O408">
        <v>1</v>
      </c>
      <c r="P408">
        <v>2</v>
      </c>
      <c r="Q408">
        <v>4</v>
      </c>
      <c r="R408">
        <v>3</v>
      </c>
      <c r="S408">
        <v>5</v>
      </c>
      <c r="T408">
        <v>6</v>
      </c>
      <c r="U408">
        <v>6</v>
      </c>
      <c r="V408">
        <v>11</v>
      </c>
      <c r="W408">
        <v>53</v>
      </c>
      <c r="X408">
        <v>94</v>
      </c>
      <c r="Y408">
        <v>9</v>
      </c>
      <c r="Z408">
        <v>3</v>
      </c>
      <c r="AA408">
        <v>10</v>
      </c>
      <c r="AB408">
        <v>5</v>
      </c>
      <c r="AC408">
        <v>14</v>
      </c>
      <c r="AD408">
        <v>23</v>
      </c>
      <c r="AE408">
        <v>23</v>
      </c>
      <c r="AF408">
        <v>9</v>
      </c>
      <c r="AG408">
        <v>8</v>
      </c>
      <c r="AH408">
        <v>6</v>
      </c>
      <c r="AI408">
        <f t="shared" si="7"/>
        <v>280</v>
      </c>
      <c r="AJ408">
        <v>5</v>
      </c>
      <c r="AK408">
        <v>12</v>
      </c>
      <c r="AL408">
        <v>13</v>
      </c>
      <c r="AM408">
        <v>11</v>
      </c>
      <c r="AN408">
        <v>7</v>
      </c>
      <c r="AO408">
        <v>6</v>
      </c>
      <c r="AP408">
        <v>3</v>
      </c>
      <c r="AQ408">
        <v>15</v>
      </c>
      <c r="AR408">
        <v>10</v>
      </c>
      <c r="AS408">
        <v>8</v>
      </c>
      <c r="AT408">
        <v>9</v>
      </c>
      <c r="AU408">
        <v>1</v>
      </c>
      <c r="AV408">
        <v>2</v>
      </c>
      <c r="AW408">
        <v>4</v>
      </c>
      <c r="AX408">
        <v>14</v>
      </c>
      <c r="AY408">
        <v>95</v>
      </c>
    </row>
    <row r="409" spans="1:51" x14ac:dyDescent="0.25">
      <c r="A409">
        <v>39892</v>
      </c>
      <c r="B409">
        <v>0</v>
      </c>
      <c r="C409">
        <v>2002</v>
      </c>
      <c r="D409" s="26" t="s">
        <v>427</v>
      </c>
      <c r="E409">
        <v>5</v>
      </c>
      <c r="F409">
        <v>2</v>
      </c>
      <c r="G409">
        <v>1</v>
      </c>
      <c r="H409">
        <v>4</v>
      </c>
      <c r="I409">
        <v>5</v>
      </c>
      <c r="J409">
        <v>5</v>
      </c>
      <c r="K409">
        <v>5</v>
      </c>
      <c r="L409">
        <v>4</v>
      </c>
      <c r="M409">
        <v>2</v>
      </c>
      <c r="N409">
        <v>4</v>
      </c>
      <c r="O409">
        <v>2</v>
      </c>
      <c r="P409">
        <v>2</v>
      </c>
      <c r="Q409">
        <v>1</v>
      </c>
      <c r="R409">
        <v>5</v>
      </c>
      <c r="S409">
        <v>4</v>
      </c>
      <c r="T409">
        <v>28</v>
      </c>
      <c r="U409">
        <v>18</v>
      </c>
      <c r="V409">
        <v>12</v>
      </c>
      <c r="W409">
        <v>10</v>
      </c>
      <c r="X409">
        <v>106</v>
      </c>
      <c r="Y409">
        <v>189</v>
      </c>
      <c r="Z409">
        <v>6</v>
      </c>
      <c r="AA409">
        <v>7</v>
      </c>
      <c r="AB409">
        <v>74</v>
      </c>
      <c r="AC409">
        <v>12</v>
      </c>
      <c r="AD409">
        <v>9</v>
      </c>
      <c r="AE409">
        <v>9</v>
      </c>
      <c r="AF409">
        <v>6</v>
      </c>
      <c r="AG409">
        <v>104</v>
      </c>
      <c r="AH409">
        <v>3</v>
      </c>
      <c r="AI409">
        <f t="shared" si="7"/>
        <v>593</v>
      </c>
      <c r="AJ409">
        <v>5</v>
      </c>
      <c r="AK409">
        <v>15</v>
      </c>
      <c r="AL409">
        <v>1</v>
      </c>
      <c r="AM409">
        <v>14</v>
      </c>
      <c r="AN409">
        <v>7</v>
      </c>
      <c r="AO409">
        <v>13</v>
      </c>
      <c r="AP409">
        <v>2</v>
      </c>
      <c r="AQ409">
        <v>3</v>
      </c>
      <c r="AR409">
        <v>11</v>
      </c>
      <c r="AS409">
        <v>8</v>
      </c>
      <c r="AT409">
        <v>6</v>
      </c>
      <c r="AU409">
        <v>12</v>
      </c>
      <c r="AV409">
        <v>4</v>
      </c>
      <c r="AW409">
        <v>9</v>
      </c>
      <c r="AX409">
        <v>10</v>
      </c>
      <c r="AY409">
        <v>95</v>
      </c>
    </row>
    <row r="410" spans="1:51" x14ac:dyDescent="0.25">
      <c r="A410">
        <v>39900</v>
      </c>
      <c r="B410">
        <v>0</v>
      </c>
      <c r="C410">
        <v>1980</v>
      </c>
      <c r="D410">
        <v>0</v>
      </c>
      <c r="E410">
        <v>3</v>
      </c>
      <c r="F410">
        <v>2</v>
      </c>
      <c r="G410">
        <v>3</v>
      </c>
      <c r="H410">
        <v>3</v>
      </c>
      <c r="I410">
        <v>2</v>
      </c>
      <c r="J410">
        <v>2</v>
      </c>
      <c r="K410">
        <v>2</v>
      </c>
      <c r="L410">
        <v>3</v>
      </c>
      <c r="M410">
        <v>2</v>
      </c>
      <c r="N410">
        <v>3</v>
      </c>
      <c r="O410">
        <v>2</v>
      </c>
      <c r="P410">
        <v>2</v>
      </c>
      <c r="Q410">
        <v>2</v>
      </c>
      <c r="R410">
        <v>3</v>
      </c>
      <c r="S410">
        <v>3</v>
      </c>
      <c r="T410">
        <v>7</v>
      </c>
      <c r="U410">
        <v>5</v>
      </c>
      <c r="V410">
        <v>23</v>
      </c>
      <c r="W410">
        <v>6</v>
      </c>
      <c r="X410">
        <v>6</v>
      </c>
      <c r="Y410">
        <v>8</v>
      </c>
      <c r="Z410">
        <v>3</v>
      </c>
      <c r="AA410">
        <v>6</v>
      </c>
      <c r="AB410">
        <v>9</v>
      </c>
      <c r="AC410">
        <v>8</v>
      </c>
      <c r="AD410">
        <v>5</v>
      </c>
      <c r="AE410">
        <v>4</v>
      </c>
      <c r="AF410">
        <v>8</v>
      </c>
      <c r="AG410">
        <v>9</v>
      </c>
      <c r="AH410">
        <v>46</v>
      </c>
      <c r="AI410">
        <f t="shared" si="7"/>
        <v>153</v>
      </c>
      <c r="AJ410">
        <v>1</v>
      </c>
      <c r="AK410">
        <v>9</v>
      </c>
      <c r="AL410">
        <v>5</v>
      </c>
      <c r="AM410">
        <v>15</v>
      </c>
      <c r="AN410">
        <v>6</v>
      </c>
      <c r="AO410">
        <v>10</v>
      </c>
      <c r="AP410">
        <v>8</v>
      </c>
      <c r="AQ410">
        <v>3</v>
      </c>
      <c r="AR410">
        <v>12</v>
      </c>
      <c r="AS410">
        <v>4</v>
      </c>
      <c r="AT410">
        <v>11</v>
      </c>
      <c r="AU410">
        <v>7</v>
      </c>
      <c r="AV410">
        <v>13</v>
      </c>
      <c r="AW410">
        <v>14</v>
      </c>
      <c r="AX410">
        <v>2</v>
      </c>
      <c r="AY410">
        <v>36</v>
      </c>
    </row>
    <row r="411" spans="1:51" x14ac:dyDescent="0.25">
      <c r="A411">
        <v>39932</v>
      </c>
      <c r="B411">
        <v>0</v>
      </c>
      <c r="C411">
        <v>1984</v>
      </c>
      <c r="D411">
        <v>4</v>
      </c>
      <c r="E411">
        <v>4</v>
      </c>
      <c r="F411">
        <v>4</v>
      </c>
      <c r="G411">
        <v>4</v>
      </c>
      <c r="H411">
        <v>3</v>
      </c>
      <c r="I411">
        <v>3</v>
      </c>
      <c r="J411">
        <v>2</v>
      </c>
      <c r="K411">
        <v>3</v>
      </c>
      <c r="L411">
        <v>3</v>
      </c>
      <c r="M411">
        <v>2</v>
      </c>
      <c r="N411">
        <v>4</v>
      </c>
      <c r="O411">
        <v>2</v>
      </c>
      <c r="P411">
        <v>2</v>
      </c>
      <c r="Q411">
        <v>2</v>
      </c>
      <c r="R411">
        <v>4</v>
      </c>
      <c r="S411">
        <v>4</v>
      </c>
      <c r="T411">
        <v>13</v>
      </c>
      <c r="U411">
        <v>6</v>
      </c>
      <c r="V411">
        <v>6</v>
      </c>
      <c r="W411">
        <v>12</v>
      </c>
      <c r="X411">
        <v>15</v>
      </c>
      <c r="Y411">
        <v>5</v>
      </c>
      <c r="Z411">
        <v>3</v>
      </c>
      <c r="AA411">
        <v>4</v>
      </c>
      <c r="AB411">
        <v>5</v>
      </c>
      <c r="AC411">
        <v>7</v>
      </c>
      <c r="AD411">
        <v>7</v>
      </c>
      <c r="AE411">
        <v>4</v>
      </c>
      <c r="AF411">
        <v>4</v>
      </c>
      <c r="AG411">
        <v>3</v>
      </c>
      <c r="AH411">
        <v>7</v>
      </c>
      <c r="AI411">
        <f t="shared" si="7"/>
        <v>101</v>
      </c>
      <c r="AJ411">
        <v>2</v>
      </c>
      <c r="AK411">
        <v>5</v>
      </c>
      <c r="AL411">
        <v>15</v>
      </c>
      <c r="AM411">
        <v>4</v>
      </c>
      <c r="AN411">
        <v>3</v>
      </c>
      <c r="AO411">
        <v>8</v>
      </c>
      <c r="AP411">
        <v>6</v>
      </c>
      <c r="AQ411">
        <v>13</v>
      </c>
      <c r="AR411">
        <v>10</v>
      </c>
      <c r="AS411">
        <v>12</v>
      </c>
      <c r="AT411">
        <v>11</v>
      </c>
      <c r="AU411">
        <v>1</v>
      </c>
      <c r="AV411">
        <v>9</v>
      </c>
      <c r="AW411">
        <v>7</v>
      </c>
      <c r="AX411">
        <v>14</v>
      </c>
      <c r="AY411">
        <v>53</v>
      </c>
    </row>
    <row r="412" spans="1:51" x14ac:dyDescent="0.25">
      <c r="A412">
        <v>39938</v>
      </c>
      <c r="B412">
        <v>0</v>
      </c>
      <c r="C412">
        <v>2003</v>
      </c>
      <c r="D412" s="26" t="s">
        <v>428</v>
      </c>
      <c r="E412">
        <v>1</v>
      </c>
      <c r="F412">
        <v>1</v>
      </c>
      <c r="G412">
        <v>3</v>
      </c>
      <c r="H412">
        <v>4</v>
      </c>
      <c r="I412">
        <v>2</v>
      </c>
      <c r="J412">
        <v>1</v>
      </c>
      <c r="K412">
        <v>5</v>
      </c>
      <c r="L412">
        <v>4</v>
      </c>
      <c r="M412">
        <v>1</v>
      </c>
      <c r="N412">
        <v>1</v>
      </c>
      <c r="O412">
        <v>1</v>
      </c>
      <c r="P412">
        <v>1</v>
      </c>
      <c r="Q412">
        <v>1</v>
      </c>
      <c r="R412">
        <v>1</v>
      </c>
      <c r="S412">
        <v>1</v>
      </c>
      <c r="T412">
        <v>6</v>
      </c>
      <c r="U412">
        <v>5</v>
      </c>
      <c r="V412">
        <v>5</v>
      </c>
      <c r="W412">
        <v>11</v>
      </c>
      <c r="X412">
        <v>6</v>
      </c>
      <c r="Y412">
        <v>8</v>
      </c>
      <c r="Z412">
        <v>5</v>
      </c>
      <c r="AA412">
        <v>5</v>
      </c>
      <c r="AB412">
        <v>6</v>
      </c>
      <c r="AC412">
        <v>7</v>
      </c>
      <c r="AD412">
        <v>6</v>
      </c>
      <c r="AE412">
        <v>3</v>
      </c>
      <c r="AF412">
        <v>4</v>
      </c>
      <c r="AG412">
        <v>4</v>
      </c>
      <c r="AH412">
        <v>15</v>
      </c>
      <c r="AI412">
        <f t="shared" si="7"/>
        <v>96</v>
      </c>
      <c r="AJ412">
        <v>9</v>
      </c>
      <c r="AK412">
        <v>1</v>
      </c>
      <c r="AL412">
        <v>8</v>
      </c>
      <c r="AM412">
        <v>3</v>
      </c>
      <c r="AN412">
        <v>14</v>
      </c>
      <c r="AO412">
        <v>10</v>
      </c>
      <c r="AP412">
        <v>7</v>
      </c>
      <c r="AQ412">
        <v>5</v>
      </c>
      <c r="AR412">
        <v>6</v>
      </c>
      <c r="AS412">
        <v>15</v>
      </c>
      <c r="AT412">
        <v>4</v>
      </c>
      <c r="AU412">
        <v>12</v>
      </c>
      <c r="AV412">
        <v>13</v>
      </c>
      <c r="AW412">
        <v>11</v>
      </c>
      <c r="AX412">
        <v>2</v>
      </c>
      <c r="AY412">
        <v>5</v>
      </c>
    </row>
    <row r="413" spans="1:51" x14ac:dyDescent="0.25">
      <c r="A413">
        <v>39943</v>
      </c>
      <c r="B413">
        <v>0</v>
      </c>
      <c r="C413">
        <v>2005</v>
      </c>
      <c r="D413">
        <v>2</v>
      </c>
      <c r="E413">
        <v>4</v>
      </c>
      <c r="F413">
        <v>4</v>
      </c>
      <c r="G413">
        <v>2</v>
      </c>
      <c r="H413">
        <v>4</v>
      </c>
      <c r="I413">
        <v>4</v>
      </c>
      <c r="J413">
        <v>4</v>
      </c>
      <c r="K413">
        <v>5</v>
      </c>
      <c r="L413">
        <v>4</v>
      </c>
      <c r="M413">
        <v>4</v>
      </c>
      <c r="N413">
        <v>4</v>
      </c>
      <c r="O413">
        <v>4</v>
      </c>
      <c r="P413">
        <v>4</v>
      </c>
      <c r="Q413">
        <v>4</v>
      </c>
      <c r="R413">
        <v>4</v>
      </c>
      <c r="S413">
        <v>4</v>
      </c>
      <c r="T413">
        <v>4</v>
      </c>
      <c r="U413">
        <v>3</v>
      </c>
      <c r="V413">
        <v>6</v>
      </c>
      <c r="W413">
        <v>5</v>
      </c>
      <c r="X413">
        <v>3</v>
      </c>
      <c r="Y413">
        <v>7</v>
      </c>
      <c r="Z413">
        <v>5</v>
      </c>
      <c r="AA413">
        <v>2</v>
      </c>
      <c r="AB413">
        <v>5</v>
      </c>
      <c r="AC413">
        <v>4</v>
      </c>
      <c r="AD413">
        <v>3</v>
      </c>
      <c r="AE413">
        <v>3</v>
      </c>
      <c r="AF413">
        <v>8</v>
      </c>
      <c r="AG413">
        <v>5</v>
      </c>
      <c r="AH413">
        <v>11</v>
      </c>
      <c r="AI413">
        <f t="shared" si="7"/>
        <v>74</v>
      </c>
      <c r="AJ413">
        <v>10</v>
      </c>
      <c r="AK413">
        <v>3</v>
      </c>
      <c r="AL413">
        <v>8</v>
      </c>
      <c r="AM413">
        <v>11</v>
      </c>
      <c r="AN413">
        <v>5</v>
      </c>
      <c r="AO413">
        <v>2</v>
      </c>
      <c r="AP413">
        <v>9</v>
      </c>
      <c r="AQ413">
        <v>14</v>
      </c>
      <c r="AR413">
        <v>15</v>
      </c>
      <c r="AS413">
        <v>13</v>
      </c>
      <c r="AT413">
        <v>12</v>
      </c>
      <c r="AU413">
        <v>7</v>
      </c>
      <c r="AV413">
        <v>6</v>
      </c>
      <c r="AW413">
        <v>4</v>
      </c>
      <c r="AX413">
        <v>1</v>
      </c>
      <c r="AY413">
        <v>32</v>
      </c>
    </row>
    <row r="414" spans="1:51" x14ac:dyDescent="0.25">
      <c r="A414">
        <v>39952</v>
      </c>
      <c r="B414">
        <v>0</v>
      </c>
      <c r="C414">
        <v>1979</v>
      </c>
      <c r="D414">
        <v>0</v>
      </c>
      <c r="E414">
        <v>4</v>
      </c>
      <c r="F414">
        <v>3</v>
      </c>
      <c r="G414">
        <v>3</v>
      </c>
      <c r="H414">
        <v>4</v>
      </c>
      <c r="I414">
        <v>4</v>
      </c>
      <c r="J414">
        <v>2</v>
      </c>
      <c r="K414">
        <v>2</v>
      </c>
      <c r="L414">
        <v>2</v>
      </c>
      <c r="M414">
        <v>2</v>
      </c>
      <c r="N414">
        <v>4</v>
      </c>
      <c r="O414">
        <v>3</v>
      </c>
      <c r="P414">
        <v>3</v>
      </c>
      <c r="Q414">
        <v>3</v>
      </c>
      <c r="R414">
        <v>2</v>
      </c>
      <c r="S414">
        <v>3</v>
      </c>
      <c r="T414">
        <v>5</v>
      </c>
      <c r="U414">
        <v>6</v>
      </c>
      <c r="V414">
        <v>7</v>
      </c>
      <c r="W414">
        <v>7</v>
      </c>
      <c r="X414">
        <v>4</v>
      </c>
      <c r="Y414">
        <v>6</v>
      </c>
      <c r="Z414">
        <v>4</v>
      </c>
      <c r="AA414">
        <v>4</v>
      </c>
      <c r="AB414">
        <v>12</v>
      </c>
      <c r="AC414">
        <v>9</v>
      </c>
      <c r="AD414">
        <v>4</v>
      </c>
      <c r="AE414">
        <v>4</v>
      </c>
      <c r="AF414">
        <v>4</v>
      </c>
      <c r="AG414">
        <v>4</v>
      </c>
      <c r="AH414">
        <v>9</v>
      </c>
      <c r="AI414">
        <f t="shared" si="7"/>
        <v>89</v>
      </c>
      <c r="AJ414">
        <v>6</v>
      </c>
      <c r="AK414">
        <v>12</v>
      </c>
      <c r="AL414">
        <v>9</v>
      </c>
      <c r="AM414">
        <v>11</v>
      </c>
      <c r="AN414">
        <v>8</v>
      </c>
      <c r="AO414">
        <v>3</v>
      </c>
      <c r="AP414">
        <v>10</v>
      </c>
      <c r="AQ414">
        <v>7</v>
      </c>
      <c r="AR414">
        <v>1</v>
      </c>
      <c r="AS414">
        <v>5</v>
      </c>
      <c r="AT414">
        <v>15</v>
      </c>
      <c r="AU414">
        <v>2</v>
      </c>
      <c r="AV414">
        <v>4</v>
      </c>
      <c r="AW414">
        <v>13</v>
      </c>
      <c r="AX414">
        <v>14</v>
      </c>
      <c r="AY414">
        <v>53</v>
      </c>
    </row>
    <row r="415" spans="1:51" x14ac:dyDescent="0.25">
      <c r="A415">
        <v>39960</v>
      </c>
      <c r="B415">
        <v>0</v>
      </c>
      <c r="C415">
        <v>2004</v>
      </c>
      <c r="D415">
        <v>2</v>
      </c>
      <c r="E415">
        <v>5</v>
      </c>
      <c r="F415">
        <v>5</v>
      </c>
      <c r="G415">
        <v>4</v>
      </c>
      <c r="H415">
        <v>4</v>
      </c>
      <c r="I415">
        <v>5</v>
      </c>
      <c r="J415">
        <v>4</v>
      </c>
      <c r="K415">
        <v>5</v>
      </c>
      <c r="L415">
        <v>3</v>
      </c>
      <c r="M415">
        <v>2</v>
      </c>
      <c r="N415">
        <v>5</v>
      </c>
      <c r="O415">
        <v>5</v>
      </c>
      <c r="P415">
        <v>2</v>
      </c>
      <c r="Q415">
        <v>5</v>
      </c>
      <c r="R415">
        <v>5</v>
      </c>
      <c r="S415">
        <v>5</v>
      </c>
      <c r="T415">
        <v>2</v>
      </c>
      <c r="U415">
        <v>3</v>
      </c>
      <c r="V415">
        <v>4</v>
      </c>
      <c r="W415">
        <v>9</v>
      </c>
      <c r="X415">
        <v>37</v>
      </c>
      <c r="Y415">
        <v>3</v>
      </c>
      <c r="Z415">
        <v>2</v>
      </c>
      <c r="AA415">
        <v>3</v>
      </c>
      <c r="AB415">
        <v>5</v>
      </c>
      <c r="AC415">
        <v>4</v>
      </c>
      <c r="AD415">
        <v>4</v>
      </c>
      <c r="AE415">
        <v>3</v>
      </c>
      <c r="AF415">
        <v>4</v>
      </c>
      <c r="AG415">
        <v>2</v>
      </c>
      <c r="AH415">
        <v>4</v>
      </c>
      <c r="AI415">
        <f t="shared" si="7"/>
        <v>89</v>
      </c>
      <c r="AJ415">
        <v>10</v>
      </c>
      <c r="AK415">
        <v>11</v>
      </c>
      <c r="AL415">
        <v>7</v>
      </c>
      <c r="AM415">
        <v>1</v>
      </c>
      <c r="AN415">
        <v>3</v>
      </c>
      <c r="AO415">
        <v>5</v>
      </c>
      <c r="AP415">
        <v>12</v>
      </c>
      <c r="AQ415">
        <v>4</v>
      </c>
      <c r="AR415">
        <v>8</v>
      </c>
      <c r="AS415">
        <v>2</v>
      </c>
      <c r="AT415">
        <v>14</v>
      </c>
      <c r="AU415">
        <v>13</v>
      </c>
      <c r="AV415">
        <v>9</v>
      </c>
      <c r="AW415">
        <v>15</v>
      </c>
      <c r="AX415">
        <v>6</v>
      </c>
      <c r="AY415">
        <v>5</v>
      </c>
    </row>
    <row r="416" spans="1:51" x14ac:dyDescent="0.25">
      <c r="A416">
        <v>39980</v>
      </c>
      <c r="B416">
        <v>0</v>
      </c>
      <c r="C416">
        <v>2006</v>
      </c>
      <c r="D416">
        <v>0</v>
      </c>
      <c r="E416">
        <v>4</v>
      </c>
      <c r="F416">
        <v>2</v>
      </c>
      <c r="G416">
        <v>2</v>
      </c>
      <c r="H416">
        <v>4</v>
      </c>
      <c r="I416">
        <v>4</v>
      </c>
      <c r="J416">
        <v>1</v>
      </c>
      <c r="K416">
        <v>5</v>
      </c>
      <c r="L416">
        <v>4</v>
      </c>
      <c r="M416">
        <v>2</v>
      </c>
      <c r="N416">
        <v>2</v>
      </c>
      <c r="O416">
        <v>2</v>
      </c>
      <c r="P416">
        <v>2</v>
      </c>
      <c r="Q416">
        <v>2</v>
      </c>
      <c r="R416">
        <v>5</v>
      </c>
      <c r="S416">
        <v>4</v>
      </c>
      <c r="T416">
        <v>6</v>
      </c>
      <c r="U416">
        <v>5</v>
      </c>
      <c r="V416">
        <v>12</v>
      </c>
      <c r="W416">
        <v>7</v>
      </c>
      <c r="X416">
        <v>4</v>
      </c>
      <c r="Y416">
        <v>7</v>
      </c>
      <c r="Z416">
        <v>5</v>
      </c>
      <c r="AA416">
        <v>5</v>
      </c>
      <c r="AB416">
        <v>13</v>
      </c>
      <c r="AC416">
        <v>11</v>
      </c>
      <c r="AD416">
        <v>6</v>
      </c>
      <c r="AE416">
        <v>4</v>
      </c>
      <c r="AF416">
        <v>48</v>
      </c>
      <c r="AG416">
        <v>3</v>
      </c>
      <c r="AH416">
        <v>6</v>
      </c>
      <c r="AI416">
        <f t="shared" si="7"/>
        <v>142</v>
      </c>
      <c r="AJ416">
        <v>1</v>
      </c>
      <c r="AK416">
        <v>4</v>
      </c>
      <c r="AL416">
        <v>12</v>
      </c>
      <c r="AM416">
        <v>10</v>
      </c>
      <c r="AN416">
        <v>3</v>
      </c>
      <c r="AO416">
        <v>8</v>
      </c>
      <c r="AP416">
        <v>9</v>
      </c>
      <c r="AQ416">
        <v>6</v>
      </c>
      <c r="AR416">
        <v>5</v>
      </c>
      <c r="AS416">
        <v>14</v>
      </c>
      <c r="AT416">
        <v>11</v>
      </c>
      <c r="AU416">
        <v>7</v>
      </c>
      <c r="AV416">
        <v>13</v>
      </c>
      <c r="AW416">
        <v>15</v>
      </c>
      <c r="AX416">
        <v>2</v>
      </c>
      <c r="AY416">
        <v>63</v>
      </c>
    </row>
    <row r="417" spans="1:51" x14ac:dyDescent="0.25">
      <c r="A417">
        <v>39986</v>
      </c>
      <c r="B417">
        <v>1</v>
      </c>
      <c r="C417">
        <v>1975</v>
      </c>
      <c r="D417">
        <v>0</v>
      </c>
      <c r="E417">
        <v>2</v>
      </c>
      <c r="F417">
        <v>2</v>
      </c>
      <c r="G417">
        <v>3</v>
      </c>
      <c r="H417">
        <v>3</v>
      </c>
      <c r="I417">
        <v>3</v>
      </c>
      <c r="J417">
        <v>2</v>
      </c>
      <c r="K417">
        <v>4</v>
      </c>
      <c r="L417">
        <v>2</v>
      </c>
      <c r="M417">
        <v>2</v>
      </c>
      <c r="N417">
        <v>4</v>
      </c>
      <c r="O417">
        <v>4</v>
      </c>
      <c r="P417">
        <v>2</v>
      </c>
      <c r="Q417">
        <v>3</v>
      </c>
      <c r="R417">
        <v>4</v>
      </c>
      <c r="S417">
        <v>4</v>
      </c>
      <c r="T417">
        <v>11</v>
      </c>
      <c r="U417">
        <v>8</v>
      </c>
      <c r="V417">
        <v>6</v>
      </c>
      <c r="W417">
        <v>10</v>
      </c>
      <c r="X417">
        <v>9</v>
      </c>
      <c r="Y417">
        <v>9</v>
      </c>
      <c r="Z417">
        <v>9</v>
      </c>
      <c r="AA417">
        <v>13</v>
      </c>
      <c r="AB417">
        <v>13</v>
      </c>
      <c r="AC417">
        <v>16</v>
      </c>
      <c r="AD417">
        <v>8</v>
      </c>
      <c r="AE417">
        <v>13</v>
      </c>
      <c r="AF417">
        <v>29</v>
      </c>
      <c r="AG417">
        <v>21</v>
      </c>
      <c r="AH417">
        <v>12</v>
      </c>
      <c r="AI417">
        <f t="shared" si="7"/>
        <v>187</v>
      </c>
      <c r="AJ417">
        <v>13</v>
      </c>
      <c r="AK417">
        <v>9</v>
      </c>
      <c r="AL417">
        <v>10</v>
      </c>
      <c r="AM417">
        <v>4</v>
      </c>
      <c r="AN417">
        <v>14</v>
      </c>
      <c r="AO417">
        <v>6</v>
      </c>
      <c r="AP417">
        <v>5</v>
      </c>
      <c r="AQ417">
        <v>11</v>
      </c>
      <c r="AR417">
        <v>3</v>
      </c>
      <c r="AS417">
        <v>12</v>
      </c>
      <c r="AT417">
        <v>7</v>
      </c>
      <c r="AU417">
        <v>8</v>
      </c>
      <c r="AV417">
        <v>1</v>
      </c>
      <c r="AW417">
        <v>2</v>
      </c>
      <c r="AX417">
        <v>15</v>
      </c>
      <c r="AY417">
        <v>58</v>
      </c>
    </row>
    <row r="418" spans="1:51" x14ac:dyDescent="0.25">
      <c r="A418">
        <v>40002</v>
      </c>
      <c r="B418">
        <v>0</v>
      </c>
      <c r="C418">
        <v>2003</v>
      </c>
      <c r="D418" s="26" t="s">
        <v>437</v>
      </c>
      <c r="E418">
        <v>5</v>
      </c>
      <c r="F418">
        <v>4</v>
      </c>
      <c r="G418">
        <v>4</v>
      </c>
      <c r="H418">
        <v>5</v>
      </c>
      <c r="I418">
        <v>5</v>
      </c>
      <c r="J418">
        <v>4</v>
      </c>
      <c r="K418">
        <v>5</v>
      </c>
      <c r="L418">
        <v>4</v>
      </c>
      <c r="M418">
        <v>5</v>
      </c>
      <c r="N418">
        <v>4</v>
      </c>
      <c r="O418">
        <v>4</v>
      </c>
      <c r="P418">
        <v>4</v>
      </c>
      <c r="Q418">
        <v>5</v>
      </c>
      <c r="R418">
        <v>4</v>
      </c>
      <c r="S418">
        <v>5</v>
      </c>
      <c r="T418">
        <v>3</v>
      </c>
      <c r="U418">
        <v>3</v>
      </c>
      <c r="V418">
        <v>6</v>
      </c>
      <c r="W418">
        <v>39</v>
      </c>
      <c r="X418">
        <v>3</v>
      </c>
      <c r="Y418">
        <v>6</v>
      </c>
      <c r="Z418">
        <v>3</v>
      </c>
      <c r="AA418">
        <v>12</v>
      </c>
      <c r="AB418">
        <v>10</v>
      </c>
      <c r="AC418">
        <v>56</v>
      </c>
      <c r="AD418">
        <v>6</v>
      </c>
      <c r="AE418">
        <v>3</v>
      </c>
      <c r="AF418">
        <v>6</v>
      </c>
      <c r="AG418">
        <v>5</v>
      </c>
      <c r="AH418">
        <v>4</v>
      </c>
      <c r="AI418">
        <f t="shared" si="7"/>
        <v>165</v>
      </c>
      <c r="AJ418">
        <v>5</v>
      </c>
      <c r="AK418">
        <v>8</v>
      </c>
      <c r="AL418">
        <v>15</v>
      </c>
      <c r="AM418">
        <v>3</v>
      </c>
      <c r="AN418">
        <v>12</v>
      </c>
      <c r="AO418">
        <v>6</v>
      </c>
      <c r="AP418">
        <v>10</v>
      </c>
      <c r="AQ418">
        <v>14</v>
      </c>
      <c r="AR418">
        <v>9</v>
      </c>
      <c r="AS418">
        <v>4</v>
      </c>
      <c r="AT418">
        <v>1</v>
      </c>
      <c r="AU418">
        <v>13</v>
      </c>
      <c r="AV418">
        <v>11</v>
      </c>
      <c r="AW418">
        <v>2</v>
      </c>
      <c r="AX418">
        <v>7</v>
      </c>
      <c r="AY418">
        <v>5</v>
      </c>
    </row>
    <row r="419" spans="1:51" x14ac:dyDescent="0.25">
      <c r="A419">
        <v>40004</v>
      </c>
      <c r="B419">
        <v>1</v>
      </c>
      <c r="C419">
        <v>1991</v>
      </c>
      <c r="D419">
        <v>2</v>
      </c>
      <c r="E419">
        <v>4</v>
      </c>
      <c r="F419">
        <v>2</v>
      </c>
      <c r="G419">
        <v>2</v>
      </c>
      <c r="H419">
        <v>4</v>
      </c>
      <c r="I419">
        <v>2</v>
      </c>
      <c r="J419">
        <v>1</v>
      </c>
      <c r="K419">
        <v>2</v>
      </c>
      <c r="L419">
        <v>2</v>
      </c>
      <c r="M419">
        <v>2</v>
      </c>
      <c r="N419">
        <v>4</v>
      </c>
      <c r="O419">
        <v>4</v>
      </c>
      <c r="P419">
        <v>2</v>
      </c>
      <c r="Q419">
        <v>2</v>
      </c>
      <c r="R419">
        <v>4</v>
      </c>
      <c r="S419">
        <v>4</v>
      </c>
      <c r="T419">
        <v>4</v>
      </c>
      <c r="U419">
        <v>13</v>
      </c>
      <c r="V419">
        <v>7</v>
      </c>
      <c r="W419">
        <v>7</v>
      </c>
      <c r="X419">
        <v>6</v>
      </c>
      <c r="Y419">
        <v>11</v>
      </c>
      <c r="Z419">
        <v>5</v>
      </c>
      <c r="AA419">
        <v>19</v>
      </c>
      <c r="AB419">
        <v>18</v>
      </c>
      <c r="AC419">
        <v>8</v>
      </c>
      <c r="AD419">
        <v>12</v>
      </c>
      <c r="AE419">
        <v>14</v>
      </c>
      <c r="AF419">
        <v>18</v>
      </c>
      <c r="AG419">
        <v>7</v>
      </c>
      <c r="AH419">
        <v>7</v>
      </c>
      <c r="AI419">
        <f t="shared" si="7"/>
        <v>156</v>
      </c>
      <c r="AJ419">
        <v>15</v>
      </c>
      <c r="AK419">
        <v>8</v>
      </c>
      <c r="AL419">
        <v>14</v>
      </c>
      <c r="AM419">
        <v>11</v>
      </c>
      <c r="AN419">
        <v>10</v>
      </c>
      <c r="AO419">
        <v>4</v>
      </c>
      <c r="AP419">
        <v>12</v>
      </c>
      <c r="AQ419">
        <v>1</v>
      </c>
      <c r="AR419">
        <v>5</v>
      </c>
      <c r="AS419">
        <v>6</v>
      </c>
      <c r="AT419">
        <v>9</v>
      </c>
      <c r="AU419">
        <v>3</v>
      </c>
      <c r="AV419">
        <v>13</v>
      </c>
      <c r="AW419">
        <v>2</v>
      </c>
      <c r="AX419">
        <v>7</v>
      </c>
      <c r="AY419">
        <v>56</v>
      </c>
    </row>
    <row r="420" spans="1:51" x14ac:dyDescent="0.25">
      <c r="A420">
        <v>40020</v>
      </c>
      <c r="B420">
        <v>0</v>
      </c>
      <c r="C420">
        <v>2003</v>
      </c>
      <c r="D420" s="26" t="s">
        <v>427</v>
      </c>
      <c r="E420">
        <v>4</v>
      </c>
      <c r="F420">
        <v>4</v>
      </c>
      <c r="G420">
        <v>4</v>
      </c>
      <c r="H420">
        <v>5</v>
      </c>
      <c r="I420">
        <v>5</v>
      </c>
      <c r="J420">
        <v>4</v>
      </c>
      <c r="K420">
        <v>2</v>
      </c>
      <c r="L420">
        <v>2</v>
      </c>
      <c r="M420">
        <v>2</v>
      </c>
      <c r="N420">
        <v>2</v>
      </c>
      <c r="O420">
        <v>4</v>
      </c>
      <c r="P420">
        <v>3</v>
      </c>
      <c r="Q420">
        <v>2</v>
      </c>
      <c r="R420">
        <v>4</v>
      </c>
      <c r="S420">
        <v>4</v>
      </c>
      <c r="T420">
        <v>7</v>
      </c>
      <c r="U420">
        <v>7</v>
      </c>
      <c r="V420">
        <v>8</v>
      </c>
      <c r="W420">
        <v>10</v>
      </c>
      <c r="X420">
        <v>7</v>
      </c>
      <c r="Y420">
        <v>8</v>
      </c>
      <c r="Z420">
        <v>10</v>
      </c>
      <c r="AA420">
        <v>18</v>
      </c>
      <c r="AB420">
        <v>17</v>
      </c>
      <c r="AC420">
        <v>32</v>
      </c>
      <c r="AD420">
        <v>7</v>
      </c>
      <c r="AE420">
        <v>10</v>
      </c>
      <c r="AF420">
        <v>24</v>
      </c>
      <c r="AG420">
        <v>47</v>
      </c>
      <c r="AH420">
        <v>9</v>
      </c>
      <c r="AI420">
        <f t="shared" si="7"/>
        <v>221</v>
      </c>
      <c r="AJ420">
        <v>5</v>
      </c>
      <c r="AK420">
        <v>10</v>
      </c>
      <c r="AL420">
        <v>4</v>
      </c>
      <c r="AM420">
        <v>11</v>
      </c>
      <c r="AN420">
        <v>14</v>
      </c>
      <c r="AO420">
        <v>15</v>
      </c>
      <c r="AP420">
        <v>13</v>
      </c>
      <c r="AQ420">
        <v>1</v>
      </c>
      <c r="AR420">
        <v>7</v>
      </c>
      <c r="AS420">
        <v>2</v>
      </c>
      <c r="AT420">
        <v>12</v>
      </c>
      <c r="AU420">
        <v>6</v>
      </c>
      <c r="AV420">
        <v>8</v>
      </c>
      <c r="AW420">
        <v>3</v>
      </c>
      <c r="AX420">
        <v>9</v>
      </c>
      <c r="AY420">
        <v>59</v>
      </c>
    </row>
    <row r="421" spans="1:51" x14ac:dyDescent="0.25">
      <c r="A421">
        <v>40023</v>
      </c>
      <c r="B421">
        <v>0</v>
      </c>
      <c r="C421">
        <v>2000</v>
      </c>
      <c r="D421" s="26" t="s">
        <v>428</v>
      </c>
      <c r="E421">
        <v>4</v>
      </c>
      <c r="F421">
        <v>3</v>
      </c>
      <c r="G421">
        <v>2</v>
      </c>
      <c r="H421">
        <v>4</v>
      </c>
      <c r="I421">
        <v>4</v>
      </c>
      <c r="J421">
        <v>2</v>
      </c>
      <c r="K421">
        <v>5</v>
      </c>
      <c r="L421">
        <v>4</v>
      </c>
      <c r="M421">
        <v>3</v>
      </c>
      <c r="N421">
        <v>1</v>
      </c>
      <c r="O421">
        <v>1</v>
      </c>
      <c r="P421">
        <v>1</v>
      </c>
      <c r="Q421">
        <v>2</v>
      </c>
      <c r="R421">
        <v>4</v>
      </c>
      <c r="S421">
        <v>4</v>
      </c>
      <c r="T421">
        <v>173</v>
      </c>
      <c r="U421">
        <v>76</v>
      </c>
      <c r="V421">
        <v>5</v>
      </c>
      <c r="W421">
        <v>4</v>
      </c>
      <c r="X421">
        <v>5</v>
      </c>
      <c r="Y421">
        <v>4</v>
      </c>
      <c r="Z421">
        <v>4</v>
      </c>
      <c r="AA421">
        <v>3</v>
      </c>
      <c r="AB421">
        <v>59</v>
      </c>
      <c r="AC421">
        <v>7</v>
      </c>
      <c r="AD421">
        <v>72</v>
      </c>
      <c r="AE421">
        <v>3</v>
      </c>
      <c r="AF421">
        <v>6</v>
      </c>
      <c r="AG421">
        <v>5</v>
      </c>
      <c r="AH421">
        <v>140</v>
      </c>
      <c r="AI421">
        <f t="shared" si="7"/>
        <v>566</v>
      </c>
      <c r="AJ421">
        <v>3</v>
      </c>
      <c r="AK421">
        <v>1</v>
      </c>
      <c r="AL421">
        <v>14</v>
      </c>
      <c r="AM421">
        <v>6</v>
      </c>
      <c r="AN421">
        <v>2</v>
      </c>
      <c r="AO421">
        <v>8</v>
      </c>
      <c r="AP421">
        <v>12</v>
      </c>
      <c r="AQ421">
        <v>15</v>
      </c>
      <c r="AR421">
        <v>4</v>
      </c>
      <c r="AS421">
        <v>9</v>
      </c>
      <c r="AT421">
        <v>13</v>
      </c>
      <c r="AU421">
        <v>10</v>
      </c>
      <c r="AV421">
        <v>5</v>
      </c>
      <c r="AW421">
        <v>7</v>
      </c>
      <c r="AX421">
        <v>11</v>
      </c>
      <c r="AY421">
        <v>68</v>
      </c>
    </row>
    <row r="422" spans="1:51" x14ac:dyDescent="0.25">
      <c r="A422">
        <v>40033</v>
      </c>
      <c r="B422">
        <v>1</v>
      </c>
      <c r="C422">
        <v>1991</v>
      </c>
      <c r="D422">
        <v>5</v>
      </c>
      <c r="E422">
        <v>1</v>
      </c>
      <c r="F422">
        <v>2</v>
      </c>
      <c r="G422">
        <v>1</v>
      </c>
      <c r="H422">
        <v>1</v>
      </c>
      <c r="I422">
        <v>1</v>
      </c>
      <c r="J422">
        <v>1</v>
      </c>
      <c r="K422">
        <v>4</v>
      </c>
      <c r="L422">
        <v>1</v>
      </c>
      <c r="M422">
        <v>4</v>
      </c>
      <c r="N422">
        <v>5</v>
      </c>
      <c r="O422">
        <v>3</v>
      </c>
      <c r="P422">
        <v>2</v>
      </c>
      <c r="Q422">
        <v>4</v>
      </c>
      <c r="R422">
        <v>4</v>
      </c>
      <c r="S422">
        <v>1</v>
      </c>
      <c r="T422">
        <v>10</v>
      </c>
      <c r="U422">
        <v>9</v>
      </c>
      <c r="V422">
        <v>12</v>
      </c>
      <c r="W422">
        <v>22</v>
      </c>
      <c r="X422">
        <v>9</v>
      </c>
      <c r="Y422">
        <v>38</v>
      </c>
      <c r="Z422">
        <v>8</v>
      </c>
      <c r="AA422">
        <v>8</v>
      </c>
      <c r="AB422">
        <v>35</v>
      </c>
      <c r="AC422">
        <v>18</v>
      </c>
      <c r="AD422">
        <v>14</v>
      </c>
      <c r="AE422">
        <v>9</v>
      </c>
      <c r="AF422">
        <v>20</v>
      </c>
      <c r="AG422">
        <v>16</v>
      </c>
      <c r="AH422">
        <v>13</v>
      </c>
      <c r="AI422">
        <f t="shared" si="7"/>
        <v>241</v>
      </c>
      <c r="AJ422">
        <v>10</v>
      </c>
      <c r="AK422">
        <v>7</v>
      </c>
      <c r="AL422">
        <v>11</v>
      </c>
      <c r="AM422">
        <v>13</v>
      </c>
      <c r="AN422">
        <v>12</v>
      </c>
      <c r="AO422">
        <v>1</v>
      </c>
      <c r="AP422">
        <v>8</v>
      </c>
      <c r="AQ422">
        <v>6</v>
      </c>
      <c r="AR422">
        <v>15</v>
      </c>
      <c r="AS422">
        <v>3</v>
      </c>
      <c r="AT422">
        <v>14</v>
      </c>
      <c r="AU422">
        <v>5</v>
      </c>
      <c r="AV422">
        <v>2</v>
      </c>
      <c r="AW422">
        <v>4</v>
      </c>
      <c r="AX422">
        <v>9</v>
      </c>
      <c r="AY422">
        <v>68</v>
      </c>
    </row>
    <row r="423" spans="1:51" x14ac:dyDescent="0.25">
      <c r="A423">
        <v>38749</v>
      </c>
      <c r="B423">
        <v>0</v>
      </c>
      <c r="C423">
        <v>1993</v>
      </c>
      <c r="D423">
        <v>0</v>
      </c>
      <c r="E423">
        <v>4</v>
      </c>
      <c r="F423">
        <v>3</v>
      </c>
      <c r="G423">
        <v>4</v>
      </c>
      <c r="H423">
        <v>3</v>
      </c>
      <c r="I423">
        <v>4</v>
      </c>
      <c r="J423">
        <v>3</v>
      </c>
      <c r="K423">
        <v>3</v>
      </c>
      <c r="L423">
        <v>3</v>
      </c>
      <c r="M423">
        <v>2</v>
      </c>
      <c r="N423">
        <v>4</v>
      </c>
      <c r="O423">
        <v>3</v>
      </c>
      <c r="P423">
        <v>3</v>
      </c>
      <c r="Q423">
        <v>3</v>
      </c>
      <c r="R423">
        <v>3</v>
      </c>
      <c r="S423">
        <v>3</v>
      </c>
      <c r="T423">
        <v>12</v>
      </c>
      <c r="U423">
        <v>4</v>
      </c>
      <c r="V423">
        <v>6</v>
      </c>
      <c r="W423">
        <v>7</v>
      </c>
      <c r="X423">
        <v>3</v>
      </c>
      <c r="Y423">
        <v>9</v>
      </c>
      <c r="Z423">
        <v>5</v>
      </c>
      <c r="AA423">
        <v>4</v>
      </c>
      <c r="AB423">
        <v>5</v>
      </c>
      <c r="AC423">
        <v>6</v>
      </c>
      <c r="AD423">
        <v>17</v>
      </c>
      <c r="AE423">
        <v>20</v>
      </c>
      <c r="AF423">
        <v>5</v>
      </c>
      <c r="AG423">
        <v>4</v>
      </c>
      <c r="AH423">
        <v>6</v>
      </c>
      <c r="AI423">
        <f t="shared" si="7"/>
        <v>113</v>
      </c>
      <c r="AJ423">
        <v>1</v>
      </c>
      <c r="AK423">
        <v>8</v>
      </c>
      <c r="AL423">
        <v>6</v>
      </c>
      <c r="AM423">
        <v>3</v>
      </c>
      <c r="AN423">
        <v>5</v>
      </c>
      <c r="AO423">
        <v>11</v>
      </c>
      <c r="AP423">
        <v>10</v>
      </c>
      <c r="AQ423">
        <v>13</v>
      </c>
      <c r="AR423">
        <v>9</v>
      </c>
      <c r="AS423">
        <v>2</v>
      </c>
      <c r="AT423">
        <v>7</v>
      </c>
      <c r="AU423">
        <v>14</v>
      </c>
      <c r="AV423">
        <v>15</v>
      </c>
      <c r="AW423">
        <v>12</v>
      </c>
      <c r="AX423">
        <v>4</v>
      </c>
      <c r="AY423">
        <v>54</v>
      </c>
    </row>
    <row r="424" spans="1:51" x14ac:dyDescent="0.25">
      <c r="A424">
        <v>40067</v>
      </c>
      <c r="B424">
        <v>0</v>
      </c>
      <c r="C424">
        <v>2001</v>
      </c>
      <c r="D424">
        <v>2</v>
      </c>
      <c r="E424">
        <v>5</v>
      </c>
      <c r="F424">
        <v>4</v>
      </c>
      <c r="G424">
        <v>2</v>
      </c>
      <c r="H424">
        <v>4</v>
      </c>
      <c r="I424">
        <v>4</v>
      </c>
      <c r="J424">
        <v>4</v>
      </c>
      <c r="K424">
        <v>4</v>
      </c>
      <c r="L424">
        <v>4</v>
      </c>
      <c r="M424">
        <v>4</v>
      </c>
      <c r="N424">
        <v>4</v>
      </c>
      <c r="O424">
        <v>2</v>
      </c>
      <c r="P424">
        <v>2</v>
      </c>
      <c r="Q424">
        <v>4</v>
      </c>
      <c r="R424">
        <v>4</v>
      </c>
      <c r="S424">
        <v>4</v>
      </c>
      <c r="T424">
        <v>4</v>
      </c>
      <c r="U424">
        <v>4</v>
      </c>
      <c r="V424">
        <v>7</v>
      </c>
      <c r="W424">
        <v>5</v>
      </c>
      <c r="X424">
        <v>6</v>
      </c>
      <c r="Y424">
        <v>3</v>
      </c>
      <c r="Z424">
        <v>3</v>
      </c>
      <c r="AA424">
        <v>8</v>
      </c>
      <c r="AB424">
        <v>9</v>
      </c>
      <c r="AC424">
        <v>5</v>
      </c>
      <c r="AD424">
        <v>5</v>
      </c>
      <c r="AE424">
        <v>4</v>
      </c>
      <c r="AF424">
        <v>4</v>
      </c>
      <c r="AG424">
        <v>3</v>
      </c>
      <c r="AH424">
        <v>5</v>
      </c>
      <c r="AI424">
        <f t="shared" si="7"/>
        <v>75</v>
      </c>
      <c r="AJ424">
        <v>7</v>
      </c>
      <c r="AK424">
        <v>14</v>
      </c>
      <c r="AL424">
        <v>1</v>
      </c>
      <c r="AM424">
        <v>3</v>
      </c>
      <c r="AN424">
        <v>12</v>
      </c>
      <c r="AO424">
        <v>10</v>
      </c>
      <c r="AP424">
        <v>15</v>
      </c>
      <c r="AQ424">
        <v>4</v>
      </c>
      <c r="AR424">
        <v>11</v>
      </c>
      <c r="AS424">
        <v>9</v>
      </c>
      <c r="AT424">
        <v>5</v>
      </c>
      <c r="AU424">
        <v>2</v>
      </c>
      <c r="AV424">
        <v>8</v>
      </c>
      <c r="AW424">
        <v>13</v>
      </c>
      <c r="AX424">
        <v>6</v>
      </c>
      <c r="AY424">
        <v>47</v>
      </c>
    </row>
    <row r="425" spans="1:51" x14ac:dyDescent="0.25">
      <c r="A425">
        <v>40074</v>
      </c>
      <c r="B425">
        <v>0</v>
      </c>
      <c r="C425">
        <v>2000</v>
      </c>
      <c r="D425">
        <v>2</v>
      </c>
      <c r="E425">
        <v>4</v>
      </c>
      <c r="F425">
        <v>5</v>
      </c>
      <c r="G425">
        <v>3</v>
      </c>
      <c r="H425">
        <v>5</v>
      </c>
      <c r="I425">
        <v>5</v>
      </c>
      <c r="J425">
        <v>4</v>
      </c>
      <c r="K425">
        <v>5</v>
      </c>
      <c r="L425">
        <v>5</v>
      </c>
      <c r="M425">
        <v>4</v>
      </c>
      <c r="N425">
        <v>3</v>
      </c>
      <c r="O425">
        <v>3</v>
      </c>
      <c r="P425">
        <v>2</v>
      </c>
      <c r="Q425">
        <v>4</v>
      </c>
      <c r="R425">
        <v>2</v>
      </c>
      <c r="S425">
        <v>4</v>
      </c>
      <c r="T425">
        <v>11</v>
      </c>
      <c r="U425">
        <v>12</v>
      </c>
      <c r="V425">
        <v>8</v>
      </c>
      <c r="W425">
        <v>6</v>
      </c>
      <c r="X425">
        <v>7</v>
      </c>
      <c r="Y425">
        <v>6</v>
      </c>
      <c r="Z425">
        <v>6</v>
      </c>
      <c r="AA425">
        <v>4</v>
      </c>
      <c r="AB425">
        <v>27</v>
      </c>
      <c r="AC425">
        <v>7</v>
      </c>
      <c r="AD425">
        <v>12</v>
      </c>
      <c r="AE425">
        <v>7</v>
      </c>
      <c r="AF425">
        <v>12</v>
      </c>
      <c r="AG425">
        <v>6</v>
      </c>
      <c r="AH425">
        <v>6</v>
      </c>
      <c r="AI425">
        <f t="shared" si="7"/>
        <v>137</v>
      </c>
      <c r="AJ425">
        <v>7</v>
      </c>
      <c r="AK425">
        <v>6</v>
      </c>
      <c r="AL425">
        <v>13</v>
      </c>
      <c r="AM425">
        <v>10</v>
      </c>
      <c r="AN425">
        <v>4</v>
      </c>
      <c r="AO425">
        <v>1</v>
      </c>
      <c r="AP425">
        <v>5</v>
      </c>
      <c r="AQ425">
        <v>9</v>
      </c>
      <c r="AR425">
        <v>3</v>
      </c>
      <c r="AS425">
        <v>8</v>
      </c>
      <c r="AT425">
        <v>12</v>
      </c>
      <c r="AU425">
        <v>14</v>
      </c>
      <c r="AV425">
        <v>11</v>
      </c>
      <c r="AW425">
        <v>2</v>
      </c>
      <c r="AX425">
        <v>15</v>
      </c>
      <c r="AY425">
        <v>46</v>
      </c>
    </row>
    <row r="426" spans="1:51" x14ac:dyDescent="0.25">
      <c r="A426">
        <v>40090</v>
      </c>
      <c r="B426">
        <v>1</v>
      </c>
      <c r="C426">
        <v>2003</v>
      </c>
      <c r="D426">
        <v>2</v>
      </c>
      <c r="E426">
        <v>4</v>
      </c>
      <c r="F426">
        <v>2</v>
      </c>
      <c r="G426">
        <v>1</v>
      </c>
      <c r="H426">
        <v>3</v>
      </c>
      <c r="I426">
        <v>1</v>
      </c>
      <c r="J426">
        <v>2</v>
      </c>
      <c r="K426">
        <v>5</v>
      </c>
      <c r="L426">
        <v>5</v>
      </c>
      <c r="M426">
        <v>5</v>
      </c>
      <c r="N426">
        <v>3</v>
      </c>
      <c r="O426">
        <v>4</v>
      </c>
      <c r="P426">
        <v>2</v>
      </c>
      <c r="Q426">
        <v>2</v>
      </c>
      <c r="R426">
        <v>4</v>
      </c>
      <c r="S426">
        <v>2</v>
      </c>
      <c r="T426">
        <v>5</v>
      </c>
      <c r="U426">
        <v>9</v>
      </c>
      <c r="V426">
        <v>5</v>
      </c>
      <c r="W426">
        <v>16</v>
      </c>
      <c r="X426">
        <v>4</v>
      </c>
      <c r="Y426">
        <v>12</v>
      </c>
      <c r="Z426">
        <v>6</v>
      </c>
      <c r="AA426">
        <v>6</v>
      </c>
      <c r="AB426">
        <v>7</v>
      </c>
      <c r="AC426">
        <v>9</v>
      </c>
      <c r="AD426">
        <v>10</v>
      </c>
      <c r="AE426">
        <v>7</v>
      </c>
      <c r="AF426">
        <v>14</v>
      </c>
      <c r="AG426">
        <v>5</v>
      </c>
      <c r="AH426">
        <v>10</v>
      </c>
      <c r="AI426">
        <f t="shared" si="7"/>
        <v>125</v>
      </c>
      <c r="AJ426">
        <v>8</v>
      </c>
      <c r="AK426">
        <v>13</v>
      </c>
      <c r="AL426">
        <v>15</v>
      </c>
      <c r="AM426">
        <v>7</v>
      </c>
      <c r="AN426">
        <v>5</v>
      </c>
      <c r="AO426">
        <v>6</v>
      </c>
      <c r="AP426">
        <v>9</v>
      </c>
      <c r="AQ426">
        <v>11</v>
      </c>
      <c r="AR426">
        <v>4</v>
      </c>
      <c r="AS426">
        <v>10</v>
      </c>
      <c r="AT426">
        <v>3</v>
      </c>
      <c r="AU426">
        <v>1</v>
      </c>
      <c r="AV426">
        <v>12</v>
      </c>
      <c r="AW426">
        <v>14</v>
      </c>
      <c r="AX426">
        <v>2</v>
      </c>
      <c r="AY426">
        <v>77</v>
      </c>
    </row>
    <row r="427" spans="1:51" x14ac:dyDescent="0.25">
      <c r="A427">
        <v>40091</v>
      </c>
      <c r="B427">
        <v>0</v>
      </c>
      <c r="C427">
        <v>1996</v>
      </c>
      <c r="D427">
        <v>3</v>
      </c>
      <c r="E427">
        <v>4</v>
      </c>
      <c r="F427">
        <v>2</v>
      </c>
      <c r="G427">
        <v>1</v>
      </c>
      <c r="H427">
        <v>3</v>
      </c>
      <c r="I427">
        <v>3</v>
      </c>
      <c r="J427">
        <v>1</v>
      </c>
      <c r="K427">
        <v>5</v>
      </c>
      <c r="L427">
        <v>5</v>
      </c>
      <c r="M427">
        <v>3</v>
      </c>
      <c r="N427">
        <v>4</v>
      </c>
      <c r="O427">
        <v>4</v>
      </c>
      <c r="P427">
        <v>3</v>
      </c>
      <c r="Q427">
        <v>4</v>
      </c>
      <c r="R427">
        <v>2</v>
      </c>
      <c r="S427">
        <v>2</v>
      </c>
      <c r="T427">
        <v>19</v>
      </c>
      <c r="U427">
        <v>7</v>
      </c>
      <c r="V427">
        <v>11</v>
      </c>
      <c r="W427">
        <v>9</v>
      </c>
      <c r="X427">
        <v>4</v>
      </c>
      <c r="Y427">
        <v>6</v>
      </c>
      <c r="Z427">
        <v>7</v>
      </c>
      <c r="AA427">
        <v>4</v>
      </c>
      <c r="AB427">
        <v>10</v>
      </c>
      <c r="AC427">
        <v>18</v>
      </c>
      <c r="AD427">
        <v>9</v>
      </c>
      <c r="AE427">
        <v>6</v>
      </c>
      <c r="AF427">
        <v>10</v>
      </c>
      <c r="AG427">
        <v>6</v>
      </c>
      <c r="AH427">
        <v>5</v>
      </c>
      <c r="AI427">
        <f t="shared" si="7"/>
        <v>131</v>
      </c>
      <c r="AJ427">
        <v>2</v>
      </c>
      <c r="AK427">
        <v>7</v>
      </c>
      <c r="AL427">
        <v>5</v>
      </c>
      <c r="AM427">
        <v>4</v>
      </c>
      <c r="AN427">
        <v>6</v>
      </c>
      <c r="AO427">
        <v>14</v>
      </c>
      <c r="AP427">
        <v>10</v>
      </c>
      <c r="AQ427">
        <v>11</v>
      </c>
      <c r="AR427">
        <v>13</v>
      </c>
      <c r="AS427">
        <v>15</v>
      </c>
      <c r="AT427">
        <v>1</v>
      </c>
      <c r="AU427">
        <v>9</v>
      </c>
      <c r="AV427">
        <v>3</v>
      </c>
      <c r="AW427">
        <v>12</v>
      </c>
      <c r="AX427">
        <v>8</v>
      </c>
      <c r="AY427">
        <v>75</v>
      </c>
    </row>
    <row r="428" spans="1:51" x14ac:dyDescent="0.25">
      <c r="A428">
        <v>40101</v>
      </c>
      <c r="B428">
        <v>0</v>
      </c>
      <c r="C428">
        <v>2005</v>
      </c>
      <c r="D428" s="26" t="s">
        <v>427</v>
      </c>
      <c r="E428">
        <v>5</v>
      </c>
      <c r="F428">
        <v>4</v>
      </c>
      <c r="G428">
        <v>4</v>
      </c>
      <c r="H428">
        <v>5</v>
      </c>
      <c r="I428">
        <v>5</v>
      </c>
      <c r="J428">
        <v>5</v>
      </c>
      <c r="K428">
        <v>3</v>
      </c>
      <c r="L428">
        <v>2</v>
      </c>
      <c r="M428">
        <v>4</v>
      </c>
      <c r="N428">
        <v>5</v>
      </c>
      <c r="O428">
        <v>5</v>
      </c>
      <c r="P428">
        <v>5</v>
      </c>
      <c r="Q428">
        <v>5</v>
      </c>
      <c r="R428">
        <v>5</v>
      </c>
      <c r="S428">
        <v>5</v>
      </c>
      <c r="T428">
        <v>5</v>
      </c>
      <c r="U428">
        <v>13</v>
      </c>
      <c r="V428">
        <v>7</v>
      </c>
      <c r="W428">
        <v>5</v>
      </c>
      <c r="X428">
        <v>5</v>
      </c>
      <c r="Y428">
        <v>4</v>
      </c>
      <c r="Z428">
        <v>8</v>
      </c>
      <c r="AA428">
        <v>6</v>
      </c>
      <c r="AB428">
        <v>16</v>
      </c>
      <c r="AC428">
        <v>5</v>
      </c>
      <c r="AD428">
        <v>4</v>
      </c>
      <c r="AE428">
        <v>3</v>
      </c>
      <c r="AF428">
        <v>4</v>
      </c>
      <c r="AG428">
        <v>4</v>
      </c>
      <c r="AH428">
        <v>5</v>
      </c>
      <c r="AI428">
        <f t="shared" si="7"/>
        <v>94</v>
      </c>
      <c r="AJ428">
        <v>15</v>
      </c>
      <c r="AK428">
        <v>6</v>
      </c>
      <c r="AL428">
        <v>2</v>
      </c>
      <c r="AM428">
        <v>5</v>
      </c>
      <c r="AN428">
        <v>4</v>
      </c>
      <c r="AO428">
        <v>10</v>
      </c>
      <c r="AP428">
        <v>11</v>
      </c>
      <c r="AQ428">
        <v>8</v>
      </c>
      <c r="AR428">
        <v>1</v>
      </c>
      <c r="AS428">
        <v>3</v>
      </c>
      <c r="AT428">
        <v>9</v>
      </c>
      <c r="AU428">
        <v>12</v>
      </c>
      <c r="AV428">
        <v>14</v>
      </c>
      <c r="AW428">
        <v>13</v>
      </c>
      <c r="AX428">
        <v>7</v>
      </c>
      <c r="AY428">
        <v>5</v>
      </c>
    </row>
    <row r="429" spans="1:51" x14ac:dyDescent="0.25">
      <c r="A429">
        <v>40114</v>
      </c>
      <c r="B429">
        <v>0</v>
      </c>
      <c r="C429">
        <v>1995</v>
      </c>
      <c r="D429" s="26" t="s">
        <v>429</v>
      </c>
      <c r="E429">
        <v>5</v>
      </c>
      <c r="F429">
        <v>5</v>
      </c>
      <c r="G429">
        <v>3</v>
      </c>
      <c r="H429">
        <v>3</v>
      </c>
      <c r="I429">
        <v>2</v>
      </c>
      <c r="J429">
        <v>3</v>
      </c>
      <c r="K429">
        <v>5</v>
      </c>
      <c r="L429">
        <v>5</v>
      </c>
      <c r="M429">
        <v>5</v>
      </c>
      <c r="N429">
        <v>5</v>
      </c>
      <c r="O429">
        <v>5</v>
      </c>
      <c r="P429">
        <v>4</v>
      </c>
      <c r="Q429">
        <v>5</v>
      </c>
      <c r="R429">
        <v>5</v>
      </c>
      <c r="S429">
        <v>5</v>
      </c>
      <c r="T429">
        <v>7</v>
      </c>
      <c r="U429">
        <v>6</v>
      </c>
      <c r="V429">
        <v>11</v>
      </c>
      <c r="W429">
        <v>14</v>
      </c>
      <c r="X429">
        <v>7</v>
      </c>
      <c r="Y429">
        <v>9</v>
      </c>
      <c r="Z429">
        <v>3</v>
      </c>
      <c r="AA429">
        <v>4</v>
      </c>
      <c r="AB429">
        <v>16</v>
      </c>
      <c r="AC429">
        <v>9</v>
      </c>
      <c r="AD429">
        <v>6</v>
      </c>
      <c r="AE429">
        <v>4</v>
      </c>
      <c r="AF429">
        <v>6</v>
      </c>
      <c r="AG429">
        <v>7</v>
      </c>
      <c r="AH429">
        <v>7</v>
      </c>
      <c r="AI429">
        <f t="shared" si="7"/>
        <v>116</v>
      </c>
      <c r="AJ429">
        <v>7</v>
      </c>
      <c r="AK429">
        <v>12</v>
      </c>
      <c r="AL429">
        <v>1</v>
      </c>
      <c r="AM429">
        <v>4</v>
      </c>
      <c r="AN429">
        <v>8</v>
      </c>
      <c r="AO429">
        <v>14</v>
      </c>
      <c r="AP429">
        <v>9</v>
      </c>
      <c r="AQ429">
        <v>6</v>
      </c>
      <c r="AR429">
        <v>3</v>
      </c>
      <c r="AS429">
        <v>10</v>
      </c>
      <c r="AT429">
        <v>13</v>
      </c>
      <c r="AU429">
        <v>11</v>
      </c>
      <c r="AV429">
        <v>5</v>
      </c>
      <c r="AW429">
        <v>2</v>
      </c>
      <c r="AX429">
        <v>15</v>
      </c>
      <c r="AY429">
        <v>5</v>
      </c>
    </row>
    <row r="430" spans="1:51" x14ac:dyDescent="0.25">
      <c r="A430">
        <v>40109</v>
      </c>
      <c r="B430">
        <v>1</v>
      </c>
      <c r="C430">
        <v>1992</v>
      </c>
      <c r="D430" s="26" t="s">
        <v>429</v>
      </c>
      <c r="E430">
        <v>2</v>
      </c>
      <c r="F430">
        <v>2</v>
      </c>
      <c r="G430">
        <v>2</v>
      </c>
      <c r="H430">
        <v>4</v>
      </c>
      <c r="I430">
        <v>2</v>
      </c>
      <c r="J430">
        <v>2</v>
      </c>
      <c r="K430">
        <v>2</v>
      </c>
      <c r="L430">
        <v>4</v>
      </c>
      <c r="M430">
        <v>2</v>
      </c>
      <c r="N430">
        <v>5</v>
      </c>
      <c r="O430">
        <v>4</v>
      </c>
      <c r="P430">
        <v>2</v>
      </c>
      <c r="Q430">
        <v>5</v>
      </c>
      <c r="R430">
        <v>5</v>
      </c>
      <c r="S430">
        <v>4</v>
      </c>
      <c r="T430">
        <v>6</v>
      </c>
      <c r="U430">
        <v>10</v>
      </c>
      <c r="V430">
        <v>12</v>
      </c>
      <c r="W430">
        <v>6</v>
      </c>
      <c r="X430">
        <v>7</v>
      </c>
      <c r="Y430">
        <v>5</v>
      </c>
      <c r="Z430">
        <v>7</v>
      </c>
      <c r="AA430">
        <v>10</v>
      </c>
      <c r="AB430">
        <v>9</v>
      </c>
      <c r="AC430">
        <v>5</v>
      </c>
      <c r="AD430">
        <v>8</v>
      </c>
      <c r="AE430">
        <v>4</v>
      </c>
      <c r="AF430">
        <v>4</v>
      </c>
      <c r="AG430">
        <v>4</v>
      </c>
      <c r="AH430">
        <v>5</v>
      </c>
      <c r="AI430">
        <f t="shared" si="7"/>
        <v>102</v>
      </c>
      <c r="AJ430">
        <v>14</v>
      </c>
      <c r="AK430">
        <v>1</v>
      </c>
      <c r="AL430">
        <v>8</v>
      </c>
      <c r="AM430">
        <v>5</v>
      </c>
      <c r="AN430">
        <v>10</v>
      </c>
      <c r="AO430">
        <v>9</v>
      </c>
      <c r="AP430">
        <v>15</v>
      </c>
      <c r="AQ430">
        <v>3</v>
      </c>
      <c r="AR430">
        <v>4</v>
      </c>
      <c r="AS430">
        <v>12</v>
      </c>
      <c r="AT430">
        <v>6</v>
      </c>
      <c r="AU430">
        <v>2</v>
      </c>
      <c r="AV430">
        <v>11</v>
      </c>
      <c r="AW430">
        <v>7</v>
      </c>
      <c r="AX430">
        <v>13</v>
      </c>
      <c r="AY430">
        <v>77</v>
      </c>
    </row>
    <row r="431" spans="1:51" x14ac:dyDescent="0.25">
      <c r="A431">
        <v>40102</v>
      </c>
      <c r="B431">
        <v>0</v>
      </c>
      <c r="C431">
        <v>2003</v>
      </c>
      <c r="D431">
        <v>2</v>
      </c>
      <c r="E431">
        <v>4</v>
      </c>
      <c r="F431">
        <v>4</v>
      </c>
      <c r="G431">
        <v>2</v>
      </c>
      <c r="H431">
        <v>4</v>
      </c>
      <c r="I431">
        <v>4</v>
      </c>
      <c r="J431">
        <v>4</v>
      </c>
      <c r="K431">
        <v>3</v>
      </c>
      <c r="L431">
        <v>2</v>
      </c>
      <c r="M431">
        <v>2</v>
      </c>
      <c r="N431">
        <v>4</v>
      </c>
      <c r="O431">
        <v>4</v>
      </c>
      <c r="P431">
        <v>4</v>
      </c>
      <c r="Q431">
        <v>3</v>
      </c>
      <c r="R431">
        <v>4</v>
      </c>
      <c r="S431">
        <v>4</v>
      </c>
      <c r="T431">
        <v>5</v>
      </c>
      <c r="U431">
        <v>5</v>
      </c>
      <c r="V431">
        <v>5</v>
      </c>
      <c r="W431">
        <v>4</v>
      </c>
      <c r="X431">
        <v>4</v>
      </c>
      <c r="Y431">
        <v>16</v>
      </c>
      <c r="Z431">
        <v>4</v>
      </c>
      <c r="AA431">
        <v>9</v>
      </c>
      <c r="AB431">
        <v>6</v>
      </c>
      <c r="AC431">
        <v>6</v>
      </c>
      <c r="AD431">
        <v>19</v>
      </c>
      <c r="AE431">
        <v>6</v>
      </c>
      <c r="AF431">
        <v>5</v>
      </c>
      <c r="AG431">
        <v>3</v>
      </c>
      <c r="AH431">
        <v>4</v>
      </c>
      <c r="AI431">
        <f t="shared" si="7"/>
        <v>101</v>
      </c>
      <c r="AJ431">
        <v>3</v>
      </c>
      <c r="AK431">
        <v>13</v>
      </c>
      <c r="AL431">
        <v>2</v>
      </c>
      <c r="AM431">
        <v>6</v>
      </c>
      <c r="AN431">
        <v>10</v>
      </c>
      <c r="AO431">
        <v>1</v>
      </c>
      <c r="AP431">
        <v>5</v>
      </c>
      <c r="AQ431">
        <v>11</v>
      </c>
      <c r="AR431">
        <v>9</v>
      </c>
      <c r="AS431">
        <v>8</v>
      </c>
      <c r="AT431">
        <v>12</v>
      </c>
      <c r="AU431">
        <v>7</v>
      </c>
      <c r="AV431">
        <v>14</v>
      </c>
      <c r="AW431">
        <v>4</v>
      </c>
      <c r="AX431">
        <v>15</v>
      </c>
      <c r="AY431">
        <v>49</v>
      </c>
    </row>
    <row r="432" spans="1:51" x14ac:dyDescent="0.25">
      <c r="A432">
        <v>40131</v>
      </c>
      <c r="B432">
        <v>1</v>
      </c>
      <c r="C432">
        <v>1994</v>
      </c>
      <c r="D432">
        <v>5</v>
      </c>
      <c r="E432">
        <v>3</v>
      </c>
      <c r="F432">
        <v>4</v>
      </c>
      <c r="G432">
        <v>2</v>
      </c>
      <c r="H432">
        <v>3</v>
      </c>
      <c r="I432">
        <v>2</v>
      </c>
      <c r="J432">
        <v>2</v>
      </c>
      <c r="K432">
        <v>3</v>
      </c>
      <c r="L432">
        <v>4</v>
      </c>
      <c r="M432">
        <v>3</v>
      </c>
      <c r="N432">
        <v>2</v>
      </c>
      <c r="O432">
        <v>2</v>
      </c>
      <c r="P432">
        <v>2</v>
      </c>
      <c r="Q432">
        <v>3</v>
      </c>
      <c r="R432">
        <v>3</v>
      </c>
      <c r="S432">
        <v>4</v>
      </c>
      <c r="T432">
        <v>13</v>
      </c>
      <c r="U432">
        <v>16</v>
      </c>
      <c r="V432">
        <v>15</v>
      </c>
      <c r="W432">
        <v>31</v>
      </c>
      <c r="X432">
        <v>9</v>
      </c>
      <c r="Y432">
        <v>8</v>
      </c>
      <c r="Z432">
        <v>10</v>
      </c>
      <c r="AA432">
        <v>13</v>
      </c>
      <c r="AB432">
        <v>23</v>
      </c>
      <c r="AC432">
        <v>13</v>
      </c>
      <c r="AD432">
        <v>8</v>
      </c>
      <c r="AE432">
        <v>7</v>
      </c>
      <c r="AF432">
        <v>19</v>
      </c>
      <c r="AG432">
        <v>30</v>
      </c>
      <c r="AH432">
        <v>10</v>
      </c>
      <c r="AI432">
        <f t="shared" si="7"/>
        <v>225</v>
      </c>
      <c r="AJ432">
        <v>4</v>
      </c>
      <c r="AK432">
        <v>9</v>
      </c>
      <c r="AL432">
        <v>10</v>
      </c>
      <c r="AM432">
        <v>6</v>
      </c>
      <c r="AN432">
        <v>14</v>
      </c>
      <c r="AO432">
        <v>8</v>
      </c>
      <c r="AP432">
        <v>7</v>
      </c>
      <c r="AQ432">
        <v>13</v>
      </c>
      <c r="AR432">
        <v>15</v>
      </c>
      <c r="AS432">
        <v>2</v>
      </c>
      <c r="AT432">
        <v>11</v>
      </c>
      <c r="AU432">
        <v>3</v>
      </c>
      <c r="AV432">
        <v>12</v>
      </c>
      <c r="AW432">
        <v>1</v>
      </c>
      <c r="AX432">
        <v>5</v>
      </c>
      <c r="AY432">
        <v>51</v>
      </c>
    </row>
    <row r="433" spans="1:51" x14ac:dyDescent="0.25">
      <c r="A433">
        <v>40129</v>
      </c>
      <c r="B433">
        <v>1</v>
      </c>
      <c r="C433">
        <v>2003</v>
      </c>
      <c r="D433">
        <v>1</v>
      </c>
      <c r="E433">
        <v>5</v>
      </c>
      <c r="F433">
        <v>2</v>
      </c>
      <c r="G433">
        <v>1</v>
      </c>
      <c r="H433">
        <v>4</v>
      </c>
      <c r="I433">
        <v>3</v>
      </c>
      <c r="J433">
        <v>2</v>
      </c>
      <c r="K433">
        <v>3</v>
      </c>
      <c r="L433">
        <v>2</v>
      </c>
      <c r="M433">
        <v>2</v>
      </c>
      <c r="N433">
        <v>2</v>
      </c>
      <c r="O433">
        <v>2</v>
      </c>
      <c r="P433">
        <v>2</v>
      </c>
      <c r="Q433">
        <v>1</v>
      </c>
      <c r="R433">
        <v>3</v>
      </c>
      <c r="S433">
        <v>4</v>
      </c>
      <c r="T433">
        <v>9</v>
      </c>
      <c r="U433">
        <v>8</v>
      </c>
      <c r="V433">
        <v>16</v>
      </c>
      <c r="W433">
        <v>7</v>
      </c>
      <c r="X433">
        <v>10</v>
      </c>
      <c r="Y433">
        <v>9</v>
      </c>
      <c r="Z433">
        <v>10</v>
      </c>
      <c r="AA433">
        <v>12</v>
      </c>
      <c r="AB433">
        <v>24</v>
      </c>
      <c r="AC433">
        <v>16</v>
      </c>
      <c r="AD433">
        <v>14</v>
      </c>
      <c r="AE433">
        <v>8</v>
      </c>
      <c r="AF433">
        <v>10</v>
      </c>
      <c r="AG433">
        <v>12</v>
      </c>
      <c r="AH433">
        <v>6</v>
      </c>
      <c r="AI433">
        <f t="shared" si="7"/>
        <v>171</v>
      </c>
      <c r="AJ433">
        <v>7</v>
      </c>
      <c r="AK433">
        <v>15</v>
      </c>
      <c r="AL433">
        <v>6</v>
      </c>
      <c r="AM433">
        <v>5</v>
      </c>
      <c r="AN433">
        <v>3</v>
      </c>
      <c r="AO433">
        <v>11</v>
      </c>
      <c r="AP433">
        <v>12</v>
      </c>
      <c r="AQ433">
        <v>10</v>
      </c>
      <c r="AR433">
        <v>1</v>
      </c>
      <c r="AS433">
        <v>2</v>
      </c>
      <c r="AT433">
        <v>4</v>
      </c>
      <c r="AU433">
        <v>14</v>
      </c>
      <c r="AV433">
        <v>13</v>
      </c>
      <c r="AW433">
        <v>8</v>
      </c>
      <c r="AX433">
        <v>9</v>
      </c>
      <c r="AY433">
        <v>61</v>
      </c>
    </row>
    <row r="434" spans="1:51" x14ac:dyDescent="0.25">
      <c r="A434">
        <v>40128</v>
      </c>
      <c r="B434">
        <v>0</v>
      </c>
      <c r="C434">
        <v>1974</v>
      </c>
      <c r="D434">
        <v>1</v>
      </c>
      <c r="E434">
        <v>4</v>
      </c>
      <c r="F434">
        <v>4</v>
      </c>
      <c r="G434">
        <v>3</v>
      </c>
      <c r="H434">
        <v>4</v>
      </c>
      <c r="I434">
        <v>3</v>
      </c>
      <c r="J434">
        <v>4</v>
      </c>
      <c r="K434">
        <v>3</v>
      </c>
      <c r="L434">
        <v>4</v>
      </c>
      <c r="M434">
        <v>2</v>
      </c>
      <c r="N434">
        <v>4</v>
      </c>
      <c r="O434">
        <v>4</v>
      </c>
      <c r="P434">
        <v>3</v>
      </c>
      <c r="Q434">
        <v>4</v>
      </c>
      <c r="R434">
        <v>4</v>
      </c>
      <c r="S434">
        <v>4</v>
      </c>
      <c r="T434">
        <v>4</v>
      </c>
      <c r="U434">
        <v>7</v>
      </c>
      <c r="V434">
        <v>6</v>
      </c>
      <c r="W434">
        <v>9</v>
      </c>
      <c r="X434">
        <v>5</v>
      </c>
      <c r="Y434">
        <v>89</v>
      </c>
      <c r="Z434">
        <v>4</v>
      </c>
      <c r="AA434">
        <v>4</v>
      </c>
      <c r="AB434">
        <v>7</v>
      </c>
      <c r="AC434">
        <v>18</v>
      </c>
      <c r="AD434">
        <v>7</v>
      </c>
      <c r="AE434">
        <v>13</v>
      </c>
      <c r="AF434">
        <v>7</v>
      </c>
      <c r="AG434">
        <v>3</v>
      </c>
      <c r="AH434">
        <v>10</v>
      </c>
      <c r="AI434">
        <f t="shared" si="7"/>
        <v>193</v>
      </c>
      <c r="AJ434">
        <v>2</v>
      </c>
      <c r="AK434">
        <v>15</v>
      </c>
      <c r="AL434">
        <v>8</v>
      </c>
      <c r="AM434">
        <v>10</v>
      </c>
      <c r="AN434">
        <v>12</v>
      </c>
      <c r="AO434">
        <v>1</v>
      </c>
      <c r="AP434">
        <v>14</v>
      </c>
      <c r="AQ434">
        <v>5</v>
      </c>
      <c r="AR434">
        <v>13</v>
      </c>
      <c r="AS434">
        <v>4</v>
      </c>
      <c r="AT434">
        <v>7</v>
      </c>
      <c r="AU434">
        <v>11</v>
      </c>
      <c r="AV434">
        <v>3</v>
      </c>
      <c r="AW434">
        <v>9</v>
      </c>
      <c r="AX434">
        <v>6</v>
      </c>
      <c r="AY434">
        <v>41</v>
      </c>
    </row>
    <row r="435" spans="1:51" x14ac:dyDescent="0.25">
      <c r="A435">
        <v>40134</v>
      </c>
      <c r="B435">
        <v>1</v>
      </c>
      <c r="C435">
        <v>2003</v>
      </c>
      <c r="D435">
        <v>2</v>
      </c>
      <c r="E435">
        <v>4</v>
      </c>
      <c r="F435">
        <v>4</v>
      </c>
      <c r="G435">
        <v>3</v>
      </c>
      <c r="H435">
        <v>3</v>
      </c>
      <c r="I435">
        <v>3</v>
      </c>
      <c r="J435">
        <v>2</v>
      </c>
      <c r="K435">
        <v>4</v>
      </c>
      <c r="L435">
        <v>2</v>
      </c>
      <c r="M435">
        <v>2</v>
      </c>
      <c r="N435">
        <v>2</v>
      </c>
      <c r="O435">
        <v>2</v>
      </c>
      <c r="P435">
        <v>2</v>
      </c>
      <c r="Q435">
        <v>1</v>
      </c>
      <c r="R435">
        <v>2</v>
      </c>
      <c r="S435">
        <v>4</v>
      </c>
      <c r="T435">
        <v>9</v>
      </c>
      <c r="U435">
        <v>10</v>
      </c>
      <c r="V435">
        <v>6</v>
      </c>
      <c r="W435">
        <v>9</v>
      </c>
      <c r="X435">
        <v>7</v>
      </c>
      <c r="Y435">
        <v>14</v>
      </c>
      <c r="Z435">
        <v>5</v>
      </c>
      <c r="AA435">
        <v>5</v>
      </c>
      <c r="AB435">
        <v>4</v>
      </c>
      <c r="AC435">
        <v>11</v>
      </c>
      <c r="AD435">
        <v>7</v>
      </c>
      <c r="AE435">
        <v>8</v>
      </c>
      <c r="AF435">
        <v>9</v>
      </c>
      <c r="AG435">
        <v>5</v>
      </c>
      <c r="AH435">
        <v>14</v>
      </c>
      <c r="AI435">
        <f t="shared" si="7"/>
        <v>123</v>
      </c>
      <c r="AJ435">
        <v>4</v>
      </c>
      <c r="AK435">
        <v>15</v>
      </c>
      <c r="AL435">
        <v>9</v>
      </c>
      <c r="AM435">
        <v>13</v>
      </c>
      <c r="AN435">
        <v>5</v>
      </c>
      <c r="AO435">
        <v>12</v>
      </c>
      <c r="AP435">
        <v>3</v>
      </c>
      <c r="AQ435">
        <v>7</v>
      </c>
      <c r="AR435">
        <v>11</v>
      </c>
      <c r="AS435">
        <v>8</v>
      </c>
      <c r="AT435">
        <v>10</v>
      </c>
      <c r="AU435">
        <v>2</v>
      </c>
      <c r="AV435">
        <v>1</v>
      </c>
      <c r="AW435">
        <v>14</v>
      </c>
      <c r="AX435">
        <v>6</v>
      </c>
      <c r="AY435">
        <v>52</v>
      </c>
    </row>
    <row r="436" spans="1:51" x14ac:dyDescent="0.25">
      <c r="A436">
        <v>40169</v>
      </c>
      <c r="B436">
        <v>1</v>
      </c>
      <c r="C436">
        <v>1992</v>
      </c>
      <c r="D436" s="26" t="s">
        <v>250</v>
      </c>
      <c r="E436">
        <v>5</v>
      </c>
      <c r="F436">
        <v>4</v>
      </c>
      <c r="G436">
        <v>4</v>
      </c>
      <c r="H436">
        <v>5</v>
      </c>
      <c r="I436">
        <v>5</v>
      </c>
      <c r="J436">
        <v>4</v>
      </c>
      <c r="K436">
        <v>3</v>
      </c>
      <c r="L436">
        <v>4</v>
      </c>
      <c r="M436">
        <v>4</v>
      </c>
      <c r="N436">
        <v>5</v>
      </c>
      <c r="O436">
        <v>5</v>
      </c>
      <c r="P436">
        <v>4</v>
      </c>
      <c r="Q436">
        <v>5</v>
      </c>
      <c r="R436">
        <v>5</v>
      </c>
      <c r="S436">
        <v>4</v>
      </c>
      <c r="T436">
        <v>4</v>
      </c>
      <c r="U436">
        <v>6</v>
      </c>
      <c r="V436">
        <v>5</v>
      </c>
      <c r="W436">
        <v>6</v>
      </c>
      <c r="X436">
        <v>4</v>
      </c>
      <c r="Y436">
        <v>4</v>
      </c>
      <c r="Z436">
        <v>5</v>
      </c>
      <c r="AA436">
        <v>7</v>
      </c>
      <c r="AB436">
        <v>10</v>
      </c>
      <c r="AC436">
        <v>6</v>
      </c>
      <c r="AD436">
        <v>5</v>
      </c>
      <c r="AE436">
        <v>5</v>
      </c>
      <c r="AF436">
        <v>6</v>
      </c>
      <c r="AG436">
        <v>3</v>
      </c>
      <c r="AH436">
        <v>7</v>
      </c>
      <c r="AI436">
        <f t="shared" si="7"/>
        <v>83</v>
      </c>
      <c r="AJ436">
        <v>3</v>
      </c>
      <c r="AK436">
        <v>7</v>
      </c>
      <c r="AL436">
        <v>15</v>
      </c>
      <c r="AM436">
        <v>8</v>
      </c>
      <c r="AN436">
        <v>12</v>
      </c>
      <c r="AO436">
        <v>13</v>
      </c>
      <c r="AP436">
        <v>11</v>
      </c>
      <c r="AQ436">
        <v>2</v>
      </c>
      <c r="AR436">
        <v>5</v>
      </c>
      <c r="AS436">
        <v>14</v>
      </c>
      <c r="AT436">
        <v>4</v>
      </c>
      <c r="AU436">
        <v>1</v>
      </c>
      <c r="AV436">
        <v>10</v>
      </c>
      <c r="AW436">
        <v>6</v>
      </c>
      <c r="AX436">
        <v>9</v>
      </c>
      <c r="AY436">
        <v>5</v>
      </c>
    </row>
    <row r="437" spans="1:51" x14ac:dyDescent="0.25">
      <c r="A437">
        <v>40171</v>
      </c>
      <c r="B437">
        <v>1</v>
      </c>
      <c r="C437">
        <v>2000</v>
      </c>
      <c r="D437">
        <v>2</v>
      </c>
      <c r="E437">
        <v>4</v>
      </c>
      <c r="F437">
        <v>4</v>
      </c>
      <c r="G437">
        <v>3</v>
      </c>
      <c r="H437">
        <v>4</v>
      </c>
      <c r="I437">
        <v>4</v>
      </c>
      <c r="J437">
        <v>4</v>
      </c>
      <c r="K437">
        <v>4</v>
      </c>
      <c r="L437">
        <v>4</v>
      </c>
      <c r="M437">
        <v>2</v>
      </c>
      <c r="N437">
        <v>5</v>
      </c>
      <c r="O437">
        <v>2</v>
      </c>
      <c r="P437">
        <v>4</v>
      </c>
      <c r="Q437">
        <v>1</v>
      </c>
      <c r="R437">
        <v>3</v>
      </c>
      <c r="S437">
        <v>4</v>
      </c>
      <c r="T437">
        <v>12</v>
      </c>
      <c r="U437">
        <v>6</v>
      </c>
      <c r="V437">
        <v>8</v>
      </c>
      <c r="W437">
        <v>44</v>
      </c>
      <c r="X437">
        <v>6</v>
      </c>
      <c r="Y437">
        <v>7</v>
      </c>
      <c r="Z437">
        <v>7</v>
      </c>
      <c r="AA437">
        <v>4</v>
      </c>
      <c r="AB437">
        <v>8</v>
      </c>
      <c r="AC437">
        <v>7</v>
      </c>
      <c r="AD437">
        <v>8</v>
      </c>
      <c r="AE437">
        <v>4</v>
      </c>
      <c r="AF437">
        <v>8</v>
      </c>
      <c r="AG437">
        <v>9</v>
      </c>
      <c r="AH437">
        <v>9</v>
      </c>
      <c r="AI437">
        <f t="shared" si="7"/>
        <v>147</v>
      </c>
      <c r="AJ437">
        <v>15</v>
      </c>
      <c r="AK437">
        <v>14</v>
      </c>
      <c r="AL437">
        <v>7</v>
      </c>
      <c r="AM437">
        <v>4</v>
      </c>
      <c r="AN437">
        <v>12</v>
      </c>
      <c r="AO437">
        <v>11</v>
      </c>
      <c r="AP437">
        <v>1</v>
      </c>
      <c r="AQ437">
        <v>3</v>
      </c>
      <c r="AR437">
        <v>5</v>
      </c>
      <c r="AS437">
        <v>9</v>
      </c>
      <c r="AT437">
        <v>6</v>
      </c>
      <c r="AU437">
        <v>13</v>
      </c>
      <c r="AV437">
        <v>10</v>
      </c>
      <c r="AW437">
        <v>8</v>
      </c>
      <c r="AX437">
        <v>2</v>
      </c>
      <c r="AY437">
        <v>69</v>
      </c>
    </row>
    <row r="438" spans="1:51" x14ac:dyDescent="0.25">
      <c r="A438">
        <v>40193</v>
      </c>
      <c r="B438">
        <v>0</v>
      </c>
      <c r="C438">
        <v>2002</v>
      </c>
      <c r="D438">
        <v>2</v>
      </c>
      <c r="E438">
        <v>4</v>
      </c>
      <c r="F438">
        <v>2</v>
      </c>
      <c r="G438">
        <v>2</v>
      </c>
      <c r="H438">
        <v>4</v>
      </c>
      <c r="I438">
        <v>4</v>
      </c>
      <c r="J438">
        <v>2</v>
      </c>
      <c r="K438">
        <v>2</v>
      </c>
      <c r="L438">
        <v>2</v>
      </c>
      <c r="M438">
        <v>4</v>
      </c>
      <c r="N438">
        <v>2</v>
      </c>
      <c r="O438">
        <v>2</v>
      </c>
      <c r="P438">
        <v>1</v>
      </c>
      <c r="Q438">
        <v>2</v>
      </c>
      <c r="R438">
        <v>4</v>
      </c>
      <c r="S438">
        <v>2</v>
      </c>
      <c r="T438">
        <v>3</v>
      </c>
      <c r="U438">
        <v>3</v>
      </c>
      <c r="V438">
        <v>4</v>
      </c>
      <c r="W438">
        <v>8</v>
      </c>
      <c r="X438">
        <v>5</v>
      </c>
      <c r="Y438">
        <v>3</v>
      </c>
      <c r="Z438">
        <v>4</v>
      </c>
      <c r="AA438">
        <v>5</v>
      </c>
      <c r="AB438">
        <v>5</v>
      </c>
      <c r="AC438">
        <v>6</v>
      </c>
      <c r="AD438">
        <v>14</v>
      </c>
      <c r="AE438">
        <v>3</v>
      </c>
      <c r="AF438">
        <v>3</v>
      </c>
      <c r="AG438">
        <v>2</v>
      </c>
      <c r="AH438">
        <v>6</v>
      </c>
      <c r="AI438">
        <f t="shared" si="7"/>
        <v>74</v>
      </c>
      <c r="AJ438">
        <v>5</v>
      </c>
      <c r="AK438">
        <v>6</v>
      </c>
      <c r="AL438">
        <v>2</v>
      </c>
      <c r="AM438">
        <v>15</v>
      </c>
      <c r="AN438">
        <v>9</v>
      </c>
      <c r="AO438">
        <v>12</v>
      </c>
      <c r="AP438">
        <v>14</v>
      </c>
      <c r="AQ438">
        <v>11</v>
      </c>
      <c r="AR438">
        <v>7</v>
      </c>
      <c r="AS438">
        <v>8</v>
      </c>
      <c r="AT438">
        <v>1</v>
      </c>
      <c r="AU438">
        <v>10</v>
      </c>
      <c r="AV438">
        <v>13</v>
      </c>
      <c r="AW438">
        <v>3</v>
      </c>
      <c r="AX438">
        <v>4</v>
      </c>
      <c r="AY438">
        <v>55</v>
      </c>
    </row>
    <row r="439" spans="1:51" x14ac:dyDescent="0.25">
      <c r="A439">
        <v>36469</v>
      </c>
      <c r="B439">
        <v>0</v>
      </c>
      <c r="C439">
        <v>1980</v>
      </c>
      <c r="D439">
        <v>0</v>
      </c>
      <c r="E439">
        <v>4</v>
      </c>
      <c r="F439">
        <v>4</v>
      </c>
      <c r="G439">
        <v>4</v>
      </c>
      <c r="H439">
        <v>3</v>
      </c>
      <c r="I439">
        <v>2</v>
      </c>
      <c r="J439">
        <v>2</v>
      </c>
      <c r="K439">
        <v>3</v>
      </c>
      <c r="L439">
        <v>4</v>
      </c>
      <c r="M439">
        <v>2</v>
      </c>
      <c r="N439">
        <v>4</v>
      </c>
      <c r="O439">
        <v>2</v>
      </c>
      <c r="P439">
        <v>3</v>
      </c>
      <c r="Q439">
        <v>4</v>
      </c>
      <c r="R439">
        <v>3</v>
      </c>
      <c r="S439">
        <v>3</v>
      </c>
      <c r="T439">
        <v>4</v>
      </c>
      <c r="U439">
        <v>4</v>
      </c>
      <c r="V439">
        <v>5</v>
      </c>
      <c r="W439">
        <v>7</v>
      </c>
      <c r="X439">
        <v>22</v>
      </c>
      <c r="Y439">
        <v>4</v>
      </c>
      <c r="Z439">
        <v>5</v>
      </c>
      <c r="AA439">
        <v>4</v>
      </c>
      <c r="AB439">
        <v>8</v>
      </c>
      <c r="AC439">
        <v>8</v>
      </c>
      <c r="AD439">
        <v>6</v>
      </c>
      <c r="AE439">
        <v>4</v>
      </c>
      <c r="AF439">
        <v>4</v>
      </c>
      <c r="AG439">
        <v>4</v>
      </c>
      <c r="AH439">
        <v>6</v>
      </c>
      <c r="AI439">
        <f t="shared" si="7"/>
        <v>95</v>
      </c>
      <c r="AJ439">
        <v>15</v>
      </c>
      <c r="AK439">
        <v>7</v>
      </c>
      <c r="AL439">
        <v>2</v>
      </c>
      <c r="AM439">
        <v>9</v>
      </c>
      <c r="AN439">
        <v>1</v>
      </c>
      <c r="AO439">
        <v>12</v>
      </c>
      <c r="AP439">
        <v>5</v>
      </c>
      <c r="AQ439">
        <v>3</v>
      </c>
      <c r="AR439">
        <v>4</v>
      </c>
      <c r="AS439">
        <v>10</v>
      </c>
      <c r="AT439">
        <v>6</v>
      </c>
      <c r="AU439">
        <v>8</v>
      </c>
      <c r="AV439">
        <v>13</v>
      </c>
      <c r="AW439">
        <v>14</v>
      </c>
      <c r="AX439">
        <v>11</v>
      </c>
      <c r="AY439">
        <v>56</v>
      </c>
    </row>
    <row r="440" spans="1:51" x14ac:dyDescent="0.25">
      <c r="A440">
        <v>40202</v>
      </c>
      <c r="B440">
        <v>0</v>
      </c>
      <c r="C440">
        <v>2001</v>
      </c>
      <c r="D440">
        <v>2</v>
      </c>
      <c r="E440">
        <v>5</v>
      </c>
      <c r="F440">
        <v>5</v>
      </c>
      <c r="G440">
        <v>5</v>
      </c>
      <c r="H440">
        <v>5</v>
      </c>
      <c r="I440">
        <v>4</v>
      </c>
      <c r="J440">
        <v>4</v>
      </c>
      <c r="K440">
        <v>5</v>
      </c>
      <c r="L440">
        <v>5</v>
      </c>
      <c r="M440">
        <v>5</v>
      </c>
      <c r="N440">
        <v>4</v>
      </c>
      <c r="O440">
        <v>4</v>
      </c>
      <c r="P440">
        <v>2</v>
      </c>
      <c r="Q440">
        <v>4</v>
      </c>
      <c r="R440">
        <v>4</v>
      </c>
      <c r="S440">
        <v>5</v>
      </c>
      <c r="T440">
        <v>9</v>
      </c>
      <c r="U440">
        <v>4</v>
      </c>
      <c r="V440">
        <v>4</v>
      </c>
      <c r="W440">
        <v>4</v>
      </c>
      <c r="X440">
        <v>6</v>
      </c>
      <c r="Y440">
        <v>7</v>
      </c>
      <c r="Z440">
        <v>2</v>
      </c>
      <c r="AA440">
        <v>5</v>
      </c>
      <c r="AB440">
        <v>11</v>
      </c>
      <c r="AC440">
        <v>7</v>
      </c>
      <c r="AD440">
        <v>4</v>
      </c>
      <c r="AE440">
        <v>5</v>
      </c>
      <c r="AF440">
        <v>12</v>
      </c>
      <c r="AG440">
        <v>19</v>
      </c>
      <c r="AH440">
        <v>13</v>
      </c>
      <c r="AI440">
        <f t="shared" si="7"/>
        <v>112</v>
      </c>
      <c r="AJ440">
        <v>6</v>
      </c>
      <c r="AK440">
        <v>10</v>
      </c>
      <c r="AL440">
        <v>12</v>
      </c>
      <c r="AM440">
        <v>14</v>
      </c>
      <c r="AN440">
        <v>2</v>
      </c>
      <c r="AO440">
        <v>1</v>
      </c>
      <c r="AP440">
        <v>15</v>
      </c>
      <c r="AQ440">
        <v>3</v>
      </c>
      <c r="AR440">
        <v>4</v>
      </c>
      <c r="AS440">
        <v>11</v>
      </c>
      <c r="AT440">
        <v>8</v>
      </c>
      <c r="AU440">
        <v>7</v>
      </c>
      <c r="AV440">
        <v>9</v>
      </c>
      <c r="AW440">
        <v>5</v>
      </c>
      <c r="AX440">
        <v>13</v>
      </c>
      <c r="AY440">
        <v>5</v>
      </c>
    </row>
    <row r="441" spans="1:51" x14ac:dyDescent="0.25">
      <c r="A441">
        <v>40204</v>
      </c>
      <c r="B441">
        <v>0</v>
      </c>
      <c r="C441">
        <v>2006</v>
      </c>
      <c r="D441">
        <v>6</v>
      </c>
      <c r="E441">
        <v>3</v>
      </c>
      <c r="F441">
        <v>2</v>
      </c>
      <c r="G441">
        <v>5</v>
      </c>
      <c r="H441">
        <v>5</v>
      </c>
      <c r="I441">
        <v>4</v>
      </c>
      <c r="J441">
        <v>4</v>
      </c>
      <c r="K441">
        <v>1</v>
      </c>
      <c r="L441">
        <v>4</v>
      </c>
      <c r="M441">
        <v>4</v>
      </c>
      <c r="N441">
        <v>4</v>
      </c>
      <c r="O441">
        <v>4</v>
      </c>
      <c r="P441">
        <v>2</v>
      </c>
      <c r="Q441">
        <v>4</v>
      </c>
      <c r="R441">
        <v>2</v>
      </c>
      <c r="S441">
        <v>3</v>
      </c>
      <c r="T441">
        <v>5</v>
      </c>
      <c r="U441">
        <v>7</v>
      </c>
      <c r="V441">
        <v>7</v>
      </c>
      <c r="W441">
        <v>7</v>
      </c>
      <c r="X441">
        <v>9</v>
      </c>
      <c r="Y441">
        <v>9</v>
      </c>
      <c r="Z441">
        <v>8</v>
      </c>
      <c r="AA441">
        <v>11</v>
      </c>
      <c r="AB441">
        <v>7</v>
      </c>
      <c r="AC441">
        <v>9</v>
      </c>
      <c r="AD441">
        <v>8</v>
      </c>
      <c r="AE441">
        <v>5</v>
      </c>
      <c r="AF441">
        <v>8</v>
      </c>
      <c r="AG441">
        <v>5</v>
      </c>
      <c r="AH441">
        <v>12</v>
      </c>
      <c r="AI441">
        <f t="shared" si="7"/>
        <v>117</v>
      </c>
      <c r="AJ441">
        <v>14</v>
      </c>
      <c r="AK441">
        <v>6</v>
      </c>
      <c r="AL441">
        <v>3</v>
      </c>
      <c r="AM441">
        <v>10</v>
      </c>
      <c r="AN441">
        <v>8</v>
      </c>
      <c r="AO441">
        <v>12</v>
      </c>
      <c r="AP441">
        <v>11</v>
      </c>
      <c r="AQ441">
        <v>2</v>
      </c>
      <c r="AR441">
        <v>15</v>
      </c>
      <c r="AS441">
        <v>5</v>
      </c>
      <c r="AT441">
        <v>7</v>
      </c>
      <c r="AU441">
        <v>9</v>
      </c>
      <c r="AV441">
        <v>1</v>
      </c>
      <c r="AW441">
        <v>13</v>
      </c>
      <c r="AX441">
        <v>4</v>
      </c>
      <c r="AY441">
        <v>74</v>
      </c>
    </row>
    <row r="442" spans="1:51" x14ac:dyDescent="0.25">
      <c r="A442">
        <v>40206</v>
      </c>
      <c r="B442">
        <v>0</v>
      </c>
      <c r="C442">
        <v>1992</v>
      </c>
      <c r="D442" s="26" t="s">
        <v>434</v>
      </c>
      <c r="E442">
        <v>5</v>
      </c>
      <c r="F442">
        <v>4</v>
      </c>
      <c r="G442">
        <v>3</v>
      </c>
      <c r="H442">
        <v>5</v>
      </c>
      <c r="I442">
        <v>5</v>
      </c>
      <c r="J442">
        <v>3</v>
      </c>
      <c r="K442">
        <v>5</v>
      </c>
      <c r="L442">
        <v>4</v>
      </c>
      <c r="M442">
        <v>5</v>
      </c>
      <c r="N442">
        <v>4</v>
      </c>
      <c r="O442">
        <v>3</v>
      </c>
      <c r="P442">
        <v>3</v>
      </c>
      <c r="Q442">
        <v>4</v>
      </c>
      <c r="R442">
        <v>5</v>
      </c>
      <c r="S442">
        <v>4</v>
      </c>
      <c r="T442">
        <v>5</v>
      </c>
      <c r="U442">
        <v>4</v>
      </c>
      <c r="V442">
        <v>4</v>
      </c>
      <c r="W442">
        <v>4</v>
      </c>
      <c r="X442">
        <v>2</v>
      </c>
      <c r="Y442">
        <v>7</v>
      </c>
      <c r="Z442">
        <v>2</v>
      </c>
      <c r="AA442">
        <v>3</v>
      </c>
      <c r="AB442">
        <v>8</v>
      </c>
      <c r="AC442">
        <v>7</v>
      </c>
      <c r="AD442">
        <v>10</v>
      </c>
      <c r="AE442">
        <v>9</v>
      </c>
      <c r="AF442">
        <v>10</v>
      </c>
      <c r="AG442">
        <v>3</v>
      </c>
      <c r="AH442">
        <v>6</v>
      </c>
      <c r="AI442">
        <f t="shared" si="7"/>
        <v>84</v>
      </c>
      <c r="AJ442">
        <v>9</v>
      </c>
      <c r="AK442">
        <v>7</v>
      </c>
      <c r="AL442">
        <v>6</v>
      </c>
      <c r="AM442">
        <v>11</v>
      </c>
      <c r="AN442">
        <v>10</v>
      </c>
      <c r="AO442">
        <v>14</v>
      </c>
      <c r="AP442">
        <v>13</v>
      </c>
      <c r="AQ442">
        <v>3</v>
      </c>
      <c r="AR442">
        <v>12</v>
      </c>
      <c r="AS442">
        <v>2</v>
      </c>
      <c r="AT442">
        <v>15</v>
      </c>
      <c r="AU442">
        <v>5</v>
      </c>
      <c r="AV442">
        <v>4</v>
      </c>
      <c r="AW442">
        <v>8</v>
      </c>
      <c r="AX442">
        <v>1</v>
      </c>
      <c r="AY442">
        <v>17</v>
      </c>
    </row>
    <row r="443" spans="1:51" x14ac:dyDescent="0.25">
      <c r="A443">
        <v>40207</v>
      </c>
      <c r="B443">
        <v>1</v>
      </c>
      <c r="C443">
        <v>1989</v>
      </c>
      <c r="D443">
        <v>5</v>
      </c>
      <c r="E443">
        <v>4</v>
      </c>
      <c r="F443">
        <v>4</v>
      </c>
      <c r="G443">
        <v>4</v>
      </c>
      <c r="H443">
        <v>4</v>
      </c>
      <c r="I443">
        <v>4</v>
      </c>
      <c r="J443">
        <v>2</v>
      </c>
      <c r="K443">
        <v>4</v>
      </c>
      <c r="L443">
        <v>4</v>
      </c>
      <c r="M443">
        <v>2</v>
      </c>
      <c r="N443">
        <v>2</v>
      </c>
      <c r="O443">
        <v>2</v>
      </c>
      <c r="P443">
        <v>2</v>
      </c>
      <c r="Q443">
        <v>4</v>
      </c>
      <c r="R443">
        <v>2</v>
      </c>
      <c r="S443">
        <v>4</v>
      </c>
      <c r="T443">
        <v>5</v>
      </c>
      <c r="U443">
        <v>6</v>
      </c>
      <c r="V443">
        <v>6</v>
      </c>
      <c r="W443">
        <v>12</v>
      </c>
      <c r="X443">
        <v>4</v>
      </c>
      <c r="Y443">
        <v>7</v>
      </c>
      <c r="Z443">
        <v>4</v>
      </c>
      <c r="AA443">
        <v>3</v>
      </c>
      <c r="AB443">
        <v>8</v>
      </c>
      <c r="AC443">
        <v>13</v>
      </c>
      <c r="AD443">
        <v>4</v>
      </c>
      <c r="AE443">
        <v>5</v>
      </c>
      <c r="AF443">
        <v>8</v>
      </c>
      <c r="AG443">
        <v>5</v>
      </c>
      <c r="AH443">
        <v>8</v>
      </c>
      <c r="AI443">
        <f t="shared" si="7"/>
        <v>98</v>
      </c>
      <c r="AJ443">
        <v>8</v>
      </c>
      <c r="AK443">
        <v>5</v>
      </c>
      <c r="AL443">
        <v>14</v>
      </c>
      <c r="AM443">
        <v>15</v>
      </c>
      <c r="AN443">
        <v>13</v>
      </c>
      <c r="AO443">
        <v>11</v>
      </c>
      <c r="AP443">
        <v>2</v>
      </c>
      <c r="AQ443">
        <v>6</v>
      </c>
      <c r="AR443">
        <v>4</v>
      </c>
      <c r="AS443">
        <v>1</v>
      </c>
      <c r="AT443">
        <v>3</v>
      </c>
      <c r="AU443">
        <v>9</v>
      </c>
      <c r="AV443">
        <v>10</v>
      </c>
      <c r="AW443">
        <v>7</v>
      </c>
      <c r="AX443">
        <v>12</v>
      </c>
      <c r="AY443">
        <v>55</v>
      </c>
    </row>
    <row r="444" spans="1:51" x14ac:dyDescent="0.25">
      <c r="A444">
        <v>39564</v>
      </c>
      <c r="B444">
        <v>0</v>
      </c>
      <c r="C444">
        <v>1990</v>
      </c>
      <c r="D444">
        <v>0</v>
      </c>
      <c r="E444">
        <v>3</v>
      </c>
      <c r="F444">
        <v>4</v>
      </c>
      <c r="G444">
        <v>2</v>
      </c>
      <c r="H444">
        <v>5</v>
      </c>
      <c r="I444">
        <v>2</v>
      </c>
      <c r="J444">
        <v>2</v>
      </c>
      <c r="K444">
        <v>4</v>
      </c>
      <c r="L444">
        <v>4</v>
      </c>
      <c r="M444">
        <v>1</v>
      </c>
      <c r="N444">
        <v>4</v>
      </c>
      <c r="O444">
        <v>2</v>
      </c>
      <c r="P444">
        <v>2</v>
      </c>
      <c r="Q444">
        <v>2</v>
      </c>
      <c r="R444">
        <v>4</v>
      </c>
      <c r="S444">
        <v>2</v>
      </c>
      <c r="T444">
        <v>8</v>
      </c>
      <c r="U444">
        <v>4</v>
      </c>
      <c r="V444">
        <v>14</v>
      </c>
      <c r="W444">
        <v>8</v>
      </c>
      <c r="X444">
        <v>5</v>
      </c>
      <c r="Y444">
        <v>7</v>
      </c>
      <c r="Z444">
        <v>5</v>
      </c>
      <c r="AA444">
        <v>7</v>
      </c>
      <c r="AB444">
        <v>10</v>
      </c>
      <c r="AC444">
        <v>8</v>
      </c>
      <c r="AD444">
        <v>7</v>
      </c>
      <c r="AE444">
        <v>15</v>
      </c>
      <c r="AF444">
        <v>8</v>
      </c>
      <c r="AG444">
        <v>9</v>
      </c>
      <c r="AH444">
        <v>6</v>
      </c>
      <c r="AI444">
        <f t="shared" si="7"/>
        <v>121</v>
      </c>
      <c r="AJ444">
        <v>15</v>
      </c>
      <c r="AK444">
        <v>3</v>
      </c>
      <c r="AL444">
        <v>11</v>
      </c>
      <c r="AM444">
        <v>12</v>
      </c>
      <c r="AN444">
        <v>7</v>
      </c>
      <c r="AO444">
        <v>6</v>
      </c>
      <c r="AP444">
        <v>2</v>
      </c>
      <c r="AQ444">
        <v>4</v>
      </c>
      <c r="AR444">
        <v>9</v>
      </c>
      <c r="AS444">
        <v>5</v>
      </c>
      <c r="AT444">
        <v>13</v>
      </c>
      <c r="AU444">
        <v>1</v>
      </c>
      <c r="AV444">
        <v>8</v>
      </c>
      <c r="AW444">
        <v>14</v>
      </c>
      <c r="AX444">
        <v>10</v>
      </c>
      <c r="AY444">
        <v>64</v>
      </c>
    </row>
    <row r="445" spans="1:51" x14ac:dyDescent="0.25">
      <c r="A445">
        <v>40245</v>
      </c>
      <c r="B445">
        <v>0</v>
      </c>
      <c r="C445">
        <v>1987</v>
      </c>
      <c r="D445">
        <v>0</v>
      </c>
      <c r="E445">
        <v>4</v>
      </c>
      <c r="F445">
        <v>4</v>
      </c>
      <c r="G445">
        <v>5</v>
      </c>
      <c r="H445">
        <v>2</v>
      </c>
      <c r="I445">
        <v>2</v>
      </c>
      <c r="J445">
        <v>2</v>
      </c>
      <c r="K445">
        <v>4</v>
      </c>
      <c r="L445">
        <v>4</v>
      </c>
      <c r="M445">
        <v>2</v>
      </c>
      <c r="N445">
        <v>4</v>
      </c>
      <c r="O445">
        <v>4</v>
      </c>
      <c r="P445">
        <v>4</v>
      </c>
      <c r="Q445">
        <v>5</v>
      </c>
      <c r="R445">
        <v>4</v>
      </c>
      <c r="S445">
        <v>4</v>
      </c>
      <c r="T445">
        <v>9</v>
      </c>
      <c r="U445">
        <v>15</v>
      </c>
      <c r="V445">
        <v>12</v>
      </c>
      <c r="W445">
        <v>9</v>
      </c>
      <c r="X445">
        <v>5</v>
      </c>
      <c r="Y445">
        <v>6</v>
      </c>
      <c r="Z445">
        <v>9</v>
      </c>
      <c r="AA445">
        <v>6</v>
      </c>
      <c r="AB445">
        <v>7</v>
      </c>
      <c r="AC445">
        <v>11</v>
      </c>
      <c r="AD445">
        <v>7</v>
      </c>
      <c r="AE445">
        <v>5</v>
      </c>
      <c r="AF445">
        <v>6</v>
      </c>
      <c r="AG445">
        <v>6</v>
      </c>
      <c r="AH445">
        <v>9</v>
      </c>
      <c r="AI445">
        <f t="shared" si="7"/>
        <v>122</v>
      </c>
      <c r="AJ445">
        <v>6</v>
      </c>
      <c r="AK445">
        <v>1</v>
      </c>
      <c r="AL445">
        <v>9</v>
      </c>
      <c r="AM445">
        <v>15</v>
      </c>
      <c r="AN445">
        <v>10</v>
      </c>
      <c r="AO445">
        <v>11</v>
      </c>
      <c r="AP445">
        <v>7</v>
      </c>
      <c r="AQ445">
        <v>13</v>
      </c>
      <c r="AR445">
        <v>3</v>
      </c>
      <c r="AS445">
        <v>2</v>
      </c>
      <c r="AT445">
        <v>4</v>
      </c>
      <c r="AU445">
        <v>12</v>
      </c>
      <c r="AV445">
        <v>8</v>
      </c>
      <c r="AW445">
        <v>5</v>
      </c>
      <c r="AX445">
        <v>14</v>
      </c>
      <c r="AY445">
        <v>61</v>
      </c>
    </row>
    <row r="446" spans="1:51" x14ac:dyDescent="0.25">
      <c r="A446">
        <v>40252</v>
      </c>
      <c r="B446">
        <v>0</v>
      </c>
      <c r="C446">
        <v>2004</v>
      </c>
      <c r="D446">
        <v>2</v>
      </c>
      <c r="E446">
        <v>4</v>
      </c>
      <c r="F446">
        <v>4</v>
      </c>
      <c r="G446">
        <v>2</v>
      </c>
      <c r="H446">
        <v>2</v>
      </c>
      <c r="I446">
        <v>2</v>
      </c>
      <c r="J446">
        <v>2</v>
      </c>
      <c r="K446">
        <v>4</v>
      </c>
      <c r="L446">
        <v>4</v>
      </c>
      <c r="M446">
        <v>2</v>
      </c>
      <c r="N446">
        <v>2</v>
      </c>
      <c r="O446">
        <v>2</v>
      </c>
      <c r="P446">
        <v>2</v>
      </c>
      <c r="Q446">
        <v>4</v>
      </c>
      <c r="R446">
        <v>4</v>
      </c>
      <c r="S446">
        <v>4</v>
      </c>
      <c r="T446">
        <v>7</v>
      </c>
      <c r="U446">
        <v>6</v>
      </c>
      <c r="V446">
        <v>26</v>
      </c>
      <c r="W446">
        <v>12</v>
      </c>
      <c r="X446">
        <v>5</v>
      </c>
      <c r="Y446">
        <v>12</v>
      </c>
      <c r="Z446">
        <v>10</v>
      </c>
      <c r="AA446">
        <v>5</v>
      </c>
      <c r="AB446">
        <v>9</v>
      </c>
      <c r="AC446">
        <v>10</v>
      </c>
      <c r="AD446">
        <v>9</v>
      </c>
      <c r="AE446">
        <v>3</v>
      </c>
      <c r="AF446">
        <v>17</v>
      </c>
      <c r="AG446">
        <v>8</v>
      </c>
      <c r="AH446">
        <v>14</v>
      </c>
      <c r="AI446">
        <f t="shared" si="7"/>
        <v>153</v>
      </c>
      <c r="AJ446">
        <v>9</v>
      </c>
      <c r="AK446">
        <v>3</v>
      </c>
      <c r="AL446">
        <v>1</v>
      </c>
      <c r="AM446">
        <v>2</v>
      </c>
      <c r="AN446">
        <v>8</v>
      </c>
      <c r="AO446">
        <v>15</v>
      </c>
      <c r="AP446">
        <v>5</v>
      </c>
      <c r="AQ446">
        <v>10</v>
      </c>
      <c r="AR446">
        <v>6</v>
      </c>
      <c r="AS446">
        <v>11</v>
      </c>
      <c r="AT446">
        <v>7</v>
      </c>
      <c r="AU446">
        <v>14</v>
      </c>
      <c r="AV446">
        <v>4</v>
      </c>
      <c r="AW446">
        <v>12</v>
      </c>
      <c r="AX446">
        <v>13</v>
      </c>
      <c r="AY446">
        <v>55</v>
      </c>
    </row>
    <row r="447" spans="1:51" x14ac:dyDescent="0.25">
      <c r="A447">
        <v>40253</v>
      </c>
      <c r="B447">
        <v>0</v>
      </c>
      <c r="C447">
        <v>1963</v>
      </c>
      <c r="D447">
        <v>0</v>
      </c>
      <c r="E447">
        <v>3</v>
      </c>
      <c r="F447">
        <v>2</v>
      </c>
      <c r="G447">
        <v>2</v>
      </c>
      <c r="H447">
        <v>4</v>
      </c>
      <c r="I447">
        <v>5</v>
      </c>
      <c r="J447">
        <v>1</v>
      </c>
      <c r="K447">
        <v>4</v>
      </c>
      <c r="L447">
        <v>4</v>
      </c>
      <c r="M447">
        <v>1</v>
      </c>
      <c r="N447">
        <v>5</v>
      </c>
      <c r="O447">
        <v>3</v>
      </c>
      <c r="P447">
        <v>2</v>
      </c>
      <c r="Q447">
        <v>1</v>
      </c>
      <c r="R447">
        <v>2</v>
      </c>
      <c r="S447">
        <v>4</v>
      </c>
      <c r="T447">
        <v>11</v>
      </c>
      <c r="U447">
        <v>10</v>
      </c>
      <c r="V447">
        <v>7</v>
      </c>
      <c r="W447">
        <v>16</v>
      </c>
      <c r="X447">
        <v>6</v>
      </c>
      <c r="Y447">
        <v>19</v>
      </c>
      <c r="Z447">
        <v>6</v>
      </c>
      <c r="AA447">
        <v>6</v>
      </c>
      <c r="AB447">
        <v>18</v>
      </c>
      <c r="AC447">
        <v>12</v>
      </c>
      <c r="AD447">
        <v>7</v>
      </c>
      <c r="AE447">
        <v>8</v>
      </c>
      <c r="AF447">
        <v>9</v>
      </c>
      <c r="AG447">
        <v>8</v>
      </c>
      <c r="AH447">
        <v>7</v>
      </c>
      <c r="AI447">
        <f t="shared" si="7"/>
        <v>150</v>
      </c>
      <c r="AJ447">
        <v>10</v>
      </c>
      <c r="AK447">
        <v>6</v>
      </c>
      <c r="AL447">
        <v>13</v>
      </c>
      <c r="AM447">
        <v>5</v>
      </c>
      <c r="AN447">
        <v>2</v>
      </c>
      <c r="AO447">
        <v>9</v>
      </c>
      <c r="AP447">
        <v>8</v>
      </c>
      <c r="AQ447">
        <v>12</v>
      </c>
      <c r="AR447">
        <v>7</v>
      </c>
      <c r="AS447">
        <v>11</v>
      </c>
      <c r="AT447">
        <v>3</v>
      </c>
      <c r="AU447">
        <v>14</v>
      </c>
      <c r="AV447">
        <v>15</v>
      </c>
      <c r="AW447">
        <v>4</v>
      </c>
      <c r="AX447">
        <v>1</v>
      </c>
      <c r="AY447">
        <v>78</v>
      </c>
    </row>
    <row r="448" spans="1:51" x14ac:dyDescent="0.25">
      <c r="A448">
        <v>36383</v>
      </c>
      <c r="B448">
        <v>0</v>
      </c>
      <c r="C448">
        <v>2000</v>
      </c>
      <c r="D448">
        <v>2</v>
      </c>
      <c r="E448">
        <v>4</v>
      </c>
      <c r="F448">
        <v>4</v>
      </c>
      <c r="G448">
        <v>4</v>
      </c>
      <c r="H448">
        <v>4</v>
      </c>
      <c r="I448">
        <v>4</v>
      </c>
      <c r="J448">
        <v>4</v>
      </c>
      <c r="K448">
        <v>4</v>
      </c>
      <c r="L448">
        <v>4</v>
      </c>
      <c r="M448">
        <v>4</v>
      </c>
      <c r="N448">
        <v>3</v>
      </c>
      <c r="O448">
        <v>4</v>
      </c>
      <c r="P448">
        <v>3</v>
      </c>
      <c r="Q448">
        <v>4</v>
      </c>
      <c r="R448">
        <v>4</v>
      </c>
      <c r="S448">
        <v>4</v>
      </c>
      <c r="T448">
        <v>39</v>
      </c>
      <c r="U448">
        <v>45</v>
      </c>
      <c r="V448">
        <v>4</v>
      </c>
      <c r="W448">
        <v>6</v>
      </c>
      <c r="X448">
        <v>4</v>
      </c>
      <c r="Y448">
        <v>5</v>
      </c>
      <c r="Z448">
        <v>14</v>
      </c>
      <c r="AA448">
        <v>14</v>
      </c>
      <c r="AB448">
        <v>5</v>
      </c>
      <c r="AC448">
        <v>12</v>
      </c>
      <c r="AD448">
        <v>50</v>
      </c>
      <c r="AE448">
        <v>3</v>
      </c>
      <c r="AF448">
        <v>16</v>
      </c>
      <c r="AG448">
        <v>5</v>
      </c>
      <c r="AH448">
        <v>4</v>
      </c>
      <c r="AI448">
        <f t="shared" si="7"/>
        <v>226</v>
      </c>
      <c r="AJ448">
        <v>13</v>
      </c>
      <c r="AK448">
        <v>10</v>
      </c>
      <c r="AL448">
        <v>5</v>
      </c>
      <c r="AM448">
        <v>2</v>
      </c>
      <c r="AN448">
        <v>4</v>
      </c>
      <c r="AO448">
        <v>14</v>
      </c>
      <c r="AP448">
        <v>9</v>
      </c>
      <c r="AQ448">
        <v>11</v>
      </c>
      <c r="AR448">
        <v>12</v>
      </c>
      <c r="AS448">
        <v>1</v>
      </c>
      <c r="AT448">
        <v>6</v>
      </c>
      <c r="AU448">
        <v>8</v>
      </c>
      <c r="AV448">
        <v>15</v>
      </c>
      <c r="AW448">
        <v>7</v>
      </c>
      <c r="AX448">
        <v>3</v>
      </c>
      <c r="AY448">
        <v>33</v>
      </c>
    </row>
    <row r="449" spans="1:51" x14ac:dyDescent="0.25">
      <c r="A449">
        <v>40263</v>
      </c>
      <c r="B449">
        <v>1</v>
      </c>
      <c r="C449">
        <v>2002</v>
      </c>
      <c r="D449" s="26" t="s">
        <v>113</v>
      </c>
      <c r="E449">
        <v>2</v>
      </c>
      <c r="F449">
        <v>4</v>
      </c>
      <c r="G449">
        <v>4</v>
      </c>
      <c r="H449">
        <v>4</v>
      </c>
      <c r="I449">
        <v>2</v>
      </c>
      <c r="J449">
        <v>4</v>
      </c>
      <c r="K449">
        <v>4</v>
      </c>
      <c r="L449">
        <v>2</v>
      </c>
      <c r="M449">
        <v>3</v>
      </c>
      <c r="N449">
        <v>4</v>
      </c>
      <c r="O449">
        <v>4</v>
      </c>
      <c r="P449">
        <v>4</v>
      </c>
      <c r="Q449">
        <v>3</v>
      </c>
      <c r="R449">
        <v>3</v>
      </c>
      <c r="S449">
        <v>4</v>
      </c>
      <c r="T449">
        <v>9</v>
      </c>
      <c r="U449">
        <v>7</v>
      </c>
      <c r="V449">
        <v>10</v>
      </c>
      <c r="W449">
        <v>10</v>
      </c>
      <c r="X449">
        <v>25</v>
      </c>
      <c r="Y449">
        <v>10</v>
      </c>
      <c r="Z449">
        <v>6</v>
      </c>
      <c r="AA449">
        <v>5</v>
      </c>
      <c r="AB449">
        <v>15</v>
      </c>
      <c r="AC449">
        <v>17</v>
      </c>
      <c r="AD449">
        <v>6</v>
      </c>
      <c r="AE449">
        <v>5</v>
      </c>
      <c r="AF449">
        <v>15</v>
      </c>
      <c r="AG449">
        <v>13</v>
      </c>
      <c r="AH449">
        <v>10</v>
      </c>
      <c r="AI449">
        <f t="shared" si="7"/>
        <v>163</v>
      </c>
      <c r="AJ449">
        <v>3</v>
      </c>
      <c r="AK449">
        <v>5</v>
      </c>
      <c r="AL449">
        <v>12</v>
      </c>
      <c r="AM449">
        <v>10</v>
      </c>
      <c r="AN449">
        <v>14</v>
      </c>
      <c r="AO449">
        <v>7</v>
      </c>
      <c r="AP449">
        <v>9</v>
      </c>
      <c r="AQ449">
        <v>6</v>
      </c>
      <c r="AR449">
        <v>4</v>
      </c>
      <c r="AS449">
        <v>1</v>
      </c>
      <c r="AT449">
        <v>13</v>
      </c>
      <c r="AU449">
        <v>2</v>
      </c>
      <c r="AV449">
        <v>15</v>
      </c>
      <c r="AW449">
        <v>11</v>
      </c>
      <c r="AX449">
        <v>8</v>
      </c>
      <c r="AY449">
        <v>64</v>
      </c>
    </row>
    <row r="450" spans="1:51" x14ac:dyDescent="0.25">
      <c r="A450">
        <v>40272</v>
      </c>
      <c r="B450">
        <v>0</v>
      </c>
      <c r="C450">
        <v>1975</v>
      </c>
      <c r="D450">
        <v>0</v>
      </c>
      <c r="E450">
        <v>4</v>
      </c>
      <c r="F450">
        <v>3</v>
      </c>
      <c r="G450">
        <v>4</v>
      </c>
      <c r="H450">
        <v>3</v>
      </c>
      <c r="I450">
        <v>2</v>
      </c>
      <c r="J450">
        <v>1</v>
      </c>
      <c r="K450">
        <v>2</v>
      </c>
      <c r="L450">
        <v>3</v>
      </c>
      <c r="M450">
        <v>2</v>
      </c>
      <c r="N450">
        <v>3</v>
      </c>
      <c r="O450">
        <v>2</v>
      </c>
      <c r="P450">
        <v>3</v>
      </c>
      <c r="Q450">
        <v>4</v>
      </c>
      <c r="R450">
        <v>4</v>
      </c>
      <c r="S450">
        <v>4</v>
      </c>
      <c r="T450">
        <v>5</v>
      </c>
      <c r="U450">
        <v>4</v>
      </c>
      <c r="V450">
        <v>2</v>
      </c>
      <c r="W450">
        <v>5</v>
      </c>
      <c r="X450">
        <v>6</v>
      </c>
      <c r="Y450">
        <v>8</v>
      </c>
      <c r="Z450">
        <v>3</v>
      </c>
      <c r="AA450">
        <v>12</v>
      </c>
      <c r="AB450">
        <v>9</v>
      </c>
      <c r="AC450">
        <v>4</v>
      </c>
      <c r="AD450">
        <v>8</v>
      </c>
      <c r="AE450">
        <v>6</v>
      </c>
      <c r="AF450">
        <v>12</v>
      </c>
      <c r="AG450">
        <v>4</v>
      </c>
      <c r="AH450">
        <v>21</v>
      </c>
      <c r="AI450">
        <f t="shared" si="7"/>
        <v>109</v>
      </c>
      <c r="AJ450">
        <v>6</v>
      </c>
      <c r="AK450">
        <v>10</v>
      </c>
      <c r="AL450">
        <v>2</v>
      </c>
      <c r="AM450">
        <v>13</v>
      </c>
      <c r="AN450">
        <v>12</v>
      </c>
      <c r="AO450">
        <v>8</v>
      </c>
      <c r="AP450">
        <v>7</v>
      </c>
      <c r="AQ450">
        <v>3</v>
      </c>
      <c r="AR450">
        <v>14</v>
      </c>
      <c r="AS450">
        <v>11</v>
      </c>
      <c r="AT450">
        <v>5</v>
      </c>
      <c r="AU450">
        <v>4</v>
      </c>
      <c r="AV450">
        <v>9</v>
      </c>
      <c r="AW450">
        <v>15</v>
      </c>
      <c r="AX450">
        <v>1</v>
      </c>
      <c r="AY450">
        <v>62</v>
      </c>
    </row>
    <row r="451" spans="1:51" x14ac:dyDescent="0.25">
      <c r="A451">
        <v>40297</v>
      </c>
      <c r="B451">
        <v>0</v>
      </c>
      <c r="C451">
        <v>2002</v>
      </c>
      <c r="D451">
        <v>2</v>
      </c>
      <c r="E451">
        <v>4</v>
      </c>
      <c r="F451">
        <v>3</v>
      </c>
      <c r="G451">
        <v>3</v>
      </c>
      <c r="H451">
        <v>4</v>
      </c>
      <c r="I451">
        <v>2</v>
      </c>
      <c r="J451">
        <v>4</v>
      </c>
      <c r="K451">
        <v>4</v>
      </c>
      <c r="L451">
        <v>4</v>
      </c>
      <c r="M451">
        <v>3</v>
      </c>
      <c r="N451">
        <v>4</v>
      </c>
      <c r="O451">
        <v>2</v>
      </c>
      <c r="P451">
        <v>2</v>
      </c>
      <c r="Q451">
        <v>3</v>
      </c>
      <c r="R451">
        <v>3</v>
      </c>
      <c r="S451">
        <v>3</v>
      </c>
      <c r="T451">
        <v>17</v>
      </c>
      <c r="U451">
        <v>8</v>
      </c>
      <c r="V451">
        <v>5</v>
      </c>
      <c r="W451">
        <v>8</v>
      </c>
      <c r="X451">
        <v>19</v>
      </c>
      <c r="Y451">
        <v>6</v>
      </c>
      <c r="Z451">
        <v>5</v>
      </c>
      <c r="AA451">
        <v>6</v>
      </c>
      <c r="AB451">
        <v>6</v>
      </c>
      <c r="AC451">
        <v>9</v>
      </c>
      <c r="AD451">
        <v>5</v>
      </c>
      <c r="AE451">
        <v>6</v>
      </c>
      <c r="AF451">
        <v>6</v>
      </c>
      <c r="AG451">
        <v>5</v>
      </c>
      <c r="AH451">
        <v>5</v>
      </c>
      <c r="AI451">
        <f t="shared" si="7"/>
        <v>116</v>
      </c>
      <c r="AJ451">
        <v>7</v>
      </c>
      <c r="AK451">
        <v>10</v>
      </c>
      <c r="AL451">
        <v>13</v>
      </c>
      <c r="AM451">
        <v>3</v>
      </c>
      <c r="AN451">
        <v>6</v>
      </c>
      <c r="AO451">
        <v>11</v>
      </c>
      <c r="AP451">
        <v>5</v>
      </c>
      <c r="AQ451">
        <v>1</v>
      </c>
      <c r="AR451">
        <v>9</v>
      </c>
      <c r="AS451">
        <v>4</v>
      </c>
      <c r="AT451">
        <v>8</v>
      </c>
      <c r="AU451">
        <v>2</v>
      </c>
      <c r="AV451">
        <v>14</v>
      </c>
      <c r="AW451">
        <v>15</v>
      </c>
      <c r="AX451">
        <v>12</v>
      </c>
      <c r="AY451">
        <v>57</v>
      </c>
    </row>
    <row r="452" spans="1:51" x14ac:dyDescent="0.25">
      <c r="A452">
        <v>40303</v>
      </c>
      <c r="B452">
        <v>0</v>
      </c>
      <c r="C452">
        <v>1965</v>
      </c>
      <c r="D452" s="26" t="s">
        <v>182</v>
      </c>
      <c r="E452">
        <v>2</v>
      </c>
      <c r="F452">
        <v>2</v>
      </c>
      <c r="G452">
        <v>2</v>
      </c>
      <c r="H452">
        <v>2</v>
      </c>
      <c r="I452">
        <v>2</v>
      </c>
      <c r="J452">
        <v>2</v>
      </c>
      <c r="K452">
        <v>2</v>
      </c>
      <c r="L452">
        <v>2</v>
      </c>
      <c r="M452">
        <v>2</v>
      </c>
      <c r="N452">
        <v>2</v>
      </c>
      <c r="O452">
        <v>2</v>
      </c>
      <c r="P452">
        <v>2</v>
      </c>
      <c r="Q452">
        <v>2</v>
      </c>
      <c r="R452">
        <v>2</v>
      </c>
      <c r="S452">
        <v>2</v>
      </c>
      <c r="T452">
        <v>3</v>
      </c>
      <c r="U452">
        <v>21</v>
      </c>
      <c r="V452">
        <v>3</v>
      </c>
      <c r="W452">
        <v>8</v>
      </c>
      <c r="X452">
        <v>4</v>
      </c>
      <c r="Y452">
        <v>5</v>
      </c>
      <c r="Z452">
        <v>5</v>
      </c>
      <c r="AA452">
        <v>3</v>
      </c>
      <c r="AB452">
        <v>7</v>
      </c>
      <c r="AC452">
        <v>9</v>
      </c>
      <c r="AD452">
        <v>5</v>
      </c>
      <c r="AE452">
        <v>3</v>
      </c>
      <c r="AF452">
        <v>9</v>
      </c>
      <c r="AG452">
        <v>4</v>
      </c>
      <c r="AH452">
        <v>10</v>
      </c>
      <c r="AI452">
        <f t="shared" si="7"/>
        <v>99</v>
      </c>
      <c r="AJ452">
        <v>11</v>
      </c>
      <c r="AK452">
        <v>1</v>
      </c>
      <c r="AL452">
        <v>13</v>
      </c>
      <c r="AM452">
        <v>3</v>
      </c>
      <c r="AN452">
        <v>15</v>
      </c>
      <c r="AO452">
        <v>9</v>
      </c>
      <c r="AP452">
        <v>7</v>
      </c>
      <c r="AQ452">
        <v>12</v>
      </c>
      <c r="AR452">
        <v>14</v>
      </c>
      <c r="AS452">
        <v>2</v>
      </c>
      <c r="AT452">
        <v>10</v>
      </c>
      <c r="AU452">
        <v>6</v>
      </c>
      <c r="AV452">
        <v>4</v>
      </c>
      <c r="AW452">
        <v>5</v>
      </c>
      <c r="AX452">
        <v>8</v>
      </c>
      <c r="AY452">
        <v>13</v>
      </c>
    </row>
    <row r="453" spans="1:51" x14ac:dyDescent="0.25">
      <c r="A453">
        <v>40307</v>
      </c>
      <c r="B453">
        <v>0</v>
      </c>
      <c r="C453">
        <v>2004</v>
      </c>
      <c r="D453">
        <v>2</v>
      </c>
      <c r="E453">
        <v>4</v>
      </c>
      <c r="F453">
        <v>4</v>
      </c>
      <c r="G453">
        <v>2</v>
      </c>
      <c r="H453">
        <v>4</v>
      </c>
      <c r="I453">
        <v>4</v>
      </c>
      <c r="J453">
        <v>2</v>
      </c>
      <c r="K453">
        <v>5</v>
      </c>
      <c r="L453">
        <v>3</v>
      </c>
      <c r="M453">
        <v>4</v>
      </c>
      <c r="N453">
        <v>4</v>
      </c>
      <c r="O453">
        <v>4</v>
      </c>
      <c r="P453">
        <v>2</v>
      </c>
      <c r="Q453">
        <v>2</v>
      </c>
      <c r="R453">
        <v>2</v>
      </c>
      <c r="S453">
        <v>5</v>
      </c>
      <c r="T453">
        <v>4</v>
      </c>
      <c r="U453">
        <v>4</v>
      </c>
      <c r="V453">
        <v>5</v>
      </c>
      <c r="W453">
        <v>5</v>
      </c>
      <c r="X453">
        <v>5</v>
      </c>
      <c r="Y453">
        <v>10</v>
      </c>
      <c r="Z453">
        <v>4</v>
      </c>
      <c r="AA453">
        <v>5</v>
      </c>
      <c r="AB453">
        <v>8</v>
      </c>
      <c r="AC453">
        <v>6</v>
      </c>
      <c r="AD453">
        <v>4</v>
      </c>
      <c r="AE453">
        <v>8</v>
      </c>
      <c r="AF453">
        <v>4</v>
      </c>
      <c r="AG453">
        <v>6</v>
      </c>
      <c r="AH453">
        <v>6</v>
      </c>
      <c r="AI453">
        <f t="shared" si="7"/>
        <v>84</v>
      </c>
      <c r="AJ453">
        <v>2</v>
      </c>
      <c r="AK453">
        <v>8</v>
      </c>
      <c r="AL453">
        <v>3</v>
      </c>
      <c r="AM453">
        <v>13</v>
      </c>
      <c r="AN453">
        <v>4</v>
      </c>
      <c r="AO453">
        <v>1</v>
      </c>
      <c r="AP453">
        <v>5</v>
      </c>
      <c r="AQ453">
        <v>12</v>
      </c>
      <c r="AR453">
        <v>11</v>
      </c>
      <c r="AS453">
        <v>6</v>
      </c>
      <c r="AT453">
        <v>15</v>
      </c>
      <c r="AU453">
        <v>7</v>
      </c>
      <c r="AV453">
        <v>14</v>
      </c>
      <c r="AW453">
        <v>9</v>
      </c>
      <c r="AX453">
        <v>10</v>
      </c>
      <c r="AY453">
        <v>58</v>
      </c>
    </row>
    <row r="454" spans="1:51" x14ac:dyDescent="0.25">
      <c r="A454">
        <v>40322</v>
      </c>
      <c r="B454">
        <v>0</v>
      </c>
      <c r="C454">
        <v>1988</v>
      </c>
      <c r="D454">
        <v>0</v>
      </c>
      <c r="E454">
        <v>1</v>
      </c>
      <c r="F454">
        <v>1</v>
      </c>
      <c r="G454">
        <v>1</v>
      </c>
      <c r="H454">
        <v>1</v>
      </c>
      <c r="I454">
        <v>1</v>
      </c>
      <c r="J454">
        <v>1</v>
      </c>
      <c r="K454">
        <v>1</v>
      </c>
      <c r="L454">
        <v>1</v>
      </c>
      <c r="M454">
        <v>1</v>
      </c>
      <c r="N454">
        <v>5</v>
      </c>
      <c r="O454">
        <v>1</v>
      </c>
      <c r="P454">
        <v>1</v>
      </c>
      <c r="Q454">
        <v>3</v>
      </c>
      <c r="R454">
        <v>1</v>
      </c>
      <c r="S454">
        <v>4</v>
      </c>
      <c r="T454">
        <v>8</v>
      </c>
      <c r="U454">
        <v>8</v>
      </c>
      <c r="V454">
        <v>8</v>
      </c>
      <c r="W454">
        <v>16</v>
      </c>
      <c r="X454">
        <v>7</v>
      </c>
      <c r="Y454">
        <v>7</v>
      </c>
      <c r="Z454">
        <v>7</v>
      </c>
      <c r="AA454">
        <v>5</v>
      </c>
      <c r="AB454">
        <v>9</v>
      </c>
      <c r="AC454">
        <v>9</v>
      </c>
      <c r="AD454">
        <v>6</v>
      </c>
      <c r="AE454">
        <v>11</v>
      </c>
      <c r="AF454">
        <v>11</v>
      </c>
      <c r="AG454">
        <v>6</v>
      </c>
      <c r="AH454">
        <v>9</v>
      </c>
      <c r="AI454">
        <f t="shared" si="7"/>
        <v>127</v>
      </c>
      <c r="AJ454">
        <v>12</v>
      </c>
      <c r="AK454">
        <v>4</v>
      </c>
      <c r="AL454">
        <v>14</v>
      </c>
      <c r="AM454">
        <v>3</v>
      </c>
      <c r="AN454">
        <v>8</v>
      </c>
      <c r="AO454">
        <v>10</v>
      </c>
      <c r="AP454">
        <v>7</v>
      </c>
      <c r="AQ454">
        <v>11</v>
      </c>
      <c r="AR454">
        <v>5</v>
      </c>
      <c r="AS454">
        <v>1</v>
      </c>
      <c r="AT454">
        <v>9</v>
      </c>
      <c r="AU454">
        <v>13</v>
      </c>
      <c r="AV454">
        <v>6</v>
      </c>
      <c r="AW454">
        <v>15</v>
      </c>
      <c r="AX454">
        <v>2</v>
      </c>
      <c r="AY454">
        <v>5</v>
      </c>
    </row>
    <row r="455" spans="1:51" x14ac:dyDescent="0.25">
      <c r="A455">
        <v>40327</v>
      </c>
      <c r="B455">
        <v>0</v>
      </c>
      <c r="C455">
        <v>1977</v>
      </c>
      <c r="D455">
        <v>0</v>
      </c>
      <c r="E455">
        <v>3</v>
      </c>
      <c r="F455">
        <v>4</v>
      </c>
      <c r="G455">
        <v>3</v>
      </c>
      <c r="H455">
        <v>4</v>
      </c>
      <c r="I455">
        <v>2</v>
      </c>
      <c r="J455">
        <v>1</v>
      </c>
      <c r="K455">
        <v>3</v>
      </c>
      <c r="L455">
        <v>4</v>
      </c>
      <c r="M455">
        <v>1</v>
      </c>
      <c r="N455">
        <v>3</v>
      </c>
      <c r="O455">
        <v>1</v>
      </c>
      <c r="P455">
        <v>2</v>
      </c>
      <c r="Q455">
        <v>4</v>
      </c>
      <c r="R455">
        <v>4</v>
      </c>
      <c r="S455">
        <v>3</v>
      </c>
      <c r="T455">
        <v>8</v>
      </c>
      <c r="U455">
        <v>7</v>
      </c>
      <c r="V455">
        <v>9</v>
      </c>
      <c r="W455">
        <v>23</v>
      </c>
      <c r="X455">
        <v>7</v>
      </c>
      <c r="Y455">
        <v>8</v>
      </c>
      <c r="Z455">
        <v>9</v>
      </c>
      <c r="AA455">
        <v>6</v>
      </c>
      <c r="AB455">
        <v>12</v>
      </c>
      <c r="AC455">
        <v>10</v>
      </c>
      <c r="AD455">
        <v>11</v>
      </c>
      <c r="AE455">
        <v>9</v>
      </c>
      <c r="AF455">
        <v>15</v>
      </c>
      <c r="AG455">
        <v>4</v>
      </c>
      <c r="AH455">
        <v>5</v>
      </c>
      <c r="AI455">
        <f t="shared" si="7"/>
        <v>143</v>
      </c>
      <c r="AJ455">
        <v>15</v>
      </c>
      <c r="AK455">
        <v>13</v>
      </c>
      <c r="AL455">
        <v>6</v>
      </c>
      <c r="AM455">
        <v>1</v>
      </c>
      <c r="AN455">
        <v>9</v>
      </c>
      <c r="AO455">
        <v>2</v>
      </c>
      <c r="AP455">
        <v>8</v>
      </c>
      <c r="AQ455">
        <v>11</v>
      </c>
      <c r="AR455">
        <v>4</v>
      </c>
      <c r="AS455">
        <v>7</v>
      </c>
      <c r="AT455">
        <v>3</v>
      </c>
      <c r="AU455">
        <v>5</v>
      </c>
      <c r="AV455">
        <v>10</v>
      </c>
      <c r="AW455">
        <v>12</v>
      </c>
      <c r="AX455">
        <v>14</v>
      </c>
      <c r="AY455">
        <v>62</v>
      </c>
    </row>
    <row r="456" spans="1:51" x14ac:dyDescent="0.25">
      <c r="A456">
        <v>40339</v>
      </c>
      <c r="B456">
        <v>1</v>
      </c>
      <c r="C456">
        <v>1977</v>
      </c>
      <c r="D456">
        <v>3</v>
      </c>
      <c r="E456">
        <v>2</v>
      </c>
      <c r="F456">
        <v>2</v>
      </c>
      <c r="G456">
        <v>1</v>
      </c>
      <c r="H456">
        <v>2</v>
      </c>
      <c r="I456">
        <v>2</v>
      </c>
      <c r="J456">
        <v>2</v>
      </c>
      <c r="K456">
        <v>3</v>
      </c>
      <c r="L456">
        <v>4</v>
      </c>
      <c r="M456">
        <v>2</v>
      </c>
      <c r="N456">
        <v>3</v>
      </c>
      <c r="O456">
        <v>3</v>
      </c>
      <c r="P456">
        <v>2</v>
      </c>
      <c r="Q456">
        <v>3</v>
      </c>
      <c r="R456">
        <v>3</v>
      </c>
      <c r="S456">
        <v>2</v>
      </c>
      <c r="T456">
        <v>4</v>
      </c>
      <c r="U456">
        <v>4</v>
      </c>
      <c r="V456">
        <v>12</v>
      </c>
      <c r="W456">
        <v>6</v>
      </c>
      <c r="X456">
        <v>5</v>
      </c>
      <c r="Y456">
        <v>8</v>
      </c>
      <c r="Z456">
        <v>4</v>
      </c>
      <c r="AA456">
        <v>11</v>
      </c>
      <c r="AB456">
        <v>5</v>
      </c>
      <c r="AC456">
        <v>6</v>
      </c>
      <c r="AD456">
        <v>6</v>
      </c>
      <c r="AE456">
        <v>4</v>
      </c>
      <c r="AF456">
        <v>6</v>
      </c>
      <c r="AG456">
        <v>4</v>
      </c>
      <c r="AH456">
        <v>6</v>
      </c>
      <c r="AI456">
        <f t="shared" si="7"/>
        <v>91</v>
      </c>
      <c r="AJ456">
        <v>12</v>
      </c>
      <c r="AK456">
        <v>14</v>
      </c>
      <c r="AL456">
        <v>2</v>
      </c>
      <c r="AM456">
        <v>13</v>
      </c>
      <c r="AN456">
        <v>5</v>
      </c>
      <c r="AO456">
        <v>7</v>
      </c>
      <c r="AP456">
        <v>6</v>
      </c>
      <c r="AQ456">
        <v>1</v>
      </c>
      <c r="AR456">
        <v>15</v>
      </c>
      <c r="AS456">
        <v>8</v>
      </c>
      <c r="AT456">
        <v>4</v>
      </c>
      <c r="AU456">
        <v>11</v>
      </c>
      <c r="AV456">
        <v>10</v>
      </c>
      <c r="AW456">
        <v>3</v>
      </c>
      <c r="AX456">
        <v>9</v>
      </c>
      <c r="AY456">
        <v>38</v>
      </c>
    </row>
    <row r="457" spans="1:51" x14ac:dyDescent="0.25">
      <c r="A457">
        <v>40347</v>
      </c>
      <c r="B457">
        <v>0</v>
      </c>
      <c r="C457">
        <v>1988</v>
      </c>
      <c r="D457">
        <v>1</v>
      </c>
      <c r="E457">
        <v>4</v>
      </c>
      <c r="F457">
        <v>4</v>
      </c>
      <c r="G457">
        <v>3</v>
      </c>
      <c r="H457">
        <v>4</v>
      </c>
      <c r="I457">
        <v>5</v>
      </c>
      <c r="J457">
        <v>2</v>
      </c>
      <c r="K457">
        <v>4</v>
      </c>
      <c r="L457">
        <v>5</v>
      </c>
      <c r="M457">
        <v>1</v>
      </c>
      <c r="N457">
        <v>4</v>
      </c>
      <c r="O457">
        <v>4</v>
      </c>
      <c r="P457">
        <v>3</v>
      </c>
      <c r="Q457">
        <v>5</v>
      </c>
      <c r="R457">
        <v>4</v>
      </c>
      <c r="S457">
        <v>5</v>
      </c>
      <c r="T457">
        <v>6</v>
      </c>
      <c r="U457">
        <v>6</v>
      </c>
      <c r="V457">
        <v>5</v>
      </c>
      <c r="W457">
        <v>5</v>
      </c>
      <c r="X457">
        <v>4</v>
      </c>
      <c r="Y457">
        <v>6</v>
      </c>
      <c r="Z457">
        <v>2</v>
      </c>
      <c r="AA457">
        <v>3</v>
      </c>
      <c r="AB457">
        <v>9</v>
      </c>
      <c r="AC457">
        <v>7</v>
      </c>
      <c r="AD457">
        <v>5</v>
      </c>
      <c r="AE457">
        <v>4</v>
      </c>
      <c r="AF457">
        <v>5</v>
      </c>
      <c r="AG457">
        <v>3</v>
      </c>
      <c r="AH457">
        <v>4</v>
      </c>
      <c r="AI457">
        <f t="shared" si="7"/>
        <v>74</v>
      </c>
      <c r="AJ457">
        <v>7</v>
      </c>
      <c r="AK457">
        <v>8</v>
      </c>
      <c r="AL457">
        <v>5</v>
      </c>
      <c r="AM457">
        <v>9</v>
      </c>
      <c r="AN457">
        <v>13</v>
      </c>
      <c r="AO457">
        <v>6</v>
      </c>
      <c r="AP457">
        <v>12</v>
      </c>
      <c r="AQ457">
        <v>10</v>
      </c>
      <c r="AR457">
        <v>3</v>
      </c>
      <c r="AS457">
        <v>4</v>
      </c>
      <c r="AT457">
        <v>1</v>
      </c>
      <c r="AU457">
        <v>15</v>
      </c>
      <c r="AV457">
        <v>11</v>
      </c>
      <c r="AW457">
        <v>2</v>
      </c>
      <c r="AX457">
        <v>14</v>
      </c>
      <c r="AY457">
        <v>46</v>
      </c>
    </row>
    <row r="458" spans="1:51" x14ac:dyDescent="0.25">
      <c r="A458">
        <v>40348</v>
      </c>
      <c r="B458">
        <v>0</v>
      </c>
      <c r="C458">
        <v>2004</v>
      </c>
      <c r="D458">
        <v>2</v>
      </c>
      <c r="E458">
        <v>1</v>
      </c>
      <c r="F458">
        <v>2</v>
      </c>
      <c r="G458">
        <v>3</v>
      </c>
      <c r="H458">
        <v>2</v>
      </c>
      <c r="I458">
        <v>2</v>
      </c>
      <c r="J458">
        <v>1</v>
      </c>
      <c r="K458">
        <v>2</v>
      </c>
      <c r="L458">
        <v>1</v>
      </c>
      <c r="M458">
        <v>1</v>
      </c>
      <c r="N458">
        <v>3</v>
      </c>
      <c r="O458">
        <v>2</v>
      </c>
      <c r="P458">
        <v>2</v>
      </c>
      <c r="Q458">
        <v>1</v>
      </c>
      <c r="R458">
        <v>2</v>
      </c>
      <c r="S458">
        <v>2</v>
      </c>
      <c r="T458">
        <v>13</v>
      </c>
      <c r="U458">
        <v>7</v>
      </c>
      <c r="V458">
        <v>23</v>
      </c>
      <c r="W458">
        <v>7</v>
      </c>
      <c r="X458">
        <v>5</v>
      </c>
      <c r="Y458">
        <v>4</v>
      </c>
      <c r="Z458">
        <v>5</v>
      </c>
      <c r="AA458">
        <v>4</v>
      </c>
      <c r="AB458">
        <v>10</v>
      </c>
      <c r="AC458">
        <v>19</v>
      </c>
      <c r="AD458">
        <v>7</v>
      </c>
      <c r="AE458">
        <v>5</v>
      </c>
      <c r="AF458">
        <v>4</v>
      </c>
      <c r="AG458">
        <v>5</v>
      </c>
      <c r="AH458">
        <v>27</v>
      </c>
      <c r="AI458">
        <f t="shared" si="7"/>
        <v>145</v>
      </c>
      <c r="AJ458">
        <v>14</v>
      </c>
      <c r="AK458">
        <v>15</v>
      </c>
      <c r="AL458">
        <v>4</v>
      </c>
      <c r="AM458">
        <v>11</v>
      </c>
      <c r="AN458">
        <v>2</v>
      </c>
      <c r="AO458">
        <v>7</v>
      </c>
      <c r="AP458">
        <v>6</v>
      </c>
      <c r="AQ458">
        <v>9</v>
      </c>
      <c r="AR458">
        <v>12</v>
      </c>
      <c r="AS458">
        <v>5</v>
      </c>
      <c r="AT458">
        <v>8</v>
      </c>
      <c r="AU458">
        <v>10</v>
      </c>
      <c r="AV458">
        <v>13</v>
      </c>
      <c r="AW458">
        <v>3</v>
      </c>
      <c r="AX458">
        <v>1</v>
      </c>
      <c r="AY458">
        <v>5</v>
      </c>
    </row>
    <row r="459" spans="1:51" x14ac:dyDescent="0.25">
      <c r="A459">
        <v>40346</v>
      </c>
      <c r="B459">
        <v>1</v>
      </c>
      <c r="C459">
        <v>1978</v>
      </c>
      <c r="D459">
        <v>4</v>
      </c>
      <c r="E459">
        <v>3</v>
      </c>
      <c r="F459">
        <v>3</v>
      </c>
      <c r="G459">
        <v>3</v>
      </c>
      <c r="H459">
        <v>5</v>
      </c>
      <c r="I459">
        <v>4</v>
      </c>
      <c r="J459">
        <v>2</v>
      </c>
      <c r="K459">
        <v>3</v>
      </c>
      <c r="L459">
        <v>2</v>
      </c>
      <c r="M459">
        <v>4</v>
      </c>
      <c r="N459">
        <v>3</v>
      </c>
      <c r="O459">
        <v>2</v>
      </c>
      <c r="P459">
        <v>2</v>
      </c>
      <c r="Q459">
        <v>3</v>
      </c>
      <c r="R459">
        <v>3</v>
      </c>
      <c r="S459">
        <v>3</v>
      </c>
      <c r="T459">
        <v>4</v>
      </c>
      <c r="U459">
        <v>4</v>
      </c>
      <c r="V459">
        <v>5</v>
      </c>
      <c r="W459">
        <v>5</v>
      </c>
      <c r="X459">
        <v>4</v>
      </c>
      <c r="Y459">
        <v>4</v>
      </c>
      <c r="Z459">
        <v>4</v>
      </c>
      <c r="AA459">
        <v>5</v>
      </c>
      <c r="AB459">
        <v>8</v>
      </c>
      <c r="AC459">
        <v>256</v>
      </c>
      <c r="AD459">
        <v>6</v>
      </c>
      <c r="AE459">
        <v>3</v>
      </c>
      <c r="AF459">
        <v>8</v>
      </c>
      <c r="AG459">
        <v>3</v>
      </c>
      <c r="AH459">
        <v>4</v>
      </c>
      <c r="AI459">
        <f t="shared" si="7"/>
        <v>323</v>
      </c>
      <c r="AJ459">
        <v>10</v>
      </c>
      <c r="AK459">
        <v>7</v>
      </c>
      <c r="AL459">
        <v>9</v>
      </c>
      <c r="AM459">
        <v>14</v>
      </c>
      <c r="AN459">
        <v>8</v>
      </c>
      <c r="AO459">
        <v>5</v>
      </c>
      <c r="AP459">
        <v>12</v>
      </c>
      <c r="AQ459">
        <v>3</v>
      </c>
      <c r="AR459">
        <v>11</v>
      </c>
      <c r="AS459">
        <v>1</v>
      </c>
      <c r="AT459">
        <v>2</v>
      </c>
      <c r="AU459">
        <v>6</v>
      </c>
      <c r="AV459">
        <v>4</v>
      </c>
      <c r="AW459">
        <v>15</v>
      </c>
      <c r="AX459">
        <v>13</v>
      </c>
      <c r="AY459">
        <v>62</v>
      </c>
    </row>
    <row r="460" spans="1:51" x14ac:dyDescent="0.25">
      <c r="A460">
        <v>40364</v>
      </c>
      <c r="B460">
        <v>0</v>
      </c>
      <c r="C460">
        <v>1988</v>
      </c>
      <c r="D460">
        <v>0</v>
      </c>
      <c r="E460">
        <v>4</v>
      </c>
      <c r="F460">
        <v>4</v>
      </c>
      <c r="G460">
        <v>2</v>
      </c>
      <c r="H460">
        <v>4</v>
      </c>
      <c r="I460">
        <v>4</v>
      </c>
      <c r="J460">
        <v>3</v>
      </c>
      <c r="K460">
        <v>3</v>
      </c>
      <c r="L460">
        <v>3</v>
      </c>
      <c r="M460">
        <v>3</v>
      </c>
      <c r="N460">
        <v>3</v>
      </c>
      <c r="O460">
        <v>4</v>
      </c>
      <c r="P460">
        <v>3</v>
      </c>
      <c r="Q460">
        <v>3</v>
      </c>
      <c r="R460">
        <v>2</v>
      </c>
      <c r="S460">
        <v>4</v>
      </c>
      <c r="T460">
        <v>3</v>
      </c>
      <c r="U460">
        <v>6</v>
      </c>
      <c r="V460">
        <v>5</v>
      </c>
      <c r="W460">
        <v>7</v>
      </c>
      <c r="X460">
        <v>4</v>
      </c>
      <c r="Y460">
        <v>7</v>
      </c>
      <c r="Z460">
        <v>4</v>
      </c>
      <c r="AA460">
        <v>5</v>
      </c>
      <c r="AB460">
        <v>5</v>
      </c>
      <c r="AC460">
        <v>4</v>
      </c>
      <c r="AD460">
        <v>4</v>
      </c>
      <c r="AE460">
        <v>5</v>
      </c>
      <c r="AF460">
        <v>4</v>
      </c>
      <c r="AG460">
        <v>4</v>
      </c>
      <c r="AH460">
        <v>7</v>
      </c>
      <c r="AI460">
        <f t="shared" si="7"/>
        <v>74</v>
      </c>
      <c r="AJ460">
        <v>11</v>
      </c>
      <c r="AK460">
        <v>2</v>
      </c>
      <c r="AL460">
        <v>5</v>
      </c>
      <c r="AM460">
        <v>14</v>
      </c>
      <c r="AN460">
        <v>10</v>
      </c>
      <c r="AO460">
        <v>9</v>
      </c>
      <c r="AP460">
        <v>13</v>
      </c>
      <c r="AQ460">
        <v>1</v>
      </c>
      <c r="AR460">
        <v>7</v>
      </c>
      <c r="AS460">
        <v>4</v>
      </c>
      <c r="AT460">
        <v>3</v>
      </c>
      <c r="AU460">
        <v>8</v>
      </c>
      <c r="AV460">
        <v>15</v>
      </c>
      <c r="AW460">
        <v>12</v>
      </c>
      <c r="AX460">
        <v>6</v>
      </c>
      <c r="AY460">
        <v>51</v>
      </c>
    </row>
    <row r="461" spans="1:51" x14ac:dyDescent="0.25">
      <c r="A461">
        <v>40336</v>
      </c>
      <c r="B461">
        <v>0</v>
      </c>
      <c r="C461">
        <v>2002</v>
      </c>
      <c r="D461">
        <v>2</v>
      </c>
      <c r="E461">
        <v>4</v>
      </c>
      <c r="F461">
        <v>3</v>
      </c>
      <c r="G461">
        <v>3</v>
      </c>
      <c r="H461">
        <v>4</v>
      </c>
      <c r="I461">
        <v>4</v>
      </c>
      <c r="J461">
        <v>2</v>
      </c>
      <c r="K461">
        <v>3</v>
      </c>
      <c r="L461">
        <v>2</v>
      </c>
      <c r="M461">
        <v>3</v>
      </c>
      <c r="N461">
        <v>2</v>
      </c>
      <c r="O461">
        <v>4</v>
      </c>
      <c r="P461">
        <v>3</v>
      </c>
      <c r="Q461">
        <v>4</v>
      </c>
      <c r="R461">
        <v>4</v>
      </c>
      <c r="S461">
        <v>4</v>
      </c>
      <c r="T461">
        <v>4</v>
      </c>
      <c r="U461">
        <v>4</v>
      </c>
      <c r="V461">
        <v>5</v>
      </c>
      <c r="W461">
        <v>9</v>
      </c>
      <c r="X461">
        <v>4</v>
      </c>
      <c r="Y461">
        <v>6</v>
      </c>
      <c r="Z461">
        <v>4</v>
      </c>
      <c r="AA461">
        <v>4</v>
      </c>
      <c r="AB461">
        <v>7</v>
      </c>
      <c r="AC461">
        <v>6</v>
      </c>
      <c r="AD461">
        <v>4</v>
      </c>
      <c r="AE461">
        <v>4</v>
      </c>
      <c r="AF461">
        <v>8</v>
      </c>
      <c r="AG461">
        <v>4</v>
      </c>
      <c r="AH461">
        <v>5</v>
      </c>
      <c r="AI461">
        <f t="shared" ref="AI461:AI488" si="8">SUM(T461:AH461)</f>
        <v>78</v>
      </c>
      <c r="AJ461">
        <v>2</v>
      </c>
      <c r="AK461">
        <v>12</v>
      </c>
      <c r="AL461">
        <v>14</v>
      </c>
      <c r="AM461">
        <v>3</v>
      </c>
      <c r="AN461">
        <v>1</v>
      </c>
      <c r="AO461">
        <v>10</v>
      </c>
      <c r="AP461">
        <v>4</v>
      </c>
      <c r="AQ461">
        <v>15</v>
      </c>
      <c r="AR461">
        <v>6</v>
      </c>
      <c r="AS461">
        <v>11</v>
      </c>
      <c r="AT461">
        <v>9</v>
      </c>
      <c r="AU461">
        <v>8</v>
      </c>
      <c r="AV461">
        <v>5</v>
      </c>
      <c r="AW461">
        <v>7</v>
      </c>
      <c r="AX461">
        <v>13</v>
      </c>
      <c r="AY461">
        <v>51</v>
      </c>
    </row>
    <row r="462" spans="1:51" x14ac:dyDescent="0.25">
      <c r="A462">
        <v>40372</v>
      </c>
      <c r="B462">
        <v>0</v>
      </c>
      <c r="C462">
        <v>1963</v>
      </c>
      <c r="D462">
        <v>1</v>
      </c>
      <c r="E462">
        <v>4</v>
      </c>
      <c r="F462">
        <v>3</v>
      </c>
      <c r="G462">
        <v>4</v>
      </c>
      <c r="H462">
        <v>4</v>
      </c>
      <c r="I462">
        <v>3</v>
      </c>
      <c r="J462">
        <v>2</v>
      </c>
      <c r="K462">
        <v>3</v>
      </c>
      <c r="L462">
        <v>3</v>
      </c>
      <c r="M462">
        <v>2</v>
      </c>
      <c r="N462">
        <v>4</v>
      </c>
      <c r="O462">
        <v>4</v>
      </c>
      <c r="P462">
        <v>3</v>
      </c>
      <c r="Q462">
        <v>3</v>
      </c>
      <c r="R462">
        <v>3</v>
      </c>
      <c r="S462">
        <v>3</v>
      </c>
      <c r="T462">
        <v>22</v>
      </c>
      <c r="U462">
        <v>21</v>
      </c>
      <c r="V462">
        <v>25</v>
      </c>
      <c r="W462">
        <v>24</v>
      </c>
      <c r="X462">
        <v>53</v>
      </c>
      <c r="Y462">
        <v>25</v>
      </c>
      <c r="Z462">
        <v>22</v>
      </c>
      <c r="AA462">
        <v>20</v>
      </c>
      <c r="AB462">
        <v>54</v>
      </c>
      <c r="AC462">
        <v>33</v>
      </c>
      <c r="AD462">
        <v>26</v>
      </c>
      <c r="AE462">
        <v>24</v>
      </c>
      <c r="AF462">
        <v>38</v>
      </c>
      <c r="AG462">
        <v>14</v>
      </c>
      <c r="AH462">
        <v>19</v>
      </c>
      <c r="AI462">
        <f t="shared" si="8"/>
        <v>420</v>
      </c>
      <c r="AJ462">
        <v>2</v>
      </c>
      <c r="AK462">
        <v>8</v>
      </c>
      <c r="AL462">
        <v>3</v>
      </c>
      <c r="AM462">
        <v>14</v>
      </c>
      <c r="AN462">
        <v>1</v>
      </c>
      <c r="AO462">
        <v>15</v>
      </c>
      <c r="AP462">
        <v>6</v>
      </c>
      <c r="AQ462">
        <v>11</v>
      </c>
      <c r="AR462">
        <v>10</v>
      </c>
      <c r="AS462">
        <v>12</v>
      </c>
      <c r="AT462">
        <v>7</v>
      </c>
      <c r="AU462">
        <v>4</v>
      </c>
      <c r="AV462">
        <v>5</v>
      </c>
      <c r="AW462">
        <v>9</v>
      </c>
      <c r="AX462">
        <v>13</v>
      </c>
      <c r="AY462">
        <v>53</v>
      </c>
    </row>
    <row r="463" spans="1:51" x14ac:dyDescent="0.25">
      <c r="A463">
        <v>40385</v>
      </c>
      <c r="B463">
        <v>0</v>
      </c>
      <c r="C463">
        <v>2005</v>
      </c>
      <c r="D463" s="26" t="s">
        <v>427</v>
      </c>
      <c r="E463">
        <v>4</v>
      </c>
      <c r="F463">
        <v>4</v>
      </c>
      <c r="G463">
        <v>4</v>
      </c>
      <c r="H463">
        <v>5</v>
      </c>
      <c r="I463">
        <v>5</v>
      </c>
      <c r="J463">
        <v>4</v>
      </c>
      <c r="K463">
        <v>4</v>
      </c>
      <c r="L463">
        <v>4</v>
      </c>
      <c r="M463">
        <v>4</v>
      </c>
      <c r="N463">
        <v>2</v>
      </c>
      <c r="O463">
        <v>3</v>
      </c>
      <c r="P463">
        <v>2</v>
      </c>
      <c r="Q463">
        <v>2</v>
      </c>
      <c r="R463">
        <v>4</v>
      </c>
      <c r="S463">
        <v>5</v>
      </c>
      <c r="T463">
        <v>5</v>
      </c>
      <c r="U463">
        <v>4</v>
      </c>
      <c r="V463">
        <v>5</v>
      </c>
      <c r="W463">
        <v>5</v>
      </c>
      <c r="X463">
        <v>4</v>
      </c>
      <c r="Y463">
        <v>6</v>
      </c>
      <c r="Z463">
        <v>3</v>
      </c>
      <c r="AA463">
        <v>3</v>
      </c>
      <c r="AB463">
        <v>4</v>
      </c>
      <c r="AC463">
        <v>4</v>
      </c>
      <c r="AD463">
        <v>7</v>
      </c>
      <c r="AE463">
        <v>2</v>
      </c>
      <c r="AF463">
        <v>7</v>
      </c>
      <c r="AG463">
        <v>9</v>
      </c>
      <c r="AH463">
        <v>3</v>
      </c>
      <c r="AI463">
        <f t="shared" si="8"/>
        <v>71</v>
      </c>
      <c r="AJ463">
        <v>4</v>
      </c>
      <c r="AK463">
        <v>9</v>
      </c>
      <c r="AL463">
        <v>10</v>
      </c>
      <c r="AM463">
        <v>6</v>
      </c>
      <c r="AN463">
        <v>1</v>
      </c>
      <c r="AO463">
        <v>15</v>
      </c>
      <c r="AP463">
        <v>7</v>
      </c>
      <c r="AQ463">
        <v>13</v>
      </c>
      <c r="AR463">
        <v>2</v>
      </c>
      <c r="AS463">
        <v>5</v>
      </c>
      <c r="AT463">
        <v>3</v>
      </c>
      <c r="AU463">
        <v>14</v>
      </c>
      <c r="AV463">
        <v>8</v>
      </c>
      <c r="AW463">
        <v>12</v>
      </c>
      <c r="AX463">
        <v>11</v>
      </c>
      <c r="AY463">
        <v>53</v>
      </c>
    </row>
    <row r="464" spans="1:51" x14ac:dyDescent="0.25">
      <c r="A464">
        <v>40391</v>
      </c>
      <c r="B464">
        <v>0</v>
      </c>
      <c r="C464">
        <v>1997</v>
      </c>
      <c r="D464">
        <v>0</v>
      </c>
      <c r="E464">
        <v>4</v>
      </c>
      <c r="F464">
        <v>5</v>
      </c>
      <c r="G464">
        <v>4</v>
      </c>
      <c r="H464">
        <v>4</v>
      </c>
      <c r="I464">
        <v>5</v>
      </c>
      <c r="J464">
        <v>2</v>
      </c>
      <c r="K464">
        <v>5</v>
      </c>
      <c r="L464">
        <v>4</v>
      </c>
      <c r="M464">
        <v>2</v>
      </c>
      <c r="N464">
        <v>4</v>
      </c>
      <c r="O464">
        <v>2</v>
      </c>
      <c r="P464">
        <v>2</v>
      </c>
      <c r="Q464">
        <v>2</v>
      </c>
      <c r="R464">
        <v>4</v>
      </c>
      <c r="S464">
        <v>5</v>
      </c>
      <c r="T464">
        <v>4</v>
      </c>
      <c r="U464">
        <v>3</v>
      </c>
      <c r="V464">
        <v>5</v>
      </c>
      <c r="W464">
        <v>12</v>
      </c>
      <c r="X464">
        <v>2</v>
      </c>
      <c r="Y464">
        <v>14</v>
      </c>
      <c r="Z464">
        <v>3</v>
      </c>
      <c r="AA464">
        <v>3</v>
      </c>
      <c r="AB464">
        <v>43</v>
      </c>
      <c r="AC464">
        <v>8</v>
      </c>
      <c r="AD464">
        <v>8</v>
      </c>
      <c r="AE464">
        <v>6</v>
      </c>
      <c r="AF464">
        <v>6</v>
      </c>
      <c r="AG464">
        <v>4</v>
      </c>
      <c r="AH464">
        <v>8</v>
      </c>
      <c r="AI464">
        <f t="shared" si="8"/>
        <v>129</v>
      </c>
      <c r="AJ464">
        <v>7</v>
      </c>
      <c r="AK464">
        <v>6</v>
      </c>
      <c r="AL464">
        <v>9</v>
      </c>
      <c r="AM464">
        <v>11</v>
      </c>
      <c r="AN464">
        <v>8</v>
      </c>
      <c r="AO464">
        <v>13</v>
      </c>
      <c r="AP464">
        <v>5</v>
      </c>
      <c r="AQ464">
        <v>10</v>
      </c>
      <c r="AR464">
        <v>14</v>
      </c>
      <c r="AS464">
        <v>4</v>
      </c>
      <c r="AT464">
        <v>1</v>
      </c>
      <c r="AU464">
        <v>2</v>
      </c>
      <c r="AV464">
        <v>12</v>
      </c>
      <c r="AW464">
        <v>15</v>
      </c>
      <c r="AX464">
        <v>3</v>
      </c>
      <c r="AY464">
        <v>60</v>
      </c>
    </row>
    <row r="465" spans="1:51" x14ac:dyDescent="0.25">
      <c r="A465">
        <v>40407</v>
      </c>
      <c r="B465">
        <v>0</v>
      </c>
      <c r="C465">
        <v>1982</v>
      </c>
      <c r="D465">
        <v>0</v>
      </c>
      <c r="E465">
        <v>4</v>
      </c>
      <c r="F465">
        <v>4</v>
      </c>
      <c r="G465">
        <v>3</v>
      </c>
      <c r="H465">
        <v>4</v>
      </c>
      <c r="I465">
        <v>2</v>
      </c>
      <c r="J465">
        <v>2</v>
      </c>
      <c r="K465">
        <v>4</v>
      </c>
      <c r="L465">
        <v>4</v>
      </c>
      <c r="M465">
        <v>2</v>
      </c>
      <c r="N465">
        <v>2</v>
      </c>
      <c r="O465">
        <v>3</v>
      </c>
      <c r="P465">
        <v>4</v>
      </c>
      <c r="Q465">
        <v>2</v>
      </c>
      <c r="R465">
        <v>3</v>
      </c>
      <c r="S465">
        <v>4</v>
      </c>
      <c r="T465">
        <v>6</v>
      </c>
      <c r="U465">
        <v>5</v>
      </c>
      <c r="V465">
        <v>6</v>
      </c>
      <c r="W465">
        <v>7</v>
      </c>
      <c r="X465">
        <v>5</v>
      </c>
      <c r="Y465">
        <v>8</v>
      </c>
      <c r="Z465">
        <v>3</v>
      </c>
      <c r="AA465">
        <v>4</v>
      </c>
      <c r="AB465">
        <v>5</v>
      </c>
      <c r="AC465">
        <v>7</v>
      </c>
      <c r="AD465">
        <v>5</v>
      </c>
      <c r="AE465">
        <v>10</v>
      </c>
      <c r="AF465">
        <v>11</v>
      </c>
      <c r="AG465">
        <v>2</v>
      </c>
      <c r="AH465">
        <v>10</v>
      </c>
      <c r="AI465">
        <f t="shared" si="8"/>
        <v>94</v>
      </c>
      <c r="AJ465">
        <v>9</v>
      </c>
      <c r="AK465">
        <v>13</v>
      </c>
      <c r="AL465">
        <v>10</v>
      </c>
      <c r="AM465">
        <v>11</v>
      </c>
      <c r="AN465">
        <v>4</v>
      </c>
      <c r="AO465">
        <v>1</v>
      </c>
      <c r="AP465">
        <v>14</v>
      </c>
      <c r="AQ465">
        <v>6</v>
      </c>
      <c r="AR465">
        <v>8</v>
      </c>
      <c r="AS465">
        <v>5</v>
      </c>
      <c r="AT465">
        <v>7</v>
      </c>
      <c r="AU465">
        <v>2</v>
      </c>
      <c r="AV465">
        <v>3</v>
      </c>
      <c r="AW465">
        <v>15</v>
      </c>
      <c r="AX465">
        <v>12</v>
      </c>
      <c r="AY465">
        <v>59</v>
      </c>
    </row>
    <row r="466" spans="1:51" x14ac:dyDescent="0.25">
      <c r="A466">
        <v>36931</v>
      </c>
      <c r="B466">
        <v>0</v>
      </c>
      <c r="C466">
        <v>1986</v>
      </c>
      <c r="D466">
        <v>4</v>
      </c>
      <c r="E466">
        <v>5</v>
      </c>
      <c r="F466">
        <v>2</v>
      </c>
      <c r="G466">
        <v>3</v>
      </c>
      <c r="H466">
        <v>4</v>
      </c>
      <c r="I466">
        <v>2</v>
      </c>
      <c r="J466">
        <v>2</v>
      </c>
      <c r="K466">
        <v>5</v>
      </c>
      <c r="L466">
        <v>4</v>
      </c>
      <c r="M466">
        <v>3</v>
      </c>
      <c r="N466">
        <v>2</v>
      </c>
      <c r="O466">
        <v>1</v>
      </c>
      <c r="P466">
        <v>2</v>
      </c>
      <c r="Q466">
        <v>4</v>
      </c>
      <c r="R466">
        <v>4</v>
      </c>
      <c r="S466">
        <v>4</v>
      </c>
      <c r="T466">
        <v>7</v>
      </c>
      <c r="U466">
        <v>10</v>
      </c>
      <c r="V466">
        <v>5</v>
      </c>
      <c r="W466">
        <v>5</v>
      </c>
      <c r="X466">
        <v>6</v>
      </c>
      <c r="Y466">
        <v>6</v>
      </c>
      <c r="Z466">
        <v>5</v>
      </c>
      <c r="AA466">
        <v>7</v>
      </c>
      <c r="AB466">
        <v>9</v>
      </c>
      <c r="AC466">
        <v>10</v>
      </c>
      <c r="AD466">
        <v>6</v>
      </c>
      <c r="AE466">
        <v>5</v>
      </c>
      <c r="AF466">
        <v>12</v>
      </c>
      <c r="AG466">
        <v>5</v>
      </c>
      <c r="AH466">
        <v>8</v>
      </c>
      <c r="AI466">
        <f t="shared" si="8"/>
        <v>106</v>
      </c>
      <c r="AJ466">
        <v>6</v>
      </c>
      <c r="AK466">
        <v>14</v>
      </c>
      <c r="AL466">
        <v>13</v>
      </c>
      <c r="AM466">
        <v>10</v>
      </c>
      <c r="AN466">
        <v>15</v>
      </c>
      <c r="AO466">
        <v>7</v>
      </c>
      <c r="AP466">
        <v>11</v>
      </c>
      <c r="AQ466">
        <v>1</v>
      </c>
      <c r="AR466">
        <v>2</v>
      </c>
      <c r="AS466">
        <v>4</v>
      </c>
      <c r="AT466">
        <v>12</v>
      </c>
      <c r="AU466">
        <v>5</v>
      </c>
      <c r="AV466">
        <v>9</v>
      </c>
      <c r="AW466">
        <v>3</v>
      </c>
      <c r="AX466">
        <v>8</v>
      </c>
      <c r="AY466">
        <v>71</v>
      </c>
    </row>
    <row r="467" spans="1:51" x14ac:dyDescent="0.25">
      <c r="A467">
        <v>40414</v>
      </c>
      <c r="B467">
        <v>0</v>
      </c>
      <c r="C467">
        <v>1981</v>
      </c>
      <c r="D467">
        <v>4</v>
      </c>
      <c r="E467">
        <v>2</v>
      </c>
      <c r="F467">
        <v>4</v>
      </c>
      <c r="G467">
        <v>4</v>
      </c>
      <c r="H467">
        <v>4</v>
      </c>
      <c r="I467">
        <v>4</v>
      </c>
      <c r="J467">
        <v>4</v>
      </c>
      <c r="K467">
        <v>2</v>
      </c>
      <c r="L467">
        <v>2</v>
      </c>
      <c r="M467">
        <v>2</v>
      </c>
      <c r="N467">
        <v>2</v>
      </c>
      <c r="O467">
        <v>2</v>
      </c>
      <c r="P467">
        <v>4</v>
      </c>
      <c r="Q467">
        <v>4</v>
      </c>
      <c r="R467">
        <v>2</v>
      </c>
      <c r="S467">
        <v>4</v>
      </c>
      <c r="T467">
        <v>7</v>
      </c>
      <c r="U467">
        <v>5</v>
      </c>
      <c r="V467">
        <v>4</v>
      </c>
      <c r="W467">
        <v>5</v>
      </c>
      <c r="X467">
        <v>4</v>
      </c>
      <c r="Y467">
        <v>3</v>
      </c>
      <c r="Z467">
        <v>5</v>
      </c>
      <c r="AA467">
        <v>3</v>
      </c>
      <c r="AB467">
        <v>4</v>
      </c>
      <c r="AC467">
        <v>4</v>
      </c>
      <c r="AD467">
        <v>5</v>
      </c>
      <c r="AE467">
        <v>4</v>
      </c>
      <c r="AF467">
        <v>4</v>
      </c>
      <c r="AG467">
        <v>6</v>
      </c>
      <c r="AH467">
        <v>9</v>
      </c>
      <c r="AI467">
        <f t="shared" si="8"/>
        <v>72</v>
      </c>
      <c r="AJ467">
        <v>1</v>
      </c>
      <c r="AK467">
        <v>4</v>
      </c>
      <c r="AL467">
        <v>5</v>
      </c>
      <c r="AM467">
        <v>14</v>
      </c>
      <c r="AN467">
        <v>10</v>
      </c>
      <c r="AO467">
        <v>11</v>
      </c>
      <c r="AP467">
        <v>9</v>
      </c>
      <c r="AQ467">
        <v>3</v>
      </c>
      <c r="AR467">
        <v>7</v>
      </c>
      <c r="AS467">
        <v>8</v>
      </c>
      <c r="AT467">
        <v>6</v>
      </c>
      <c r="AU467">
        <v>15</v>
      </c>
      <c r="AV467">
        <v>12</v>
      </c>
      <c r="AW467">
        <v>2</v>
      </c>
      <c r="AX467">
        <v>13</v>
      </c>
      <c r="AY467">
        <v>71</v>
      </c>
    </row>
    <row r="468" spans="1:51" x14ac:dyDescent="0.25">
      <c r="A468">
        <v>40434</v>
      </c>
      <c r="B468">
        <v>1</v>
      </c>
      <c r="C468">
        <v>1998</v>
      </c>
      <c r="D468">
        <v>2</v>
      </c>
      <c r="E468">
        <v>5</v>
      </c>
      <c r="F468">
        <v>5</v>
      </c>
      <c r="G468">
        <v>2</v>
      </c>
      <c r="H468">
        <v>4</v>
      </c>
      <c r="I468">
        <v>4</v>
      </c>
      <c r="J468">
        <v>4</v>
      </c>
      <c r="K468">
        <v>4</v>
      </c>
      <c r="L468">
        <v>1</v>
      </c>
      <c r="M468">
        <v>3</v>
      </c>
      <c r="N468">
        <v>2</v>
      </c>
      <c r="O468">
        <v>2</v>
      </c>
      <c r="P468">
        <v>2</v>
      </c>
      <c r="Q468">
        <v>5</v>
      </c>
      <c r="R468">
        <v>5</v>
      </c>
      <c r="S468">
        <v>5</v>
      </c>
      <c r="T468">
        <v>4</v>
      </c>
      <c r="U468">
        <v>3</v>
      </c>
      <c r="V468">
        <v>5</v>
      </c>
      <c r="W468">
        <v>7</v>
      </c>
      <c r="X468">
        <v>3</v>
      </c>
      <c r="Y468">
        <v>5</v>
      </c>
      <c r="Z468">
        <v>3</v>
      </c>
      <c r="AA468">
        <v>5</v>
      </c>
      <c r="AB468">
        <v>6</v>
      </c>
      <c r="AC468">
        <v>6</v>
      </c>
      <c r="AD468">
        <v>8</v>
      </c>
      <c r="AE468">
        <v>3</v>
      </c>
      <c r="AF468">
        <v>7</v>
      </c>
      <c r="AG468">
        <v>5</v>
      </c>
      <c r="AH468">
        <v>6</v>
      </c>
      <c r="AI468">
        <f t="shared" si="8"/>
        <v>76</v>
      </c>
      <c r="AJ468">
        <v>4</v>
      </c>
      <c r="AK468">
        <v>14</v>
      </c>
      <c r="AL468">
        <v>13</v>
      </c>
      <c r="AM468">
        <v>11</v>
      </c>
      <c r="AN468">
        <v>5</v>
      </c>
      <c r="AO468">
        <v>15</v>
      </c>
      <c r="AP468">
        <v>2</v>
      </c>
      <c r="AQ468">
        <v>8</v>
      </c>
      <c r="AR468">
        <v>7</v>
      </c>
      <c r="AS468">
        <v>10</v>
      </c>
      <c r="AT468">
        <v>1</v>
      </c>
      <c r="AU468">
        <v>3</v>
      </c>
      <c r="AV468">
        <v>9</v>
      </c>
      <c r="AW468">
        <v>12</v>
      </c>
      <c r="AX468">
        <v>6</v>
      </c>
      <c r="AY468">
        <v>66</v>
      </c>
    </row>
    <row r="469" spans="1:51" x14ac:dyDescent="0.25">
      <c r="A469">
        <v>39754</v>
      </c>
      <c r="B469">
        <v>1</v>
      </c>
      <c r="C469">
        <v>1996</v>
      </c>
      <c r="D469">
        <v>0</v>
      </c>
      <c r="E469">
        <v>4</v>
      </c>
      <c r="F469">
        <v>4</v>
      </c>
      <c r="G469">
        <v>4</v>
      </c>
      <c r="H469">
        <v>3</v>
      </c>
      <c r="I469">
        <v>4</v>
      </c>
      <c r="J469">
        <v>3</v>
      </c>
      <c r="K469">
        <v>4</v>
      </c>
      <c r="L469">
        <v>4</v>
      </c>
      <c r="M469">
        <v>2</v>
      </c>
      <c r="N469">
        <v>3</v>
      </c>
      <c r="O469">
        <v>4</v>
      </c>
      <c r="P469">
        <v>2</v>
      </c>
      <c r="Q469">
        <v>4</v>
      </c>
      <c r="R469">
        <v>3</v>
      </c>
      <c r="S469">
        <v>5</v>
      </c>
      <c r="T469">
        <v>6</v>
      </c>
      <c r="U469">
        <v>4</v>
      </c>
      <c r="V469">
        <v>8</v>
      </c>
      <c r="W469">
        <v>11</v>
      </c>
      <c r="X469">
        <v>6</v>
      </c>
      <c r="Y469">
        <v>5</v>
      </c>
      <c r="Z469">
        <v>4</v>
      </c>
      <c r="AA469">
        <v>5</v>
      </c>
      <c r="AB469">
        <v>7</v>
      </c>
      <c r="AC469">
        <v>6</v>
      </c>
      <c r="AD469">
        <v>7</v>
      </c>
      <c r="AE469">
        <v>7</v>
      </c>
      <c r="AF469">
        <v>7</v>
      </c>
      <c r="AG469">
        <v>5</v>
      </c>
      <c r="AH469">
        <v>7</v>
      </c>
      <c r="AI469">
        <f t="shared" si="8"/>
        <v>95</v>
      </c>
      <c r="AJ469">
        <v>12</v>
      </c>
      <c r="AK469">
        <v>6</v>
      </c>
      <c r="AL469">
        <v>11</v>
      </c>
      <c r="AM469">
        <v>7</v>
      </c>
      <c r="AN469">
        <v>15</v>
      </c>
      <c r="AO469">
        <v>8</v>
      </c>
      <c r="AP469">
        <v>5</v>
      </c>
      <c r="AQ469">
        <v>4</v>
      </c>
      <c r="AR469">
        <v>10</v>
      </c>
      <c r="AS469">
        <v>2</v>
      </c>
      <c r="AT469">
        <v>9</v>
      </c>
      <c r="AU469">
        <v>3</v>
      </c>
      <c r="AV469">
        <v>13</v>
      </c>
      <c r="AW469">
        <v>1</v>
      </c>
      <c r="AX469">
        <v>14</v>
      </c>
      <c r="AY469">
        <v>51</v>
      </c>
    </row>
    <row r="470" spans="1:51" x14ac:dyDescent="0.25">
      <c r="A470">
        <v>40495</v>
      </c>
      <c r="B470">
        <v>0</v>
      </c>
      <c r="C470">
        <v>1971</v>
      </c>
      <c r="D470">
        <v>0</v>
      </c>
      <c r="E470">
        <v>3</v>
      </c>
      <c r="F470">
        <v>2</v>
      </c>
      <c r="G470">
        <v>2</v>
      </c>
      <c r="H470">
        <v>3</v>
      </c>
      <c r="I470">
        <v>3</v>
      </c>
      <c r="J470">
        <v>2</v>
      </c>
      <c r="K470">
        <v>2</v>
      </c>
      <c r="L470">
        <v>4</v>
      </c>
      <c r="M470">
        <v>2</v>
      </c>
      <c r="N470">
        <v>2</v>
      </c>
      <c r="O470">
        <v>2</v>
      </c>
      <c r="P470">
        <v>2</v>
      </c>
      <c r="Q470">
        <v>4</v>
      </c>
      <c r="R470">
        <v>4</v>
      </c>
      <c r="S470">
        <v>2</v>
      </c>
      <c r="T470">
        <v>10</v>
      </c>
      <c r="U470">
        <v>5</v>
      </c>
      <c r="V470">
        <v>6</v>
      </c>
      <c r="W470">
        <v>8</v>
      </c>
      <c r="X470">
        <v>13</v>
      </c>
      <c r="Y470">
        <v>8</v>
      </c>
      <c r="Z470">
        <v>9</v>
      </c>
      <c r="AA470">
        <v>5</v>
      </c>
      <c r="AB470">
        <v>13</v>
      </c>
      <c r="AC470">
        <v>7</v>
      </c>
      <c r="AD470">
        <v>10</v>
      </c>
      <c r="AE470">
        <v>7</v>
      </c>
      <c r="AF470">
        <v>13</v>
      </c>
      <c r="AG470">
        <v>4</v>
      </c>
      <c r="AH470">
        <v>5</v>
      </c>
      <c r="AI470">
        <f t="shared" si="8"/>
        <v>123</v>
      </c>
      <c r="AJ470">
        <v>1</v>
      </c>
      <c r="AK470">
        <v>13</v>
      </c>
      <c r="AL470">
        <v>10</v>
      </c>
      <c r="AM470">
        <v>11</v>
      </c>
      <c r="AN470">
        <v>4</v>
      </c>
      <c r="AO470">
        <v>15</v>
      </c>
      <c r="AP470">
        <v>7</v>
      </c>
      <c r="AQ470">
        <v>5</v>
      </c>
      <c r="AR470">
        <v>12</v>
      </c>
      <c r="AS470">
        <v>9</v>
      </c>
      <c r="AT470">
        <v>6</v>
      </c>
      <c r="AU470">
        <v>8</v>
      </c>
      <c r="AV470">
        <v>2</v>
      </c>
      <c r="AW470">
        <v>3</v>
      </c>
      <c r="AX470">
        <v>14</v>
      </c>
      <c r="AY470">
        <v>46</v>
      </c>
    </row>
    <row r="471" spans="1:51" x14ac:dyDescent="0.25">
      <c r="A471">
        <v>40504</v>
      </c>
      <c r="B471">
        <v>1</v>
      </c>
      <c r="C471">
        <v>1992</v>
      </c>
      <c r="D471">
        <v>0</v>
      </c>
      <c r="E471">
        <v>2</v>
      </c>
      <c r="F471">
        <v>1</v>
      </c>
      <c r="G471">
        <v>2</v>
      </c>
      <c r="H471">
        <v>4</v>
      </c>
      <c r="I471">
        <v>2</v>
      </c>
      <c r="J471">
        <v>2</v>
      </c>
      <c r="K471">
        <v>2</v>
      </c>
      <c r="L471">
        <v>4</v>
      </c>
      <c r="M471">
        <v>2</v>
      </c>
      <c r="N471">
        <v>2</v>
      </c>
      <c r="O471">
        <v>2</v>
      </c>
      <c r="P471">
        <v>2</v>
      </c>
      <c r="Q471">
        <v>2</v>
      </c>
      <c r="R471">
        <v>4</v>
      </c>
      <c r="S471">
        <v>2</v>
      </c>
      <c r="T471">
        <v>10</v>
      </c>
      <c r="U471">
        <v>7</v>
      </c>
      <c r="V471">
        <v>8</v>
      </c>
      <c r="W471">
        <v>7</v>
      </c>
      <c r="X471">
        <v>7</v>
      </c>
      <c r="Y471">
        <v>7</v>
      </c>
      <c r="Z471">
        <v>6</v>
      </c>
      <c r="AA471">
        <v>4</v>
      </c>
      <c r="AB471">
        <v>8</v>
      </c>
      <c r="AC471">
        <v>14</v>
      </c>
      <c r="AD471">
        <v>8</v>
      </c>
      <c r="AE471">
        <v>5</v>
      </c>
      <c r="AF471">
        <v>10</v>
      </c>
      <c r="AG471">
        <v>6</v>
      </c>
      <c r="AH471">
        <v>11</v>
      </c>
      <c r="AI471">
        <f t="shared" si="8"/>
        <v>118</v>
      </c>
      <c r="AJ471">
        <v>8</v>
      </c>
      <c r="AK471">
        <v>10</v>
      </c>
      <c r="AL471">
        <v>2</v>
      </c>
      <c r="AM471">
        <v>11</v>
      </c>
      <c r="AN471">
        <v>5</v>
      </c>
      <c r="AO471">
        <v>9</v>
      </c>
      <c r="AP471">
        <v>1</v>
      </c>
      <c r="AQ471">
        <v>13</v>
      </c>
      <c r="AR471">
        <v>15</v>
      </c>
      <c r="AS471">
        <v>14</v>
      </c>
      <c r="AT471">
        <v>7</v>
      </c>
      <c r="AU471">
        <v>4</v>
      </c>
      <c r="AV471">
        <v>3</v>
      </c>
      <c r="AW471">
        <v>6</v>
      </c>
      <c r="AX471">
        <v>12</v>
      </c>
      <c r="AY471">
        <v>39</v>
      </c>
    </row>
    <row r="472" spans="1:51" x14ac:dyDescent="0.25">
      <c r="A472">
        <v>40510</v>
      </c>
      <c r="B472">
        <v>1</v>
      </c>
      <c r="C472">
        <v>1989</v>
      </c>
      <c r="D472">
        <v>4</v>
      </c>
      <c r="E472">
        <v>4</v>
      </c>
      <c r="F472">
        <v>4</v>
      </c>
      <c r="G472">
        <v>3</v>
      </c>
      <c r="H472">
        <v>4</v>
      </c>
      <c r="I472">
        <v>4</v>
      </c>
      <c r="J472">
        <v>2</v>
      </c>
      <c r="K472">
        <v>4</v>
      </c>
      <c r="L472">
        <v>3</v>
      </c>
      <c r="M472">
        <v>2</v>
      </c>
      <c r="N472">
        <v>3</v>
      </c>
      <c r="O472">
        <v>3</v>
      </c>
      <c r="P472">
        <v>2</v>
      </c>
      <c r="Q472">
        <v>2</v>
      </c>
      <c r="R472">
        <v>4</v>
      </c>
      <c r="S472">
        <v>5</v>
      </c>
      <c r="T472">
        <v>14</v>
      </c>
      <c r="U472">
        <v>10</v>
      </c>
      <c r="V472">
        <v>10</v>
      </c>
      <c r="W472">
        <v>9</v>
      </c>
      <c r="X472">
        <v>10</v>
      </c>
      <c r="Y472">
        <v>10</v>
      </c>
      <c r="Z472">
        <v>16</v>
      </c>
      <c r="AA472">
        <v>8</v>
      </c>
      <c r="AB472">
        <v>12</v>
      </c>
      <c r="AC472">
        <v>17</v>
      </c>
      <c r="AD472">
        <v>11</v>
      </c>
      <c r="AE472">
        <v>6</v>
      </c>
      <c r="AF472">
        <v>7</v>
      </c>
      <c r="AG472">
        <v>5</v>
      </c>
      <c r="AH472">
        <v>29</v>
      </c>
      <c r="AI472">
        <f t="shared" si="8"/>
        <v>174</v>
      </c>
      <c r="AJ472">
        <v>4</v>
      </c>
      <c r="AK472">
        <v>7</v>
      </c>
      <c r="AL472">
        <v>14</v>
      </c>
      <c r="AM472">
        <v>10</v>
      </c>
      <c r="AN472">
        <v>15</v>
      </c>
      <c r="AO472">
        <v>6</v>
      </c>
      <c r="AP472">
        <v>8</v>
      </c>
      <c r="AQ472">
        <v>5</v>
      </c>
      <c r="AR472">
        <v>12</v>
      </c>
      <c r="AS472">
        <v>1</v>
      </c>
      <c r="AT472">
        <v>2</v>
      </c>
      <c r="AU472">
        <v>3</v>
      </c>
      <c r="AV472">
        <v>9</v>
      </c>
      <c r="AW472">
        <v>13</v>
      </c>
      <c r="AX472">
        <v>11</v>
      </c>
      <c r="AY472">
        <v>55</v>
      </c>
    </row>
    <row r="473" spans="1:51" x14ac:dyDescent="0.25">
      <c r="A473">
        <v>40516</v>
      </c>
      <c r="B473">
        <v>0</v>
      </c>
      <c r="C473">
        <v>1979</v>
      </c>
      <c r="D473">
        <v>0</v>
      </c>
      <c r="E473">
        <v>5</v>
      </c>
      <c r="F473">
        <v>4</v>
      </c>
      <c r="G473">
        <v>4</v>
      </c>
      <c r="H473">
        <v>5</v>
      </c>
      <c r="I473">
        <v>5</v>
      </c>
      <c r="J473">
        <v>4</v>
      </c>
      <c r="K473">
        <v>5</v>
      </c>
      <c r="L473">
        <v>4</v>
      </c>
      <c r="M473">
        <v>4</v>
      </c>
      <c r="N473">
        <v>4</v>
      </c>
      <c r="O473">
        <v>4</v>
      </c>
      <c r="P473">
        <v>3</v>
      </c>
      <c r="Q473">
        <v>4</v>
      </c>
      <c r="R473">
        <v>4</v>
      </c>
      <c r="S473">
        <v>4</v>
      </c>
      <c r="T473">
        <v>4</v>
      </c>
      <c r="U473">
        <v>5</v>
      </c>
      <c r="V473">
        <v>7</v>
      </c>
      <c r="W473">
        <v>5</v>
      </c>
      <c r="X473">
        <v>5</v>
      </c>
      <c r="Y473">
        <v>8</v>
      </c>
      <c r="Z473">
        <v>5</v>
      </c>
      <c r="AA473">
        <v>5</v>
      </c>
      <c r="AB473">
        <v>9</v>
      </c>
      <c r="AC473">
        <v>6</v>
      </c>
      <c r="AD473">
        <v>6</v>
      </c>
      <c r="AE473">
        <v>5</v>
      </c>
      <c r="AF473">
        <v>9</v>
      </c>
      <c r="AG473">
        <v>7</v>
      </c>
      <c r="AH473">
        <v>6</v>
      </c>
      <c r="AI473">
        <f t="shared" si="8"/>
        <v>92</v>
      </c>
      <c r="AJ473">
        <v>14</v>
      </c>
      <c r="AK473">
        <v>6</v>
      </c>
      <c r="AL473">
        <v>5</v>
      </c>
      <c r="AM473">
        <v>10</v>
      </c>
      <c r="AN473">
        <v>4</v>
      </c>
      <c r="AO473">
        <v>9</v>
      </c>
      <c r="AP473">
        <v>11</v>
      </c>
      <c r="AQ473">
        <v>3</v>
      </c>
      <c r="AR473">
        <v>12</v>
      </c>
      <c r="AS473">
        <v>8</v>
      </c>
      <c r="AT473">
        <v>13</v>
      </c>
      <c r="AU473">
        <v>15</v>
      </c>
      <c r="AV473">
        <v>1</v>
      </c>
      <c r="AW473">
        <v>7</v>
      </c>
      <c r="AX473">
        <v>2</v>
      </c>
      <c r="AY473">
        <v>8</v>
      </c>
    </row>
    <row r="474" spans="1:51" x14ac:dyDescent="0.25">
      <c r="A474">
        <v>40518</v>
      </c>
      <c r="B474">
        <v>0</v>
      </c>
      <c r="C474">
        <v>1990</v>
      </c>
      <c r="D474">
        <v>0</v>
      </c>
      <c r="E474">
        <v>4</v>
      </c>
      <c r="F474">
        <v>3</v>
      </c>
      <c r="G474">
        <v>5</v>
      </c>
      <c r="H474">
        <v>4</v>
      </c>
      <c r="I474">
        <v>4</v>
      </c>
      <c r="J474">
        <v>3</v>
      </c>
      <c r="K474">
        <v>1</v>
      </c>
      <c r="L474">
        <v>2</v>
      </c>
      <c r="M474">
        <v>1</v>
      </c>
      <c r="N474">
        <v>4</v>
      </c>
      <c r="O474">
        <v>3</v>
      </c>
      <c r="P474">
        <v>2</v>
      </c>
      <c r="Q474">
        <v>5</v>
      </c>
      <c r="R474">
        <v>5</v>
      </c>
      <c r="S474">
        <v>2</v>
      </c>
      <c r="T474">
        <v>8</v>
      </c>
      <c r="U474">
        <v>5</v>
      </c>
      <c r="V474">
        <v>6</v>
      </c>
      <c r="W474">
        <v>5</v>
      </c>
      <c r="X474">
        <v>7</v>
      </c>
      <c r="Y474">
        <v>12</v>
      </c>
      <c r="Z474">
        <v>5</v>
      </c>
      <c r="AA474">
        <v>3</v>
      </c>
      <c r="AB474">
        <v>24</v>
      </c>
      <c r="AC474">
        <v>6</v>
      </c>
      <c r="AD474">
        <v>4</v>
      </c>
      <c r="AE474">
        <v>4</v>
      </c>
      <c r="AF474">
        <v>6</v>
      </c>
      <c r="AG474">
        <v>4</v>
      </c>
      <c r="AH474">
        <v>9</v>
      </c>
      <c r="AI474">
        <f t="shared" si="8"/>
        <v>108</v>
      </c>
      <c r="AJ474">
        <v>15</v>
      </c>
      <c r="AK474">
        <v>7</v>
      </c>
      <c r="AL474">
        <v>8</v>
      </c>
      <c r="AM474">
        <v>3</v>
      </c>
      <c r="AN474">
        <v>13</v>
      </c>
      <c r="AO474">
        <v>1</v>
      </c>
      <c r="AP474">
        <v>9</v>
      </c>
      <c r="AQ474">
        <v>11</v>
      </c>
      <c r="AR474">
        <v>10</v>
      </c>
      <c r="AS474">
        <v>2</v>
      </c>
      <c r="AT474">
        <v>5</v>
      </c>
      <c r="AU474">
        <v>12</v>
      </c>
      <c r="AV474">
        <v>6</v>
      </c>
      <c r="AW474">
        <v>14</v>
      </c>
      <c r="AX474">
        <v>4</v>
      </c>
      <c r="AY474">
        <v>77</v>
      </c>
    </row>
    <row r="475" spans="1:51" x14ac:dyDescent="0.25">
      <c r="A475">
        <v>40546</v>
      </c>
      <c r="B475">
        <v>0</v>
      </c>
      <c r="C475">
        <v>1983</v>
      </c>
      <c r="D475">
        <v>0</v>
      </c>
      <c r="E475">
        <v>3</v>
      </c>
      <c r="F475">
        <v>2</v>
      </c>
      <c r="G475">
        <v>1</v>
      </c>
      <c r="H475">
        <v>2</v>
      </c>
      <c r="I475">
        <v>3</v>
      </c>
      <c r="J475">
        <v>1</v>
      </c>
      <c r="K475">
        <v>4</v>
      </c>
      <c r="L475">
        <v>4</v>
      </c>
      <c r="M475">
        <v>1</v>
      </c>
      <c r="N475">
        <v>1</v>
      </c>
      <c r="O475">
        <v>1</v>
      </c>
      <c r="P475">
        <v>2</v>
      </c>
      <c r="Q475">
        <v>1</v>
      </c>
      <c r="R475">
        <v>3</v>
      </c>
      <c r="S475">
        <v>2</v>
      </c>
      <c r="T475">
        <v>7</v>
      </c>
      <c r="U475">
        <v>10</v>
      </c>
      <c r="V475">
        <v>6</v>
      </c>
      <c r="W475">
        <v>19</v>
      </c>
      <c r="X475">
        <v>7</v>
      </c>
      <c r="Y475">
        <v>5</v>
      </c>
      <c r="Z475">
        <v>4</v>
      </c>
      <c r="AA475">
        <v>7</v>
      </c>
      <c r="AB475">
        <v>6</v>
      </c>
      <c r="AC475">
        <v>8</v>
      </c>
      <c r="AD475">
        <v>6</v>
      </c>
      <c r="AE475">
        <v>5</v>
      </c>
      <c r="AF475">
        <v>9</v>
      </c>
      <c r="AG475">
        <v>5</v>
      </c>
      <c r="AH475">
        <v>8</v>
      </c>
      <c r="AI475">
        <f t="shared" si="8"/>
        <v>112</v>
      </c>
      <c r="AJ475">
        <v>4</v>
      </c>
      <c r="AK475">
        <v>8</v>
      </c>
      <c r="AL475">
        <v>6</v>
      </c>
      <c r="AM475">
        <v>1</v>
      </c>
      <c r="AN475">
        <v>15</v>
      </c>
      <c r="AO475">
        <v>13</v>
      </c>
      <c r="AP475">
        <v>7</v>
      </c>
      <c r="AQ475">
        <v>9</v>
      </c>
      <c r="AR475">
        <v>10</v>
      </c>
      <c r="AS475">
        <v>5</v>
      </c>
      <c r="AT475">
        <v>12</v>
      </c>
      <c r="AU475">
        <v>2</v>
      </c>
      <c r="AV475">
        <v>11</v>
      </c>
      <c r="AW475">
        <v>3</v>
      </c>
      <c r="AX475">
        <v>14</v>
      </c>
      <c r="AY475">
        <v>5</v>
      </c>
    </row>
    <row r="476" spans="1:51" x14ac:dyDescent="0.25">
      <c r="A476">
        <v>40537</v>
      </c>
      <c r="B476">
        <v>1</v>
      </c>
      <c r="C476">
        <v>1998</v>
      </c>
      <c r="D476">
        <v>5</v>
      </c>
      <c r="E476">
        <v>3</v>
      </c>
      <c r="F476">
        <v>5</v>
      </c>
      <c r="G476">
        <v>1</v>
      </c>
      <c r="H476">
        <v>5</v>
      </c>
      <c r="I476">
        <v>5</v>
      </c>
      <c r="J476">
        <v>1</v>
      </c>
      <c r="K476">
        <v>5</v>
      </c>
      <c r="L476">
        <v>5</v>
      </c>
      <c r="M476">
        <v>1</v>
      </c>
      <c r="N476">
        <v>5</v>
      </c>
      <c r="O476">
        <v>1</v>
      </c>
      <c r="P476">
        <v>1</v>
      </c>
      <c r="Q476">
        <v>1</v>
      </c>
      <c r="R476">
        <v>1</v>
      </c>
      <c r="S476">
        <v>5</v>
      </c>
      <c r="T476">
        <v>6</v>
      </c>
      <c r="U476">
        <v>19</v>
      </c>
      <c r="V476">
        <v>17</v>
      </c>
      <c r="W476">
        <v>7</v>
      </c>
      <c r="X476">
        <v>9</v>
      </c>
      <c r="Y476">
        <v>4</v>
      </c>
      <c r="Z476">
        <v>3</v>
      </c>
      <c r="AA476">
        <v>37</v>
      </c>
      <c r="AB476">
        <v>16</v>
      </c>
      <c r="AC476">
        <v>59</v>
      </c>
      <c r="AD476">
        <v>15</v>
      </c>
      <c r="AE476">
        <v>11</v>
      </c>
      <c r="AF476">
        <v>217</v>
      </c>
      <c r="AG476">
        <v>6</v>
      </c>
      <c r="AH476">
        <v>11</v>
      </c>
      <c r="AI476">
        <f t="shared" si="8"/>
        <v>437</v>
      </c>
      <c r="AJ476">
        <v>3</v>
      </c>
      <c r="AK476">
        <v>11</v>
      </c>
      <c r="AL476">
        <v>13</v>
      </c>
      <c r="AM476">
        <v>14</v>
      </c>
      <c r="AN476">
        <v>4</v>
      </c>
      <c r="AO476">
        <v>9</v>
      </c>
      <c r="AP476">
        <v>7</v>
      </c>
      <c r="AQ476">
        <v>5</v>
      </c>
      <c r="AR476">
        <v>8</v>
      </c>
      <c r="AS476">
        <v>2</v>
      </c>
      <c r="AT476">
        <v>6</v>
      </c>
      <c r="AU476">
        <v>1</v>
      </c>
      <c r="AV476">
        <v>12</v>
      </c>
      <c r="AW476">
        <v>10</v>
      </c>
      <c r="AX476">
        <v>15</v>
      </c>
      <c r="AY476">
        <v>95</v>
      </c>
    </row>
    <row r="477" spans="1:51" x14ac:dyDescent="0.25">
      <c r="A477">
        <v>40549</v>
      </c>
      <c r="B477">
        <v>0</v>
      </c>
      <c r="C477">
        <v>1972</v>
      </c>
      <c r="D477">
        <v>4</v>
      </c>
      <c r="E477">
        <v>3</v>
      </c>
      <c r="F477">
        <v>2</v>
      </c>
      <c r="G477">
        <v>4</v>
      </c>
      <c r="H477">
        <v>4</v>
      </c>
      <c r="I477">
        <v>4</v>
      </c>
      <c r="J477">
        <v>2</v>
      </c>
      <c r="K477">
        <v>4</v>
      </c>
      <c r="L477">
        <v>2</v>
      </c>
      <c r="M477">
        <v>2</v>
      </c>
      <c r="N477">
        <v>4</v>
      </c>
      <c r="O477">
        <v>2</v>
      </c>
      <c r="P477">
        <v>2</v>
      </c>
      <c r="Q477">
        <v>3</v>
      </c>
      <c r="R477">
        <v>2</v>
      </c>
      <c r="S477">
        <v>3</v>
      </c>
      <c r="T477">
        <v>9</v>
      </c>
      <c r="U477">
        <v>8</v>
      </c>
      <c r="V477">
        <v>8</v>
      </c>
      <c r="W477">
        <v>6</v>
      </c>
      <c r="X477">
        <v>4</v>
      </c>
      <c r="Y477">
        <v>4</v>
      </c>
      <c r="Z477">
        <v>5</v>
      </c>
      <c r="AA477">
        <v>11</v>
      </c>
      <c r="AB477">
        <v>12</v>
      </c>
      <c r="AC477">
        <v>6</v>
      </c>
      <c r="AD477">
        <v>8</v>
      </c>
      <c r="AE477">
        <v>21</v>
      </c>
      <c r="AF477">
        <v>5</v>
      </c>
      <c r="AG477">
        <v>4</v>
      </c>
      <c r="AH477">
        <v>6</v>
      </c>
      <c r="AI477">
        <f t="shared" si="8"/>
        <v>117</v>
      </c>
      <c r="AJ477">
        <v>15</v>
      </c>
      <c r="AK477">
        <v>14</v>
      </c>
      <c r="AL477">
        <v>11</v>
      </c>
      <c r="AM477">
        <v>4</v>
      </c>
      <c r="AN477">
        <v>9</v>
      </c>
      <c r="AO477">
        <v>13</v>
      </c>
      <c r="AP477">
        <v>5</v>
      </c>
      <c r="AQ477">
        <v>8</v>
      </c>
      <c r="AR477">
        <v>2</v>
      </c>
      <c r="AS477">
        <v>7</v>
      </c>
      <c r="AT477">
        <v>12</v>
      </c>
      <c r="AU477">
        <v>1</v>
      </c>
      <c r="AV477">
        <v>10</v>
      </c>
      <c r="AW477">
        <v>3</v>
      </c>
      <c r="AX477">
        <v>6</v>
      </c>
      <c r="AY477">
        <v>55</v>
      </c>
    </row>
    <row r="478" spans="1:51" x14ac:dyDescent="0.25">
      <c r="A478">
        <v>40565</v>
      </c>
      <c r="B478">
        <v>0</v>
      </c>
      <c r="C478">
        <v>2004</v>
      </c>
      <c r="D478">
        <v>2</v>
      </c>
      <c r="E478">
        <v>4</v>
      </c>
      <c r="F478">
        <v>2</v>
      </c>
      <c r="G478">
        <v>2</v>
      </c>
      <c r="H478">
        <v>4</v>
      </c>
      <c r="I478">
        <v>3</v>
      </c>
      <c r="J478">
        <v>4</v>
      </c>
      <c r="K478">
        <v>5</v>
      </c>
      <c r="L478">
        <v>2</v>
      </c>
      <c r="M478">
        <v>2</v>
      </c>
      <c r="N478">
        <v>2</v>
      </c>
      <c r="O478">
        <v>4</v>
      </c>
      <c r="P478">
        <v>2</v>
      </c>
      <c r="Q478">
        <v>4</v>
      </c>
      <c r="R478">
        <v>2</v>
      </c>
      <c r="S478">
        <v>4</v>
      </c>
      <c r="T478">
        <v>5</v>
      </c>
      <c r="U478">
        <v>10</v>
      </c>
      <c r="V478">
        <v>10</v>
      </c>
      <c r="W478">
        <v>5</v>
      </c>
      <c r="X478">
        <v>11</v>
      </c>
      <c r="Y478">
        <v>4</v>
      </c>
      <c r="Z478">
        <v>3</v>
      </c>
      <c r="AA478">
        <v>8</v>
      </c>
      <c r="AB478">
        <v>29</v>
      </c>
      <c r="AC478">
        <v>11</v>
      </c>
      <c r="AD478">
        <v>7</v>
      </c>
      <c r="AE478">
        <v>6</v>
      </c>
      <c r="AF478">
        <v>13</v>
      </c>
      <c r="AG478">
        <v>7</v>
      </c>
      <c r="AH478">
        <v>16</v>
      </c>
      <c r="AI478">
        <f t="shared" si="8"/>
        <v>145</v>
      </c>
      <c r="AJ478">
        <v>7</v>
      </c>
      <c r="AK478">
        <v>15</v>
      </c>
      <c r="AL478">
        <v>9</v>
      </c>
      <c r="AM478">
        <v>6</v>
      </c>
      <c r="AN478">
        <v>13</v>
      </c>
      <c r="AO478">
        <v>2</v>
      </c>
      <c r="AP478">
        <v>12</v>
      </c>
      <c r="AQ478">
        <v>14</v>
      </c>
      <c r="AR478">
        <v>5</v>
      </c>
      <c r="AS478">
        <v>1</v>
      </c>
      <c r="AT478">
        <v>10</v>
      </c>
      <c r="AU478">
        <v>4</v>
      </c>
      <c r="AV478">
        <v>11</v>
      </c>
      <c r="AW478">
        <v>8</v>
      </c>
      <c r="AX478">
        <v>3</v>
      </c>
      <c r="AY478">
        <v>61</v>
      </c>
    </row>
    <row r="479" spans="1:51" x14ac:dyDescent="0.25">
      <c r="A479">
        <v>40574</v>
      </c>
      <c r="B479">
        <v>0</v>
      </c>
      <c r="C479">
        <v>2004</v>
      </c>
      <c r="D479">
        <v>2</v>
      </c>
      <c r="E479">
        <v>2</v>
      </c>
      <c r="F479">
        <v>4</v>
      </c>
      <c r="G479">
        <v>2</v>
      </c>
      <c r="H479">
        <v>3</v>
      </c>
      <c r="I479">
        <v>5</v>
      </c>
      <c r="J479">
        <v>1</v>
      </c>
      <c r="K479">
        <v>3</v>
      </c>
      <c r="L479">
        <v>2</v>
      </c>
      <c r="M479">
        <v>2</v>
      </c>
      <c r="N479">
        <v>4</v>
      </c>
      <c r="O479">
        <v>4</v>
      </c>
      <c r="P479">
        <v>2</v>
      </c>
      <c r="Q479">
        <v>5</v>
      </c>
      <c r="R479">
        <v>3</v>
      </c>
      <c r="S479">
        <v>4</v>
      </c>
      <c r="T479">
        <v>6</v>
      </c>
      <c r="U479">
        <v>6</v>
      </c>
      <c r="V479">
        <v>13</v>
      </c>
      <c r="W479">
        <v>16</v>
      </c>
      <c r="X479">
        <v>5</v>
      </c>
      <c r="Y479">
        <v>10</v>
      </c>
      <c r="Z479">
        <v>7</v>
      </c>
      <c r="AA479">
        <v>6</v>
      </c>
      <c r="AB479">
        <v>7</v>
      </c>
      <c r="AC479">
        <v>10</v>
      </c>
      <c r="AD479">
        <v>7</v>
      </c>
      <c r="AE479">
        <v>5</v>
      </c>
      <c r="AF479">
        <v>5</v>
      </c>
      <c r="AG479">
        <v>9</v>
      </c>
      <c r="AH479">
        <v>6</v>
      </c>
      <c r="AI479">
        <f t="shared" si="8"/>
        <v>118</v>
      </c>
      <c r="AJ479">
        <v>3</v>
      </c>
      <c r="AK479">
        <v>6</v>
      </c>
      <c r="AL479">
        <v>2</v>
      </c>
      <c r="AM479">
        <v>1</v>
      </c>
      <c r="AN479">
        <v>8</v>
      </c>
      <c r="AO479">
        <v>5</v>
      </c>
      <c r="AP479">
        <v>15</v>
      </c>
      <c r="AQ479">
        <v>11</v>
      </c>
      <c r="AR479">
        <v>10</v>
      </c>
      <c r="AS479">
        <v>4</v>
      </c>
      <c r="AT479">
        <v>7</v>
      </c>
      <c r="AU479">
        <v>13</v>
      </c>
      <c r="AV479">
        <v>9</v>
      </c>
      <c r="AW479">
        <v>12</v>
      </c>
      <c r="AX479">
        <v>14</v>
      </c>
      <c r="AY479">
        <v>79</v>
      </c>
    </row>
    <row r="480" spans="1:51" x14ac:dyDescent="0.25">
      <c r="A480">
        <v>40602</v>
      </c>
      <c r="B480">
        <v>0</v>
      </c>
      <c r="C480">
        <v>2002</v>
      </c>
      <c r="D480" s="26" t="s">
        <v>427</v>
      </c>
      <c r="E480">
        <v>5</v>
      </c>
      <c r="F480">
        <v>2</v>
      </c>
      <c r="G480">
        <v>1</v>
      </c>
      <c r="H480">
        <v>5</v>
      </c>
      <c r="I480">
        <v>5</v>
      </c>
      <c r="J480">
        <v>4</v>
      </c>
      <c r="K480">
        <v>4</v>
      </c>
      <c r="L480">
        <v>5</v>
      </c>
      <c r="M480">
        <v>2</v>
      </c>
      <c r="N480">
        <v>4</v>
      </c>
      <c r="O480">
        <v>2</v>
      </c>
      <c r="P480">
        <v>2</v>
      </c>
      <c r="Q480">
        <v>5</v>
      </c>
      <c r="R480">
        <v>5</v>
      </c>
      <c r="S480">
        <v>5</v>
      </c>
      <c r="T480">
        <v>5</v>
      </c>
      <c r="U480">
        <v>6</v>
      </c>
      <c r="V480">
        <v>7</v>
      </c>
      <c r="W480">
        <v>5</v>
      </c>
      <c r="X480">
        <v>2</v>
      </c>
      <c r="Y480">
        <v>6</v>
      </c>
      <c r="Z480">
        <v>3</v>
      </c>
      <c r="AA480">
        <v>11</v>
      </c>
      <c r="AB480">
        <v>5</v>
      </c>
      <c r="AC480">
        <v>9</v>
      </c>
      <c r="AD480">
        <v>8</v>
      </c>
      <c r="AE480">
        <v>7</v>
      </c>
      <c r="AF480">
        <v>5</v>
      </c>
      <c r="AG480">
        <v>3</v>
      </c>
      <c r="AH480">
        <v>6</v>
      </c>
      <c r="AI480">
        <f t="shared" si="8"/>
        <v>88</v>
      </c>
      <c r="AJ480">
        <v>12</v>
      </c>
      <c r="AK480">
        <v>8</v>
      </c>
      <c r="AL480">
        <v>11</v>
      </c>
      <c r="AM480">
        <v>9</v>
      </c>
      <c r="AN480">
        <v>13</v>
      </c>
      <c r="AO480">
        <v>2</v>
      </c>
      <c r="AP480">
        <v>6</v>
      </c>
      <c r="AQ480">
        <v>5</v>
      </c>
      <c r="AR480">
        <v>10</v>
      </c>
      <c r="AS480">
        <v>1</v>
      </c>
      <c r="AT480">
        <v>4</v>
      </c>
      <c r="AU480">
        <v>7</v>
      </c>
      <c r="AV480">
        <v>3</v>
      </c>
      <c r="AW480">
        <v>14</v>
      </c>
      <c r="AX480">
        <v>15</v>
      </c>
      <c r="AY480">
        <v>66</v>
      </c>
    </row>
    <row r="481" spans="1:51" x14ac:dyDescent="0.25">
      <c r="A481">
        <v>40630</v>
      </c>
      <c r="B481">
        <v>1</v>
      </c>
      <c r="C481">
        <v>1978</v>
      </c>
      <c r="D481">
        <v>0</v>
      </c>
      <c r="E481">
        <v>3</v>
      </c>
      <c r="F481">
        <v>2</v>
      </c>
      <c r="G481">
        <v>3</v>
      </c>
      <c r="H481">
        <v>2</v>
      </c>
      <c r="I481">
        <v>3</v>
      </c>
      <c r="J481">
        <v>1</v>
      </c>
      <c r="K481">
        <v>4</v>
      </c>
      <c r="L481">
        <v>4</v>
      </c>
      <c r="M481">
        <v>2</v>
      </c>
      <c r="N481">
        <v>1</v>
      </c>
      <c r="O481">
        <v>2</v>
      </c>
      <c r="P481">
        <v>1</v>
      </c>
      <c r="Q481">
        <v>1</v>
      </c>
      <c r="R481">
        <v>1</v>
      </c>
      <c r="S481">
        <v>3</v>
      </c>
      <c r="T481">
        <v>17</v>
      </c>
      <c r="U481">
        <v>11</v>
      </c>
      <c r="V481">
        <v>10</v>
      </c>
      <c r="W481">
        <v>45</v>
      </c>
      <c r="X481">
        <v>10</v>
      </c>
      <c r="Y481">
        <v>17</v>
      </c>
      <c r="Z481">
        <v>10</v>
      </c>
      <c r="AA481">
        <v>10</v>
      </c>
      <c r="AB481">
        <v>12</v>
      </c>
      <c r="AC481">
        <v>51</v>
      </c>
      <c r="AD481">
        <v>13</v>
      </c>
      <c r="AE481">
        <v>7</v>
      </c>
      <c r="AF481">
        <v>10</v>
      </c>
      <c r="AG481">
        <v>13</v>
      </c>
      <c r="AH481">
        <v>19</v>
      </c>
      <c r="AI481">
        <f t="shared" si="8"/>
        <v>255</v>
      </c>
      <c r="AJ481">
        <v>1</v>
      </c>
      <c r="AK481">
        <v>10</v>
      </c>
      <c r="AL481">
        <v>4</v>
      </c>
      <c r="AM481">
        <v>3</v>
      </c>
      <c r="AN481">
        <v>7</v>
      </c>
      <c r="AO481">
        <v>8</v>
      </c>
      <c r="AP481">
        <v>9</v>
      </c>
      <c r="AQ481">
        <v>2</v>
      </c>
      <c r="AR481">
        <v>5</v>
      </c>
      <c r="AS481">
        <v>11</v>
      </c>
      <c r="AT481">
        <v>13</v>
      </c>
      <c r="AU481">
        <v>14</v>
      </c>
      <c r="AV481">
        <v>12</v>
      </c>
      <c r="AW481">
        <v>6</v>
      </c>
      <c r="AX481">
        <v>15</v>
      </c>
      <c r="AY481">
        <v>22</v>
      </c>
    </row>
    <row r="482" spans="1:51" x14ac:dyDescent="0.25">
      <c r="A482">
        <v>40631</v>
      </c>
      <c r="B482">
        <v>1</v>
      </c>
      <c r="C482">
        <v>2000</v>
      </c>
      <c r="D482">
        <v>4</v>
      </c>
      <c r="E482">
        <v>1</v>
      </c>
      <c r="F482">
        <v>1</v>
      </c>
      <c r="G482">
        <v>1</v>
      </c>
      <c r="H482">
        <v>4</v>
      </c>
      <c r="I482">
        <v>5</v>
      </c>
      <c r="J482">
        <v>4</v>
      </c>
      <c r="K482">
        <v>4</v>
      </c>
      <c r="L482">
        <v>3</v>
      </c>
      <c r="M482">
        <v>1</v>
      </c>
      <c r="N482">
        <v>5</v>
      </c>
      <c r="O482">
        <v>5</v>
      </c>
      <c r="P482">
        <v>3</v>
      </c>
      <c r="Q482">
        <v>1</v>
      </c>
      <c r="R482">
        <v>5</v>
      </c>
      <c r="S482">
        <v>1</v>
      </c>
      <c r="T482">
        <v>5</v>
      </c>
      <c r="U482">
        <v>5</v>
      </c>
      <c r="V482">
        <v>15</v>
      </c>
      <c r="W482">
        <v>19</v>
      </c>
      <c r="X482">
        <v>8</v>
      </c>
      <c r="Y482">
        <v>7</v>
      </c>
      <c r="Z482">
        <v>7</v>
      </c>
      <c r="AA482">
        <v>6</v>
      </c>
      <c r="AB482">
        <v>9</v>
      </c>
      <c r="AC482">
        <v>10</v>
      </c>
      <c r="AD482">
        <v>80</v>
      </c>
      <c r="AE482">
        <v>4</v>
      </c>
      <c r="AF482">
        <v>12</v>
      </c>
      <c r="AG482">
        <v>3</v>
      </c>
      <c r="AH482">
        <v>7</v>
      </c>
      <c r="AI482">
        <f t="shared" si="8"/>
        <v>197</v>
      </c>
      <c r="AJ482">
        <v>8</v>
      </c>
      <c r="AK482">
        <v>4</v>
      </c>
      <c r="AL482">
        <v>12</v>
      </c>
      <c r="AM482">
        <v>1</v>
      </c>
      <c r="AN482">
        <v>15</v>
      </c>
      <c r="AO482">
        <v>13</v>
      </c>
      <c r="AP482">
        <v>3</v>
      </c>
      <c r="AQ482">
        <v>9</v>
      </c>
      <c r="AR482">
        <v>11</v>
      </c>
      <c r="AS482">
        <v>7</v>
      </c>
      <c r="AT482">
        <v>10</v>
      </c>
      <c r="AU482">
        <v>14</v>
      </c>
      <c r="AV482">
        <v>5</v>
      </c>
      <c r="AW482">
        <v>6</v>
      </c>
      <c r="AX482">
        <v>2</v>
      </c>
      <c r="AY482">
        <v>95</v>
      </c>
    </row>
    <row r="483" spans="1:51" x14ac:dyDescent="0.25">
      <c r="A483">
        <v>40633</v>
      </c>
      <c r="B483">
        <v>1</v>
      </c>
      <c r="C483">
        <v>1998</v>
      </c>
      <c r="D483">
        <v>6</v>
      </c>
      <c r="E483">
        <v>4</v>
      </c>
      <c r="F483">
        <v>4</v>
      </c>
      <c r="G483">
        <v>2</v>
      </c>
      <c r="H483">
        <v>4</v>
      </c>
      <c r="I483">
        <v>4</v>
      </c>
      <c r="J483">
        <v>2</v>
      </c>
      <c r="K483">
        <v>4</v>
      </c>
      <c r="L483">
        <v>4</v>
      </c>
      <c r="M483">
        <v>2</v>
      </c>
      <c r="N483">
        <v>2</v>
      </c>
      <c r="O483">
        <v>4</v>
      </c>
      <c r="P483">
        <v>2</v>
      </c>
      <c r="Q483">
        <v>4</v>
      </c>
      <c r="R483">
        <v>4</v>
      </c>
      <c r="S483">
        <v>4</v>
      </c>
      <c r="T483">
        <v>4</v>
      </c>
      <c r="U483">
        <v>15</v>
      </c>
      <c r="V483">
        <v>7</v>
      </c>
      <c r="W483">
        <v>5</v>
      </c>
      <c r="X483">
        <v>4</v>
      </c>
      <c r="Y483">
        <v>6</v>
      </c>
      <c r="Z483">
        <v>6</v>
      </c>
      <c r="AA483">
        <v>4</v>
      </c>
      <c r="AB483">
        <v>15</v>
      </c>
      <c r="AC483">
        <v>8</v>
      </c>
      <c r="AD483">
        <v>6</v>
      </c>
      <c r="AE483">
        <v>5</v>
      </c>
      <c r="AF483">
        <v>6</v>
      </c>
      <c r="AG483">
        <v>5</v>
      </c>
      <c r="AH483">
        <v>5</v>
      </c>
      <c r="AI483">
        <f t="shared" si="8"/>
        <v>101</v>
      </c>
      <c r="AJ483">
        <v>3</v>
      </c>
      <c r="AK483">
        <v>9</v>
      </c>
      <c r="AL483">
        <v>6</v>
      </c>
      <c r="AM483">
        <v>13</v>
      </c>
      <c r="AN483">
        <v>2</v>
      </c>
      <c r="AO483">
        <v>8</v>
      </c>
      <c r="AP483">
        <v>5</v>
      </c>
      <c r="AQ483">
        <v>11</v>
      </c>
      <c r="AR483">
        <v>1</v>
      </c>
      <c r="AS483">
        <v>15</v>
      </c>
      <c r="AT483">
        <v>10</v>
      </c>
      <c r="AU483">
        <v>7</v>
      </c>
      <c r="AV483">
        <v>12</v>
      </c>
      <c r="AW483">
        <v>14</v>
      </c>
      <c r="AX483">
        <v>4</v>
      </c>
      <c r="AY483">
        <v>51</v>
      </c>
    </row>
    <row r="484" spans="1:51" x14ac:dyDescent="0.25">
      <c r="A484">
        <v>37541</v>
      </c>
      <c r="B484">
        <v>0</v>
      </c>
      <c r="C484">
        <v>1999</v>
      </c>
      <c r="D484">
        <v>2</v>
      </c>
      <c r="E484">
        <v>4</v>
      </c>
      <c r="F484">
        <v>3</v>
      </c>
      <c r="G484">
        <v>2</v>
      </c>
      <c r="H484">
        <v>4</v>
      </c>
      <c r="I484">
        <v>3</v>
      </c>
      <c r="J484">
        <v>2</v>
      </c>
      <c r="K484">
        <v>4</v>
      </c>
      <c r="L484">
        <v>2</v>
      </c>
      <c r="M484">
        <v>2</v>
      </c>
      <c r="N484">
        <v>2</v>
      </c>
      <c r="O484">
        <v>2</v>
      </c>
      <c r="P484">
        <v>2</v>
      </c>
      <c r="Q484">
        <v>4</v>
      </c>
      <c r="R484">
        <v>2</v>
      </c>
      <c r="S484">
        <v>4</v>
      </c>
      <c r="T484">
        <v>4</v>
      </c>
      <c r="U484">
        <v>9</v>
      </c>
      <c r="V484">
        <v>13</v>
      </c>
      <c r="W484">
        <v>6</v>
      </c>
      <c r="X484">
        <v>12</v>
      </c>
      <c r="Y484">
        <v>25</v>
      </c>
      <c r="Z484">
        <v>4</v>
      </c>
      <c r="AA484">
        <v>5</v>
      </c>
      <c r="AB484">
        <v>10</v>
      </c>
      <c r="AC484">
        <v>16</v>
      </c>
      <c r="AD484">
        <v>5</v>
      </c>
      <c r="AE484">
        <v>3</v>
      </c>
      <c r="AF484">
        <v>8</v>
      </c>
      <c r="AG484">
        <v>3</v>
      </c>
      <c r="AH484">
        <v>5</v>
      </c>
      <c r="AI484">
        <f t="shared" si="8"/>
        <v>128</v>
      </c>
      <c r="AJ484">
        <v>3</v>
      </c>
      <c r="AK484">
        <v>4</v>
      </c>
      <c r="AL484">
        <v>8</v>
      </c>
      <c r="AM484">
        <v>10</v>
      </c>
      <c r="AN484">
        <v>9</v>
      </c>
      <c r="AO484">
        <v>11</v>
      </c>
      <c r="AP484">
        <v>12</v>
      </c>
      <c r="AQ484">
        <v>7</v>
      </c>
      <c r="AR484">
        <v>1</v>
      </c>
      <c r="AS484">
        <v>5</v>
      </c>
      <c r="AT484">
        <v>13</v>
      </c>
      <c r="AU484">
        <v>15</v>
      </c>
      <c r="AV484">
        <v>6</v>
      </c>
      <c r="AW484">
        <v>14</v>
      </c>
      <c r="AX484">
        <v>2</v>
      </c>
      <c r="AY484">
        <v>50</v>
      </c>
    </row>
    <row r="485" spans="1:51" x14ac:dyDescent="0.25">
      <c r="A485">
        <v>40648</v>
      </c>
      <c r="B485">
        <v>0</v>
      </c>
      <c r="C485">
        <v>2002</v>
      </c>
      <c r="D485">
        <v>2</v>
      </c>
      <c r="E485">
        <v>4</v>
      </c>
      <c r="F485">
        <v>4</v>
      </c>
      <c r="G485">
        <v>4</v>
      </c>
      <c r="H485">
        <v>4</v>
      </c>
      <c r="I485">
        <v>4</v>
      </c>
      <c r="J485">
        <v>2</v>
      </c>
      <c r="K485">
        <v>3</v>
      </c>
      <c r="L485">
        <v>2</v>
      </c>
      <c r="M485">
        <v>4</v>
      </c>
      <c r="N485">
        <v>4</v>
      </c>
      <c r="O485">
        <v>4</v>
      </c>
      <c r="P485">
        <v>2</v>
      </c>
      <c r="Q485">
        <v>2</v>
      </c>
      <c r="R485">
        <v>2</v>
      </c>
      <c r="S485">
        <v>4</v>
      </c>
      <c r="T485">
        <v>9</v>
      </c>
      <c r="U485">
        <v>7</v>
      </c>
      <c r="V485">
        <v>6</v>
      </c>
      <c r="W485">
        <v>8</v>
      </c>
      <c r="X485">
        <v>3</v>
      </c>
      <c r="Y485">
        <v>12</v>
      </c>
      <c r="Z485">
        <v>7</v>
      </c>
      <c r="AA485">
        <v>5</v>
      </c>
      <c r="AB485">
        <v>8</v>
      </c>
      <c r="AC485">
        <v>10</v>
      </c>
      <c r="AD485">
        <v>4</v>
      </c>
      <c r="AE485">
        <v>5</v>
      </c>
      <c r="AF485">
        <v>13</v>
      </c>
      <c r="AG485">
        <v>6</v>
      </c>
      <c r="AH485">
        <v>9</v>
      </c>
      <c r="AI485">
        <f t="shared" si="8"/>
        <v>112</v>
      </c>
      <c r="AJ485">
        <v>13</v>
      </c>
      <c r="AK485">
        <v>9</v>
      </c>
      <c r="AL485">
        <v>7</v>
      </c>
      <c r="AM485">
        <v>12</v>
      </c>
      <c r="AN485">
        <v>6</v>
      </c>
      <c r="AO485">
        <v>1</v>
      </c>
      <c r="AP485">
        <v>8</v>
      </c>
      <c r="AQ485">
        <v>11</v>
      </c>
      <c r="AR485">
        <v>3</v>
      </c>
      <c r="AS485">
        <v>10</v>
      </c>
      <c r="AT485">
        <v>14</v>
      </c>
      <c r="AU485">
        <v>5</v>
      </c>
      <c r="AV485">
        <v>2</v>
      </c>
      <c r="AW485">
        <v>4</v>
      </c>
      <c r="AX485">
        <v>15</v>
      </c>
      <c r="AY485">
        <v>55</v>
      </c>
    </row>
    <row r="486" spans="1:51" x14ac:dyDescent="0.25">
      <c r="A486">
        <v>40659</v>
      </c>
      <c r="B486">
        <v>1</v>
      </c>
      <c r="C486">
        <v>2004</v>
      </c>
      <c r="D486" s="26" t="s">
        <v>433</v>
      </c>
      <c r="E486">
        <v>4</v>
      </c>
      <c r="F486">
        <v>2</v>
      </c>
      <c r="G486">
        <v>2</v>
      </c>
      <c r="H486">
        <v>4</v>
      </c>
      <c r="I486">
        <v>4</v>
      </c>
      <c r="J486">
        <v>3</v>
      </c>
      <c r="K486">
        <v>2</v>
      </c>
      <c r="L486">
        <v>2</v>
      </c>
      <c r="M486">
        <v>2</v>
      </c>
      <c r="N486">
        <v>4</v>
      </c>
      <c r="O486">
        <v>4</v>
      </c>
      <c r="P486">
        <v>2</v>
      </c>
      <c r="Q486">
        <v>2</v>
      </c>
      <c r="R486">
        <v>4</v>
      </c>
      <c r="S486">
        <v>4</v>
      </c>
      <c r="T486">
        <v>4</v>
      </c>
      <c r="U486">
        <v>6</v>
      </c>
      <c r="V486">
        <v>5</v>
      </c>
      <c r="W486">
        <v>7</v>
      </c>
      <c r="X486">
        <v>6</v>
      </c>
      <c r="Y486">
        <v>5</v>
      </c>
      <c r="Z486">
        <v>3</v>
      </c>
      <c r="AA486">
        <v>5</v>
      </c>
      <c r="AB486">
        <v>7</v>
      </c>
      <c r="AC486">
        <v>7</v>
      </c>
      <c r="AD486">
        <v>6</v>
      </c>
      <c r="AE486">
        <v>7</v>
      </c>
      <c r="AF486">
        <v>11</v>
      </c>
      <c r="AG486">
        <v>4</v>
      </c>
      <c r="AH486">
        <v>18</v>
      </c>
      <c r="AI486">
        <f t="shared" si="8"/>
        <v>101</v>
      </c>
      <c r="AJ486">
        <v>15</v>
      </c>
      <c r="AK486">
        <v>11</v>
      </c>
      <c r="AL486">
        <v>9</v>
      </c>
      <c r="AM486">
        <v>6</v>
      </c>
      <c r="AN486">
        <v>8</v>
      </c>
      <c r="AO486">
        <v>3</v>
      </c>
      <c r="AP486">
        <v>7</v>
      </c>
      <c r="AQ486">
        <v>12</v>
      </c>
      <c r="AR486">
        <v>10</v>
      </c>
      <c r="AS486">
        <v>5</v>
      </c>
      <c r="AT486">
        <v>1</v>
      </c>
      <c r="AU486">
        <v>4</v>
      </c>
      <c r="AV486">
        <v>2</v>
      </c>
      <c r="AW486">
        <v>13</v>
      </c>
      <c r="AX486">
        <v>14</v>
      </c>
      <c r="AY486">
        <v>56</v>
      </c>
    </row>
    <row r="487" spans="1:51" x14ac:dyDescent="0.25">
      <c r="A487">
        <v>40663</v>
      </c>
      <c r="B487">
        <v>1</v>
      </c>
      <c r="C487">
        <v>1999</v>
      </c>
      <c r="D487">
        <v>0</v>
      </c>
      <c r="E487">
        <v>3</v>
      </c>
      <c r="F487">
        <v>4</v>
      </c>
      <c r="G487">
        <v>4</v>
      </c>
      <c r="H487">
        <v>4</v>
      </c>
      <c r="I487">
        <v>3</v>
      </c>
      <c r="J487">
        <v>2</v>
      </c>
      <c r="K487">
        <v>5</v>
      </c>
      <c r="L487">
        <v>4</v>
      </c>
      <c r="M487">
        <v>2</v>
      </c>
      <c r="N487">
        <v>3</v>
      </c>
      <c r="O487">
        <v>4</v>
      </c>
      <c r="P487">
        <v>4</v>
      </c>
      <c r="Q487">
        <v>4</v>
      </c>
      <c r="R487">
        <v>4</v>
      </c>
      <c r="S487">
        <v>4</v>
      </c>
      <c r="T487">
        <v>2</v>
      </c>
      <c r="U487">
        <v>22</v>
      </c>
      <c r="V487">
        <v>2</v>
      </c>
      <c r="W487">
        <v>8</v>
      </c>
      <c r="X487">
        <v>4</v>
      </c>
      <c r="Y487">
        <v>25</v>
      </c>
      <c r="Z487">
        <v>7</v>
      </c>
      <c r="AA487">
        <v>6</v>
      </c>
      <c r="AB487">
        <v>12</v>
      </c>
      <c r="AC487">
        <v>3</v>
      </c>
      <c r="AD487">
        <v>2</v>
      </c>
      <c r="AE487">
        <v>10</v>
      </c>
      <c r="AF487">
        <v>2</v>
      </c>
      <c r="AG487">
        <v>10</v>
      </c>
      <c r="AH487">
        <v>4</v>
      </c>
      <c r="AI487">
        <f t="shared" si="8"/>
        <v>119</v>
      </c>
      <c r="AJ487">
        <v>11</v>
      </c>
      <c r="AK487">
        <v>10</v>
      </c>
      <c r="AL487">
        <v>13</v>
      </c>
      <c r="AM487">
        <v>2</v>
      </c>
      <c r="AN487">
        <v>4</v>
      </c>
      <c r="AO487">
        <v>1</v>
      </c>
      <c r="AP487">
        <v>6</v>
      </c>
      <c r="AQ487">
        <v>9</v>
      </c>
      <c r="AR487">
        <v>3</v>
      </c>
      <c r="AS487">
        <v>14</v>
      </c>
      <c r="AT487">
        <v>12</v>
      </c>
      <c r="AU487">
        <v>7</v>
      </c>
      <c r="AV487">
        <v>15</v>
      </c>
      <c r="AW487">
        <v>8</v>
      </c>
      <c r="AX487">
        <v>5</v>
      </c>
      <c r="AY487">
        <v>53</v>
      </c>
    </row>
    <row r="488" spans="1:51" x14ac:dyDescent="0.25">
      <c r="A488">
        <v>40666</v>
      </c>
      <c r="B488">
        <v>0</v>
      </c>
      <c r="C488">
        <v>1996</v>
      </c>
      <c r="D488">
        <v>2</v>
      </c>
      <c r="E488">
        <v>5</v>
      </c>
      <c r="F488">
        <v>4</v>
      </c>
      <c r="G488">
        <v>2</v>
      </c>
      <c r="H488">
        <v>4</v>
      </c>
      <c r="I488">
        <v>4</v>
      </c>
      <c r="J488">
        <v>4</v>
      </c>
      <c r="K488">
        <v>4</v>
      </c>
      <c r="L488">
        <v>4</v>
      </c>
      <c r="M488">
        <v>2</v>
      </c>
      <c r="N488">
        <v>4</v>
      </c>
      <c r="O488">
        <v>4</v>
      </c>
      <c r="P488">
        <v>2</v>
      </c>
      <c r="Q488">
        <v>4</v>
      </c>
      <c r="R488">
        <v>2</v>
      </c>
      <c r="S488">
        <v>5</v>
      </c>
      <c r="T488">
        <v>11</v>
      </c>
      <c r="U488">
        <v>8</v>
      </c>
      <c r="V488">
        <v>5</v>
      </c>
      <c r="W488">
        <v>7</v>
      </c>
      <c r="X488">
        <v>2</v>
      </c>
      <c r="Y488">
        <v>4</v>
      </c>
      <c r="Z488">
        <v>5</v>
      </c>
      <c r="AA488">
        <v>3</v>
      </c>
      <c r="AB488">
        <v>8</v>
      </c>
      <c r="AC488">
        <v>10</v>
      </c>
      <c r="AD488">
        <v>15</v>
      </c>
      <c r="AE488">
        <v>8</v>
      </c>
      <c r="AF488">
        <v>13</v>
      </c>
      <c r="AG488">
        <v>5</v>
      </c>
      <c r="AH488">
        <v>5</v>
      </c>
      <c r="AI488">
        <f t="shared" si="8"/>
        <v>109</v>
      </c>
      <c r="AJ488">
        <v>4</v>
      </c>
      <c r="AK488">
        <v>12</v>
      </c>
      <c r="AL488">
        <v>6</v>
      </c>
      <c r="AM488">
        <v>7</v>
      </c>
      <c r="AN488">
        <v>13</v>
      </c>
      <c r="AO488">
        <v>15</v>
      </c>
      <c r="AP488">
        <v>10</v>
      </c>
      <c r="AQ488">
        <v>9</v>
      </c>
      <c r="AR488">
        <v>14</v>
      </c>
      <c r="AS488">
        <v>1</v>
      </c>
      <c r="AT488">
        <v>8</v>
      </c>
      <c r="AU488">
        <v>3</v>
      </c>
      <c r="AV488">
        <v>11</v>
      </c>
      <c r="AW488">
        <v>2</v>
      </c>
      <c r="AX488">
        <v>5</v>
      </c>
      <c r="AY488">
        <v>51</v>
      </c>
    </row>
    <row r="490" spans="1:51" x14ac:dyDescent="0.25">
      <c r="A490" t="s">
        <v>425</v>
      </c>
    </row>
    <row r="491" spans="1:51" x14ac:dyDescent="0.25">
      <c r="A491" t="s">
        <v>418</v>
      </c>
      <c r="B491" t="s">
        <v>417</v>
      </c>
    </row>
    <row r="492" spans="1:51" x14ac:dyDescent="0.25">
      <c r="A492" t="s">
        <v>419</v>
      </c>
      <c r="B492" t="s">
        <v>411</v>
      </c>
    </row>
    <row r="493" spans="1:51" x14ac:dyDescent="0.25">
      <c r="A493" t="s">
        <v>420</v>
      </c>
      <c r="B493" t="s">
        <v>412</v>
      </c>
    </row>
    <row r="494" spans="1:51" x14ac:dyDescent="0.25">
      <c r="A494" t="s">
        <v>421</v>
      </c>
      <c r="B494" t="s">
        <v>413</v>
      </c>
    </row>
    <row r="495" spans="1:51" x14ac:dyDescent="0.25">
      <c r="A495" t="s">
        <v>422</v>
      </c>
      <c r="B495" t="s">
        <v>414</v>
      </c>
    </row>
    <row r="496" spans="1:51" x14ac:dyDescent="0.25">
      <c r="A496" t="s">
        <v>424</v>
      </c>
      <c r="B496" t="s">
        <v>415</v>
      </c>
    </row>
    <row r="497" spans="1:2" x14ac:dyDescent="0.25">
      <c r="A497" t="s">
        <v>423</v>
      </c>
      <c r="B497" t="s">
        <v>416</v>
      </c>
    </row>
  </sheetData>
  <conditionalFormatting sqref="AI2:AI488">
    <cfRule type="cellIs" dxfId="1" priority="2" operator="lessThan">
      <formula>70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97627-450E-44A8-A36B-9885472C1D66}">
  <dimension ref="A1:AZ676"/>
  <sheetViews>
    <sheetView topLeftCell="AR1" zoomScale="95" zoomScaleNormal="145" workbookViewId="0">
      <selection activeCell="K7" sqref="K7"/>
    </sheetView>
  </sheetViews>
  <sheetFormatPr defaultRowHeight="15" x14ac:dyDescent="0.25"/>
  <cols>
    <col min="4" max="4" width="14.7109375" bestFit="1" customWidth="1"/>
    <col min="52" max="52" width="14.140625" customWidth="1"/>
  </cols>
  <sheetData>
    <row r="1" spans="1:3" x14ac:dyDescent="0.25">
      <c r="A1" t="s">
        <v>0</v>
      </c>
      <c r="B1">
        <v>289</v>
      </c>
    </row>
    <row r="2" spans="1:3" x14ac:dyDescent="0.25">
      <c r="A2" t="s">
        <v>1</v>
      </c>
      <c r="B2" t="s">
        <v>2</v>
      </c>
    </row>
    <row r="3" spans="1:3" x14ac:dyDescent="0.25">
      <c r="A3" t="s">
        <v>3</v>
      </c>
      <c r="B3" t="s">
        <v>4</v>
      </c>
    </row>
    <row r="4" spans="1:3" x14ac:dyDescent="0.25">
      <c r="A4" t="s">
        <v>5</v>
      </c>
      <c r="B4" t="s">
        <v>6</v>
      </c>
    </row>
    <row r="5" spans="1:3" x14ac:dyDescent="0.25">
      <c r="A5" t="s">
        <v>7</v>
      </c>
    </row>
    <row r="7" spans="1:3" x14ac:dyDescent="0.25">
      <c r="A7">
        <v>1</v>
      </c>
      <c r="B7" t="s">
        <v>8</v>
      </c>
    </row>
    <row r="8" spans="1:3" x14ac:dyDescent="0.25">
      <c r="A8">
        <v>2</v>
      </c>
      <c r="B8" t="s">
        <v>9</v>
      </c>
    </row>
    <row r="9" spans="1:3" x14ac:dyDescent="0.25">
      <c r="A9">
        <v>3</v>
      </c>
      <c r="B9" t="s">
        <v>10</v>
      </c>
    </row>
    <row r="10" spans="1:3" x14ac:dyDescent="0.25">
      <c r="A10">
        <v>4</v>
      </c>
      <c r="B10" t="s">
        <v>11</v>
      </c>
    </row>
    <row r="11" spans="1:3" x14ac:dyDescent="0.25">
      <c r="A11">
        <v>5</v>
      </c>
      <c r="B11" t="s">
        <v>12</v>
      </c>
    </row>
    <row r="13" spans="1:3" x14ac:dyDescent="0.25">
      <c r="A13">
        <v>1</v>
      </c>
      <c r="B13" t="s">
        <v>13</v>
      </c>
      <c r="C13" t="s">
        <v>14</v>
      </c>
    </row>
    <row r="14" spans="1:3" x14ac:dyDescent="0.25">
      <c r="A14">
        <v>2</v>
      </c>
      <c r="B14" t="s">
        <v>15</v>
      </c>
      <c r="C14" t="s">
        <v>15</v>
      </c>
    </row>
    <row r="15" spans="1:3" x14ac:dyDescent="0.25">
      <c r="A15">
        <v>3</v>
      </c>
      <c r="B15" t="s">
        <v>16</v>
      </c>
      <c r="C15" t="s">
        <v>16</v>
      </c>
    </row>
    <row r="16" spans="1:3" x14ac:dyDescent="0.25">
      <c r="A16">
        <v>4</v>
      </c>
      <c r="B16" t="s">
        <v>17</v>
      </c>
      <c r="C16" t="s">
        <v>18</v>
      </c>
    </row>
    <row r="17" spans="1:52" x14ac:dyDescent="0.25">
      <c r="A17">
        <v>5</v>
      </c>
      <c r="B17" t="s">
        <v>19</v>
      </c>
      <c r="C17" t="s">
        <v>19</v>
      </c>
    </row>
    <row r="18" spans="1:52" x14ac:dyDescent="0.25">
      <c r="A18">
        <v>6</v>
      </c>
      <c r="B18" t="s">
        <v>20</v>
      </c>
      <c r="C18" t="s">
        <v>21</v>
      </c>
    </row>
    <row r="19" spans="1:52" x14ac:dyDescent="0.25">
      <c r="A19">
        <v>7</v>
      </c>
      <c r="B19" t="s">
        <v>22</v>
      </c>
      <c r="C19" t="s">
        <v>22</v>
      </c>
    </row>
    <row r="20" spans="1:52" x14ac:dyDescent="0.25">
      <c r="A20">
        <v>8</v>
      </c>
      <c r="B20" t="s">
        <v>23</v>
      </c>
      <c r="C20" t="s">
        <v>23</v>
      </c>
    </row>
    <row r="21" spans="1:52" x14ac:dyDescent="0.25">
      <c r="A21">
        <v>9</v>
      </c>
      <c r="B21" t="s">
        <v>24</v>
      </c>
      <c r="C21" t="s">
        <v>25</v>
      </c>
    </row>
    <row r="22" spans="1:52" x14ac:dyDescent="0.25">
      <c r="A22">
        <v>10</v>
      </c>
      <c r="B22" t="s">
        <v>26</v>
      </c>
      <c r="C22" t="s">
        <v>27</v>
      </c>
    </row>
    <row r="23" spans="1:52" x14ac:dyDescent="0.25">
      <c r="A23">
        <v>11</v>
      </c>
      <c r="B23" t="s">
        <v>28</v>
      </c>
      <c r="C23" t="s">
        <v>28</v>
      </c>
    </row>
    <row r="24" spans="1:52" x14ac:dyDescent="0.25">
      <c r="A24">
        <v>12</v>
      </c>
      <c r="B24" t="s">
        <v>29</v>
      </c>
      <c r="C24" t="s">
        <v>29</v>
      </c>
    </row>
    <row r="25" spans="1:52" x14ac:dyDescent="0.25">
      <c r="A25">
        <v>13</v>
      </c>
      <c r="B25" t="s">
        <v>30</v>
      </c>
      <c r="C25" t="s">
        <v>31</v>
      </c>
    </row>
    <row r="26" spans="1:52" x14ac:dyDescent="0.25">
      <c r="A26">
        <v>14</v>
      </c>
      <c r="B26" t="s">
        <v>32</v>
      </c>
      <c r="C26" t="s">
        <v>32</v>
      </c>
    </row>
    <row r="27" spans="1:52" x14ac:dyDescent="0.25">
      <c r="A27">
        <v>15</v>
      </c>
      <c r="B27" t="s">
        <v>33</v>
      </c>
      <c r="C27" t="s">
        <v>33</v>
      </c>
    </row>
    <row r="29" spans="1:52" x14ac:dyDescent="0.25">
      <c r="A29" s="15" t="s">
        <v>34</v>
      </c>
      <c r="B29" s="15" t="s">
        <v>35</v>
      </c>
      <c r="C29" s="15" t="s">
        <v>36</v>
      </c>
      <c r="D29" s="15" t="s">
        <v>37</v>
      </c>
      <c r="E29" s="15" t="s">
        <v>38</v>
      </c>
      <c r="F29" s="15" t="s">
        <v>39</v>
      </c>
      <c r="G29" s="15" t="s">
        <v>40</v>
      </c>
      <c r="H29" s="15" t="s">
        <v>41</v>
      </c>
      <c r="I29" s="15" t="s">
        <v>42</v>
      </c>
      <c r="J29" s="15" t="s">
        <v>43</v>
      </c>
      <c r="K29" s="15" t="s">
        <v>44</v>
      </c>
      <c r="L29" s="15" t="s">
        <v>45</v>
      </c>
      <c r="M29" s="15" t="s">
        <v>46</v>
      </c>
      <c r="N29" s="15" t="s">
        <v>47</v>
      </c>
      <c r="O29" s="15" t="s">
        <v>48</v>
      </c>
      <c r="P29" s="15" t="s">
        <v>49</v>
      </c>
      <c r="Q29" s="15" t="s">
        <v>50</v>
      </c>
      <c r="R29" s="15" t="s">
        <v>51</v>
      </c>
      <c r="S29" s="15" t="s">
        <v>52</v>
      </c>
      <c r="T29" s="15" t="s">
        <v>53</v>
      </c>
      <c r="U29" s="15" t="s">
        <v>54</v>
      </c>
      <c r="V29" s="15" t="s">
        <v>55</v>
      </c>
      <c r="W29" s="15" t="s">
        <v>56</v>
      </c>
      <c r="X29" s="15" t="s">
        <v>57</v>
      </c>
      <c r="Y29" s="15" t="s">
        <v>58</v>
      </c>
      <c r="Z29" s="15" t="s">
        <v>59</v>
      </c>
      <c r="AA29" s="15" t="s">
        <v>60</v>
      </c>
      <c r="AB29" s="15" t="s">
        <v>61</v>
      </c>
      <c r="AC29" s="15" t="s">
        <v>62</v>
      </c>
      <c r="AD29" s="15" t="s">
        <v>63</v>
      </c>
      <c r="AE29" s="15" t="s">
        <v>64</v>
      </c>
      <c r="AF29" s="15" t="s">
        <v>65</v>
      </c>
      <c r="AG29" s="15" t="s">
        <v>66</v>
      </c>
      <c r="AH29" s="15" t="s">
        <v>67</v>
      </c>
      <c r="AI29" s="15" t="s">
        <v>68</v>
      </c>
      <c r="AJ29" s="15" t="s">
        <v>368</v>
      </c>
      <c r="AK29" s="15" t="s">
        <v>69</v>
      </c>
      <c r="AL29" s="15" t="s">
        <v>70</v>
      </c>
      <c r="AM29" s="15" t="s">
        <v>71</v>
      </c>
      <c r="AN29" s="15" t="s">
        <v>72</v>
      </c>
      <c r="AO29" s="15" t="s">
        <v>73</v>
      </c>
      <c r="AP29" s="15" t="s">
        <v>74</v>
      </c>
      <c r="AQ29" s="15" t="s">
        <v>75</v>
      </c>
      <c r="AR29" s="15" t="s">
        <v>76</v>
      </c>
      <c r="AS29" s="15" t="s">
        <v>77</v>
      </c>
      <c r="AT29" s="15" t="s">
        <v>78</v>
      </c>
      <c r="AU29" s="15" t="s">
        <v>79</v>
      </c>
      <c r="AV29" s="15" t="s">
        <v>80</v>
      </c>
      <c r="AW29" s="15" t="s">
        <v>81</v>
      </c>
      <c r="AX29" s="15" t="s">
        <v>82</v>
      </c>
      <c r="AY29" s="15" t="s">
        <v>83</v>
      </c>
      <c r="AZ29" s="15" t="s">
        <v>84</v>
      </c>
    </row>
    <row r="30" spans="1:52" x14ac:dyDescent="0.25">
      <c r="A30">
        <v>35628</v>
      </c>
      <c r="B30">
        <v>0</v>
      </c>
      <c r="C30">
        <v>2001</v>
      </c>
      <c r="D30" s="1">
        <v>45594.410844907405</v>
      </c>
      <c r="E30" t="s">
        <v>85</v>
      </c>
      <c r="F30">
        <v>5</v>
      </c>
      <c r="G30">
        <v>5</v>
      </c>
      <c r="H30">
        <v>5</v>
      </c>
      <c r="I30">
        <v>5</v>
      </c>
      <c r="J30">
        <v>4</v>
      </c>
      <c r="K30">
        <v>5</v>
      </c>
      <c r="L30">
        <v>4</v>
      </c>
      <c r="M30">
        <v>4</v>
      </c>
      <c r="N30">
        <v>3</v>
      </c>
      <c r="O30">
        <v>4</v>
      </c>
      <c r="P30">
        <v>3</v>
      </c>
      <c r="Q30">
        <v>4</v>
      </c>
      <c r="R30">
        <v>5</v>
      </c>
      <c r="S30">
        <v>5</v>
      </c>
      <c r="T30">
        <v>5</v>
      </c>
      <c r="U30" s="2">
        <v>8</v>
      </c>
      <c r="V30" s="2">
        <v>5</v>
      </c>
      <c r="W30" s="2">
        <v>5</v>
      </c>
      <c r="X30" s="2">
        <v>7</v>
      </c>
      <c r="Y30" s="2">
        <v>5</v>
      </c>
      <c r="Z30" s="2">
        <v>5</v>
      </c>
      <c r="AA30" s="2">
        <v>5</v>
      </c>
      <c r="AB30" s="2">
        <v>9</v>
      </c>
      <c r="AC30" s="2">
        <v>9</v>
      </c>
      <c r="AD30" s="2">
        <v>26</v>
      </c>
      <c r="AE30" s="2">
        <v>7</v>
      </c>
      <c r="AF30" s="2">
        <v>5</v>
      </c>
      <c r="AG30" s="2">
        <v>4</v>
      </c>
      <c r="AH30" s="2">
        <v>3</v>
      </c>
      <c r="AI30" s="2">
        <v>8</v>
      </c>
      <c r="AJ30" s="2">
        <f>SUM(U30:AI30)</f>
        <v>111</v>
      </c>
      <c r="AK30">
        <v>8</v>
      </c>
      <c r="AL30">
        <v>15</v>
      </c>
      <c r="AM30">
        <v>9</v>
      </c>
      <c r="AN30">
        <v>6</v>
      </c>
      <c r="AO30">
        <v>7</v>
      </c>
      <c r="AP30">
        <v>13</v>
      </c>
      <c r="AQ30">
        <v>4</v>
      </c>
      <c r="AR30">
        <v>1</v>
      </c>
      <c r="AS30">
        <v>14</v>
      </c>
      <c r="AT30">
        <v>2</v>
      </c>
      <c r="AU30">
        <v>11</v>
      </c>
      <c r="AV30">
        <v>5</v>
      </c>
      <c r="AW30">
        <v>10</v>
      </c>
      <c r="AX30">
        <v>12</v>
      </c>
      <c r="AY30">
        <v>3</v>
      </c>
      <c r="AZ30">
        <v>5</v>
      </c>
    </row>
    <row r="31" spans="1:52" x14ac:dyDescent="0.25">
      <c r="A31">
        <v>35637</v>
      </c>
      <c r="B31">
        <v>1</v>
      </c>
      <c r="C31">
        <v>1994</v>
      </c>
      <c r="D31" s="1">
        <v>45594.419456018521</v>
      </c>
      <c r="E31">
        <v>1</v>
      </c>
      <c r="F31">
        <v>2</v>
      </c>
      <c r="G31">
        <v>2</v>
      </c>
      <c r="H31">
        <v>1</v>
      </c>
      <c r="I31">
        <v>2</v>
      </c>
      <c r="J31">
        <v>2</v>
      </c>
      <c r="K31">
        <v>1</v>
      </c>
      <c r="L31">
        <v>4</v>
      </c>
      <c r="M31">
        <v>3</v>
      </c>
      <c r="N31">
        <v>2</v>
      </c>
      <c r="O31">
        <v>4</v>
      </c>
      <c r="P31">
        <v>4</v>
      </c>
      <c r="Q31">
        <v>3</v>
      </c>
      <c r="R31">
        <v>2</v>
      </c>
      <c r="S31">
        <v>3</v>
      </c>
      <c r="T31">
        <v>2</v>
      </c>
      <c r="U31" s="2">
        <v>15</v>
      </c>
      <c r="V31" s="2">
        <v>11</v>
      </c>
      <c r="W31" s="2">
        <v>10</v>
      </c>
      <c r="X31" s="2">
        <v>9</v>
      </c>
      <c r="Y31" s="2">
        <v>10</v>
      </c>
      <c r="Z31" s="2">
        <v>12</v>
      </c>
      <c r="AA31" s="2">
        <v>7</v>
      </c>
      <c r="AB31" s="2">
        <v>8</v>
      </c>
      <c r="AC31" s="2">
        <v>13</v>
      </c>
      <c r="AD31" s="2">
        <v>8</v>
      </c>
      <c r="AE31" s="2">
        <v>17</v>
      </c>
      <c r="AF31" s="2">
        <v>10</v>
      </c>
      <c r="AG31" s="2">
        <v>19</v>
      </c>
      <c r="AH31" s="2">
        <v>10</v>
      </c>
      <c r="AI31" s="2">
        <v>9</v>
      </c>
      <c r="AJ31" s="2">
        <f t="shared" ref="AJ31:AJ94" si="0">SUM(U31:AI31)</f>
        <v>168</v>
      </c>
      <c r="AK31">
        <v>2</v>
      </c>
      <c r="AL31">
        <v>3</v>
      </c>
      <c r="AM31">
        <v>13</v>
      </c>
      <c r="AN31">
        <v>6</v>
      </c>
      <c r="AO31">
        <v>12</v>
      </c>
      <c r="AP31">
        <v>8</v>
      </c>
      <c r="AQ31">
        <v>10</v>
      </c>
      <c r="AR31">
        <v>15</v>
      </c>
      <c r="AS31">
        <v>7</v>
      </c>
      <c r="AT31">
        <v>11</v>
      </c>
      <c r="AU31">
        <v>4</v>
      </c>
      <c r="AV31">
        <v>5</v>
      </c>
      <c r="AW31">
        <v>1</v>
      </c>
      <c r="AX31">
        <v>9</v>
      </c>
      <c r="AY31">
        <v>14</v>
      </c>
      <c r="AZ31">
        <v>51</v>
      </c>
    </row>
    <row r="32" spans="1:52" x14ac:dyDescent="0.25">
      <c r="A32">
        <v>35640</v>
      </c>
      <c r="B32">
        <v>1</v>
      </c>
      <c r="C32">
        <v>1975</v>
      </c>
      <c r="D32" s="1">
        <v>45594.424444444441</v>
      </c>
      <c r="E32">
        <v>4</v>
      </c>
      <c r="F32">
        <v>2</v>
      </c>
      <c r="G32">
        <v>2</v>
      </c>
      <c r="H32">
        <v>2</v>
      </c>
      <c r="I32">
        <v>3</v>
      </c>
      <c r="J32">
        <v>3</v>
      </c>
      <c r="K32">
        <v>2</v>
      </c>
      <c r="L32">
        <v>4</v>
      </c>
      <c r="M32">
        <v>4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3</v>
      </c>
      <c r="U32" s="2">
        <v>9</v>
      </c>
      <c r="V32" s="2">
        <v>7</v>
      </c>
      <c r="W32" s="2">
        <v>3</v>
      </c>
      <c r="X32" s="2">
        <v>6</v>
      </c>
      <c r="Y32" s="2">
        <v>6</v>
      </c>
      <c r="Z32" s="2">
        <v>5</v>
      </c>
      <c r="AA32" s="2">
        <v>3</v>
      </c>
      <c r="AB32" s="2">
        <v>2</v>
      </c>
      <c r="AC32" s="2">
        <v>7</v>
      </c>
      <c r="AD32" s="2">
        <v>5</v>
      </c>
      <c r="AE32" s="2">
        <v>6</v>
      </c>
      <c r="AF32" s="2">
        <v>3</v>
      </c>
      <c r="AG32" s="2">
        <v>6</v>
      </c>
      <c r="AH32" s="2">
        <v>4</v>
      </c>
      <c r="AI32" s="2">
        <v>4</v>
      </c>
      <c r="AJ32" s="2">
        <f t="shared" si="0"/>
        <v>76</v>
      </c>
      <c r="AK32">
        <v>6</v>
      </c>
      <c r="AL32">
        <v>1</v>
      </c>
      <c r="AM32">
        <v>2</v>
      </c>
      <c r="AN32">
        <v>4</v>
      </c>
      <c r="AO32">
        <v>5</v>
      </c>
      <c r="AP32">
        <v>10</v>
      </c>
      <c r="AQ32">
        <v>13</v>
      </c>
      <c r="AR32">
        <v>14</v>
      </c>
      <c r="AS32">
        <v>11</v>
      </c>
      <c r="AT32">
        <v>8</v>
      </c>
      <c r="AU32">
        <v>3</v>
      </c>
      <c r="AV32">
        <v>9</v>
      </c>
      <c r="AW32">
        <v>12</v>
      </c>
      <c r="AX32">
        <v>15</v>
      </c>
      <c r="AY32">
        <v>7</v>
      </c>
      <c r="AZ32">
        <v>36</v>
      </c>
    </row>
    <row r="33" spans="1:52" x14ac:dyDescent="0.25">
      <c r="A33">
        <v>35643</v>
      </c>
      <c r="B33">
        <v>1</v>
      </c>
      <c r="C33">
        <v>1994</v>
      </c>
      <c r="D33" s="1">
        <v>45594.425393518519</v>
      </c>
      <c r="E33">
        <v>4</v>
      </c>
      <c r="F33">
        <v>2</v>
      </c>
      <c r="G33">
        <v>2</v>
      </c>
      <c r="H33">
        <v>1</v>
      </c>
      <c r="I33">
        <v>2</v>
      </c>
      <c r="J33">
        <v>3</v>
      </c>
      <c r="K33">
        <v>1</v>
      </c>
      <c r="L33">
        <v>3</v>
      </c>
      <c r="M33">
        <v>1</v>
      </c>
      <c r="N33">
        <v>2</v>
      </c>
      <c r="O33">
        <v>3</v>
      </c>
      <c r="P33">
        <v>2</v>
      </c>
      <c r="Q33">
        <v>2</v>
      </c>
      <c r="R33">
        <v>1</v>
      </c>
      <c r="S33">
        <v>4</v>
      </c>
      <c r="T33">
        <v>2</v>
      </c>
      <c r="U33" s="2">
        <v>5</v>
      </c>
      <c r="V33" s="2">
        <v>7</v>
      </c>
      <c r="W33" s="2">
        <v>7</v>
      </c>
      <c r="X33" s="2">
        <v>7</v>
      </c>
      <c r="Y33" s="2">
        <v>4</v>
      </c>
      <c r="Z33" s="2">
        <v>9</v>
      </c>
      <c r="AA33" s="2">
        <v>8</v>
      </c>
      <c r="AB33" s="2">
        <v>6</v>
      </c>
      <c r="AC33" s="2">
        <v>16</v>
      </c>
      <c r="AD33" s="2">
        <v>12</v>
      </c>
      <c r="AE33" s="2">
        <v>14</v>
      </c>
      <c r="AF33" s="2">
        <v>4</v>
      </c>
      <c r="AG33" s="2">
        <v>10</v>
      </c>
      <c r="AH33" s="2">
        <v>11</v>
      </c>
      <c r="AI33" s="2">
        <v>5</v>
      </c>
      <c r="AJ33" s="2">
        <f t="shared" si="0"/>
        <v>125</v>
      </c>
      <c r="AK33">
        <v>15</v>
      </c>
      <c r="AL33">
        <v>2</v>
      </c>
      <c r="AM33">
        <v>6</v>
      </c>
      <c r="AN33">
        <v>4</v>
      </c>
      <c r="AO33">
        <v>12</v>
      </c>
      <c r="AP33">
        <v>11</v>
      </c>
      <c r="AQ33">
        <v>9</v>
      </c>
      <c r="AR33">
        <v>8</v>
      </c>
      <c r="AS33">
        <v>3</v>
      </c>
      <c r="AT33">
        <v>5</v>
      </c>
      <c r="AU33">
        <v>1</v>
      </c>
      <c r="AV33">
        <v>7</v>
      </c>
      <c r="AW33">
        <v>10</v>
      </c>
      <c r="AX33">
        <v>14</v>
      </c>
      <c r="AY33">
        <v>13</v>
      </c>
      <c r="AZ33">
        <v>15</v>
      </c>
    </row>
    <row r="34" spans="1:52" x14ac:dyDescent="0.25">
      <c r="A34">
        <v>35639</v>
      </c>
      <c r="B34">
        <v>1</v>
      </c>
      <c r="C34">
        <v>1996</v>
      </c>
      <c r="D34" s="1">
        <v>45594.425717592596</v>
      </c>
      <c r="E34">
        <v>4</v>
      </c>
      <c r="F34">
        <v>2</v>
      </c>
      <c r="G34">
        <v>4</v>
      </c>
      <c r="H34">
        <v>2</v>
      </c>
      <c r="I34">
        <v>3</v>
      </c>
      <c r="J34">
        <v>5</v>
      </c>
      <c r="K34">
        <v>3</v>
      </c>
      <c r="L34">
        <v>4</v>
      </c>
      <c r="M34">
        <v>2</v>
      </c>
      <c r="N34">
        <v>2</v>
      </c>
      <c r="O34">
        <v>4</v>
      </c>
      <c r="P34">
        <v>4</v>
      </c>
      <c r="Q34">
        <v>3</v>
      </c>
      <c r="R34">
        <v>3</v>
      </c>
      <c r="S34">
        <v>2</v>
      </c>
      <c r="T34">
        <v>4</v>
      </c>
      <c r="U34" s="2">
        <v>96</v>
      </c>
      <c r="V34" s="2">
        <v>4</v>
      </c>
      <c r="W34" s="2">
        <v>22</v>
      </c>
      <c r="X34" s="2">
        <v>302</v>
      </c>
      <c r="Y34" s="2">
        <v>2</v>
      </c>
      <c r="Z34" s="2">
        <v>4</v>
      </c>
      <c r="AA34" s="2">
        <v>4</v>
      </c>
      <c r="AB34" s="2">
        <v>5</v>
      </c>
      <c r="AC34" s="2">
        <v>6</v>
      </c>
      <c r="AD34" s="2">
        <v>6</v>
      </c>
      <c r="AE34" s="2">
        <v>4</v>
      </c>
      <c r="AF34" s="2">
        <v>9</v>
      </c>
      <c r="AG34" s="2">
        <v>5</v>
      </c>
      <c r="AH34" s="2">
        <v>8</v>
      </c>
      <c r="AI34" s="2">
        <v>25</v>
      </c>
      <c r="AJ34" s="2">
        <f t="shared" si="0"/>
        <v>502</v>
      </c>
      <c r="AK34">
        <v>2</v>
      </c>
      <c r="AL34">
        <v>11</v>
      </c>
      <c r="AM34">
        <v>1</v>
      </c>
      <c r="AN34">
        <v>4</v>
      </c>
      <c r="AO34">
        <v>12</v>
      </c>
      <c r="AP34">
        <v>8</v>
      </c>
      <c r="AQ34">
        <v>15</v>
      </c>
      <c r="AR34">
        <v>5</v>
      </c>
      <c r="AS34">
        <v>13</v>
      </c>
      <c r="AT34">
        <v>14</v>
      </c>
      <c r="AU34">
        <v>3</v>
      </c>
      <c r="AV34">
        <v>9</v>
      </c>
      <c r="AW34">
        <v>10</v>
      </c>
      <c r="AX34">
        <v>6</v>
      </c>
      <c r="AY34">
        <v>7</v>
      </c>
      <c r="AZ34">
        <v>67</v>
      </c>
    </row>
    <row r="35" spans="1:52" x14ac:dyDescent="0.25">
      <c r="A35">
        <v>35623</v>
      </c>
      <c r="B35">
        <v>1</v>
      </c>
      <c r="C35">
        <v>2000</v>
      </c>
      <c r="D35" s="1">
        <v>45594.428888888891</v>
      </c>
      <c r="E35" t="s">
        <v>86</v>
      </c>
      <c r="F35">
        <v>2</v>
      </c>
      <c r="G35">
        <v>2</v>
      </c>
      <c r="H35">
        <v>2</v>
      </c>
      <c r="I35">
        <v>4</v>
      </c>
      <c r="J35">
        <v>3</v>
      </c>
      <c r="K35">
        <v>2</v>
      </c>
      <c r="L35">
        <v>2</v>
      </c>
      <c r="M35">
        <v>2</v>
      </c>
      <c r="N35">
        <v>2</v>
      </c>
      <c r="O35">
        <v>3</v>
      </c>
      <c r="P35">
        <v>2</v>
      </c>
      <c r="Q35">
        <v>2</v>
      </c>
      <c r="R35">
        <v>2</v>
      </c>
      <c r="S35">
        <v>3</v>
      </c>
      <c r="T35">
        <v>4</v>
      </c>
      <c r="U35" s="2">
        <v>6</v>
      </c>
      <c r="V35" s="2">
        <v>7</v>
      </c>
      <c r="W35" s="2">
        <v>5</v>
      </c>
      <c r="X35" s="2">
        <v>9</v>
      </c>
      <c r="Y35" s="2">
        <v>6</v>
      </c>
      <c r="Z35" s="2">
        <v>4</v>
      </c>
      <c r="AA35" s="2">
        <v>3</v>
      </c>
      <c r="AB35" s="2">
        <v>4</v>
      </c>
      <c r="AC35" s="2">
        <v>5</v>
      </c>
      <c r="AD35" s="2">
        <v>10</v>
      </c>
      <c r="AE35" s="2">
        <v>5</v>
      </c>
      <c r="AF35" s="2">
        <v>3</v>
      </c>
      <c r="AG35" s="2">
        <v>6</v>
      </c>
      <c r="AH35" s="2">
        <v>6</v>
      </c>
      <c r="AI35" s="2">
        <v>8</v>
      </c>
      <c r="AJ35" s="2">
        <f t="shared" si="0"/>
        <v>87</v>
      </c>
      <c r="AK35">
        <v>15</v>
      </c>
      <c r="AL35">
        <v>9</v>
      </c>
      <c r="AM35">
        <v>5</v>
      </c>
      <c r="AN35">
        <v>8</v>
      </c>
      <c r="AO35">
        <v>3</v>
      </c>
      <c r="AP35">
        <v>14</v>
      </c>
      <c r="AQ35">
        <v>12</v>
      </c>
      <c r="AR35">
        <v>4</v>
      </c>
      <c r="AS35">
        <v>10</v>
      </c>
      <c r="AT35">
        <v>1</v>
      </c>
      <c r="AU35">
        <v>6</v>
      </c>
      <c r="AV35">
        <v>2</v>
      </c>
      <c r="AW35">
        <v>13</v>
      </c>
      <c r="AX35">
        <v>11</v>
      </c>
      <c r="AY35">
        <v>7</v>
      </c>
      <c r="AZ35">
        <v>43</v>
      </c>
    </row>
    <row r="36" spans="1:52" x14ac:dyDescent="0.25">
      <c r="A36">
        <v>35650</v>
      </c>
      <c r="B36">
        <v>1</v>
      </c>
      <c r="C36">
        <v>1998</v>
      </c>
      <c r="D36" s="1">
        <v>45594.434386574074</v>
      </c>
      <c r="E36">
        <v>4</v>
      </c>
      <c r="F36">
        <v>4</v>
      </c>
      <c r="G36">
        <v>4</v>
      </c>
      <c r="H36">
        <v>3</v>
      </c>
      <c r="I36">
        <v>3</v>
      </c>
      <c r="J36">
        <v>2</v>
      </c>
      <c r="K36">
        <v>2</v>
      </c>
      <c r="L36">
        <v>4</v>
      </c>
      <c r="M36">
        <v>5</v>
      </c>
      <c r="N36">
        <v>2</v>
      </c>
      <c r="O36">
        <v>4</v>
      </c>
      <c r="P36">
        <v>3</v>
      </c>
      <c r="Q36">
        <v>2</v>
      </c>
      <c r="R36">
        <v>2</v>
      </c>
      <c r="S36">
        <v>3</v>
      </c>
      <c r="T36">
        <v>4</v>
      </c>
      <c r="U36" s="2">
        <v>12</v>
      </c>
      <c r="V36" s="2">
        <v>24</v>
      </c>
      <c r="W36" s="2">
        <v>15</v>
      </c>
      <c r="X36" s="2">
        <v>12</v>
      </c>
      <c r="Y36" s="2">
        <v>11</v>
      </c>
      <c r="Z36" s="2">
        <v>10</v>
      </c>
      <c r="AA36" s="2">
        <v>8</v>
      </c>
      <c r="AB36" s="2">
        <v>7</v>
      </c>
      <c r="AC36" s="2">
        <v>8</v>
      </c>
      <c r="AD36" s="2">
        <v>16</v>
      </c>
      <c r="AE36" s="2">
        <v>11</v>
      </c>
      <c r="AF36" s="2">
        <v>13</v>
      </c>
      <c r="AG36" s="2">
        <v>24</v>
      </c>
      <c r="AH36" s="2">
        <v>23</v>
      </c>
      <c r="AI36" s="2">
        <v>8</v>
      </c>
      <c r="AJ36" s="2">
        <f t="shared" si="0"/>
        <v>202</v>
      </c>
      <c r="AK36">
        <v>12</v>
      </c>
      <c r="AL36">
        <v>6</v>
      </c>
      <c r="AM36">
        <v>9</v>
      </c>
      <c r="AN36">
        <v>10</v>
      </c>
      <c r="AO36">
        <v>5</v>
      </c>
      <c r="AP36">
        <v>11</v>
      </c>
      <c r="AQ36">
        <v>15</v>
      </c>
      <c r="AR36">
        <v>8</v>
      </c>
      <c r="AS36">
        <v>13</v>
      </c>
      <c r="AT36">
        <v>1</v>
      </c>
      <c r="AU36">
        <v>14</v>
      </c>
      <c r="AV36">
        <v>4</v>
      </c>
      <c r="AW36">
        <v>2</v>
      </c>
      <c r="AX36">
        <v>3</v>
      </c>
      <c r="AY36">
        <v>7</v>
      </c>
      <c r="AZ36">
        <v>55</v>
      </c>
    </row>
    <row r="37" spans="1:52" x14ac:dyDescent="0.25">
      <c r="A37">
        <v>35651</v>
      </c>
      <c r="B37">
        <v>1</v>
      </c>
      <c r="C37">
        <v>2002</v>
      </c>
      <c r="D37" s="1">
        <v>45594.434629629628</v>
      </c>
      <c r="E37" t="s">
        <v>86</v>
      </c>
      <c r="F37">
        <v>2</v>
      </c>
      <c r="G37">
        <v>2</v>
      </c>
      <c r="H37">
        <v>2</v>
      </c>
      <c r="I37">
        <v>3</v>
      </c>
      <c r="J37">
        <v>2</v>
      </c>
      <c r="K37">
        <v>2</v>
      </c>
      <c r="L37">
        <v>3</v>
      </c>
      <c r="M37">
        <v>2</v>
      </c>
      <c r="N37">
        <v>4</v>
      </c>
      <c r="O37">
        <v>4</v>
      </c>
      <c r="P37">
        <v>2</v>
      </c>
      <c r="Q37">
        <v>2</v>
      </c>
      <c r="R37">
        <v>2</v>
      </c>
      <c r="S37">
        <v>4</v>
      </c>
      <c r="T37">
        <v>3</v>
      </c>
      <c r="U37" s="2">
        <v>7</v>
      </c>
      <c r="V37" s="2">
        <v>9</v>
      </c>
      <c r="W37" s="2">
        <v>6</v>
      </c>
      <c r="X37" s="2">
        <v>17</v>
      </c>
      <c r="Y37" s="2">
        <v>28</v>
      </c>
      <c r="Z37" s="2">
        <v>11</v>
      </c>
      <c r="AA37" s="2">
        <v>7</v>
      </c>
      <c r="AB37" s="2">
        <v>7</v>
      </c>
      <c r="AC37" s="2">
        <v>8</v>
      </c>
      <c r="AD37" s="2">
        <v>11</v>
      </c>
      <c r="AE37" s="2">
        <v>6</v>
      </c>
      <c r="AF37" s="2">
        <v>8</v>
      </c>
      <c r="AG37" s="2">
        <v>11</v>
      </c>
      <c r="AH37" s="2">
        <v>13</v>
      </c>
      <c r="AI37" s="2">
        <v>26</v>
      </c>
      <c r="AJ37" s="2">
        <f t="shared" si="0"/>
        <v>175</v>
      </c>
      <c r="AK37">
        <v>3</v>
      </c>
      <c r="AL37">
        <v>6</v>
      </c>
      <c r="AM37">
        <v>10</v>
      </c>
      <c r="AN37">
        <v>4</v>
      </c>
      <c r="AO37">
        <v>7</v>
      </c>
      <c r="AP37">
        <v>8</v>
      </c>
      <c r="AQ37">
        <v>11</v>
      </c>
      <c r="AR37">
        <v>12</v>
      </c>
      <c r="AS37">
        <v>9</v>
      </c>
      <c r="AT37">
        <v>2</v>
      </c>
      <c r="AU37">
        <v>14</v>
      </c>
      <c r="AV37">
        <v>13</v>
      </c>
      <c r="AW37">
        <v>5</v>
      </c>
      <c r="AX37">
        <v>15</v>
      </c>
      <c r="AY37">
        <v>1</v>
      </c>
      <c r="AZ37">
        <v>49</v>
      </c>
    </row>
    <row r="38" spans="1:52" x14ac:dyDescent="0.25">
      <c r="A38">
        <v>35654</v>
      </c>
      <c r="B38">
        <v>1</v>
      </c>
      <c r="C38">
        <v>1991</v>
      </c>
      <c r="D38" s="1">
        <v>45594.436932870369</v>
      </c>
      <c r="E38" t="s">
        <v>87</v>
      </c>
      <c r="F38">
        <v>2</v>
      </c>
      <c r="G38">
        <v>4</v>
      </c>
      <c r="H38">
        <v>2</v>
      </c>
      <c r="I38">
        <v>4</v>
      </c>
      <c r="J38">
        <v>2</v>
      </c>
      <c r="K38">
        <v>2</v>
      </c>
      <c r="L38">
        <v>4</v>
      </c>
      <c r="M38">
        <v>4</v>
      </c>
      <c r="N38">
        <v>2</v>
      </c>
      <c r="O38">
        <v>4</v>
      </c>
      <c r="P38">
        <v>4</v>
      </c>
      <c r="Q38">
        <v>2</v>
      </c>
      <c r="R38">
        <v>4</v>
      </c>
      <c r="S38">
        <v>4</v>
      </c>
      <c r="T38">
        <v>2</v>
      </c>
      <c r="U38" s="2">
        <v>7</v>
      </c>
      <c r="V38" s="2">
        <v>9</v>
      </c>
      <c r="W38" s="2">
        <v>4</v>
      </c>
      <c r="X38" s="2">
        <v>8</v>
      </c>
      <c r="Y38" s="2">
        <v>3</v>
      </c>
      <c r="Z38" s="2">
        <v>20</v>
      </c>
      <c r="AA38" s="2">
        <v>7</v>
      </c>
      <c r="AB38" s="2">
        <v>5</v>
      </c>
      <c r="AC38" s="2">
        <v>6</v>
      </c>
      <c r="AD38" s="2">
        <v>117</v>
      </c>
      <c r="AE38" s="2">
        <v>4</v>
      </c>
      <c r="AF38" s="2">
        <v>4</v>
      </c>
      <c r="AG38" s="2">
        <v>9</v>
      </c>
      <c r="AH38" s="2">
        <v>3</v>
      </c>
      <c r="AI38" s="2">
        <v>4</v>
      </c>
      <c r="AJ38" s="2">
        <f t="shared" si="0"/>
        <v>210</v>
      </c>
      <c r="AK38">
        <v>11</v>
      </c>
      <c r="AL38">
        <v>8</v>
      </c>
      <c r="AM38">
        <v>10</v>
      </c>
      <c r="AN38">
        <v>6</v>
      </c>
      <c r="AO38">
        <v>2</v>
      </c>
      <c r="AP38">
        <v>9</v>
      </c>
      <c r="AQ38">
        <v>4</v>
      </c>
      <c r="AR38">
        <v>15</v>
      </c>
      <c r="AS38">
        <v>13</v>
      </c>
      <c r="AT38">
        <v>1</v>
      </c>
      <c r="AU38">
        <v>14</v>
      </c>
      <c r="AV38">
        <v>3</v>
      </c>
      <c r="AW38">
        <v>7</v>
      </c>
      <c r="AX38">
        <v>5</v>
      </c>
      <c r="AY38">
        <v>12</v>
      </c>
      <c r="AZ38">
        <v>64</v>
      </c>
    </row>
    <row r="39" spans="1:52" x14ac:dyDescent="0.25">
      <c r="A39">
        <v>35653</v>
      </c>
      <c r="B39">
        <v>1</v>
      </c>
      <c r="C39">
        <v>1995</v>
      </c>
      <c r="D39" s="1">
        <v>45594.438414351855</v>
      </c>
      <c r="E39">
        <v>6</v>
      </c>
      <c r="F39">
        <v>4</v>
      </c>
      <c r="G39">
        <v>4</v>
      </c>
      <c r="H39">
        <v>4</v>
      </c>
      <c r="I39">
        <v>4</v>
      </c>
      <c r="J39">
        <v>4</v>
      </c>
      <c r="K39">
        <v>3</v>
      </c>
      <c r="L39">
        <v>2</v>
      </c>
      <c r="M39">
        <v>2</v>
      </c>
      <c r="N39">
        <v>2</v>
      </c>
      <c r="O39">
        <v>4</v>
      </c>
      <c r="P39">
        <v>4</v>
      </c>
      <c r="Q39">
        <v>3</v>
      </c>
      <c r="R39">
        <v>4</v>
      </c>
      <c r="S39">
        <v>4</v>
      </c>
      <c r="T39">
        <v>3</v>
      </c>
      <c r="U39" s="2">
        <v>9</v>
      </c>
      <c r="V39" s="2">
        <v>7</v>
      </c>
      <c r="W39" s="2">
        <v>7</v>
      </c>
      <c r="X39" s="2">
        <v>5</v>
      </c>
      <c r="Y39" s="2">
        <v>4</v>
      </c>
      <c r="Z39" s="2">
        <v>9</v>
      </c>
      <c r="AA39" s="2">
        <v>8</v>
      </c>
      <c r="AB39" s="2">
        <v>5</v>
      </c>
      <c r="AC39" s="2">
        <v>12</v>
      </c>
      <c r="AD39" s="2">
        <v>7</v>
      </c>
      <c r="AE39" s="2">
        <v>9</v>
      </c>
      <c r="AF39" s="2">
        <v>6</v>
      </c>
      <c r="AG39" s="2">
        <v>9</v>
      </c>
      <c r="AH39" s="2">
        <v>11</v>
      </c>
      <c r="AI39" s="2">
        <v>6</v>
      </c>
      <c r="AJ39" s="2">
        <f t="shared" si="0"/>
        <v>114</v>
      </c>
      <c r="AK39">
        <v>5</v>
      </c>
      <c r="AL39">
        <v>6</v>
      </c>
      <c r="AM39">
        <v>15</v>
      </c>
      <c r="AN39">
        <v>13</v>
      </c>
      <c r="AO39">
        <v>7</v>
      </c>
      <c r="AP39">
        <v>12</v>
      </c>
      <c r="AQ39">
        <v>11</v>
      </c>
      <c r="AR39">
        <v>10</v>
      </c>
      <c r="AS39">
        <v>4</v>
      </c>
      <c r="AT39">
        <v>3</v>
      </c>
      <c r="AU39">
        <v>2</v>
      </c>
      <c r="AV39">
        <v>14</v>
      </c>
      <c r="AW39">
        <v>9</v>
      </c>
      <c r="AX39">
        <v>1</v>
      </c>
      <c r="AY39">
        <v>8</v>
      </c>
      <c r="AZ39">
        <v>48</v>
      </c>
    </row>
    <row r="40" spans="1:52" x14ac:dyDescent="0.25">
      <c r="A40">
        <v>35668</v>
      </c>
      <c r="B40">
        <v>0</v>
      </c>
      <c r="C40">
        <v>1992</v>
      </c>
      <c r="D40" s="1">
        <v>45594.443784722222</v>
      </c>
      <c r="E40" t="s">
        <v>86</v>
      </c>
      <c r="F40">
        <v>4</v>
      </c>
      <c r="G40">
        <v>4</v>
      </c>
      <c r="H40">
        <v>3</v>
      </c>
      <c r="I40">
        <v>4</v>
      </c>
      <c r="J40">
        <v>2</v>
      </c>
      <c r="K40">
        <v>2</v>
      </c>
      <c r="L40">
        <v>3</v>
      </c>
      <c r="M40">
        <v>2</v>
      </c>
      <c r="N40">
        <v>1</v>
      </c>
      <c r="O40">
        <v>3</v>
      </c>
      <c r="P40">
        <v>4</v>
      </c>
      <c r="Q40">
        <v>1</v>
      </c>
      <c r="R40">
        <v>2</v>
      </c>
      <c r="S40">
        <v>2</v>
      </c>
      <c r="T40">
        <v>4</v>
      </c>
      <c r="U40" s="2">
        <v>6</v>
      </c>
      <c r="V40" s="2">
        <v>8</v>
      </c>
      <c r="W40" s="2">
        <v>7</v>
      </c>
      <c r="X40" s="2">
        <v>5</v>
      </c>
      <c r="Y40" s="2">
        <v>6</v>
      </c>
      <c r="Z40" s="2">
        <v>4</v>
      </c>
      <c r="AA40" s="2">
        <v>4</v>
      </c>
      <c r="AB40" s="2">
        <v>3</v>
      </c>
      <c r="AC40" s="2">
        <v>9</v>
      </c>
      <c r="AD40" s="2">
        <v>11</v>
      </c>
      <c r="AE40" s="2">
        <v>6</v>
      </c>
      <c r="AF40" s="2">
        <v>5</v>
      </c>
      <c r="AG40" s="2">
        <v>11</v>
      </c>
      <c r="AH40" s="2">
        <v>5</v>
      </c>
      <c r="AI40" s="2">
        <v>7</v>
      </c>
      <c r="AJ40" s="2">
        <f t="shared" si="0"/>
        <v>97</v>
      </c>
      <c r="AK40">
        <v>10</v>
      </c>
      <c r="AL40">
        <v>3</v>
      </c>
      <c r="AM40">
        <v>11</v>
      </c>
      <c r="AN40">
        <v>9</v>
      </c>
      <c r="AO40">
        <v>2</v>
      </c>
      <c r="AP40">
        <v>15</v>
      </c>
      <c r="AQ40">
        <v>5</v>
      </c>
      <c r="AR40">
        <v>8</v>
      </c>
      <c r="AS40">
        <v>6</v>
      </c>
      <c r="AT40">
        <v>7</v>
      </c>
      <c r="AU40">
        <v>14</v>
      </c>
      <c r="AV40">
        <v>4</v>
      </c>
      <c r="AW40">
        <v>1</v>
      </c>
      <c r="AX40">
        <v>12</v>
      </c>
      <c r="AY40">
        <v>13</v>
      </c>
      <c r="AZ40">
        <v>58</v>
      </c>
    </row>
    <row r="41" spans="1:52" x14ac:dyDescent="0.25">
      <c r="A41">
        <v>35658</v>
      </c>
      <c r="B41">
        <v>0</v>
      </c>
      <c r="C41">
        <v>2006</v>
      </c>
      <c r="D41" s="1">
        <v>45594.443831018521</v>
      </c>
      <c r="E41" t="s">
        <v>86</v>
      </c>
      <c r="F41">
        <v>5</v>
      </c>
      <c r="G41">
        <v>4</v>
      </c>
      <c r="H41">
        <v>2</v>
      </c>
      <c r="I41">
        <v>4</v>
      </c>
      <c r="J41">
        <v>4</v>
      </c>
      <c r="K41">
        <v>2</v>
      </c>
      <c r="L41">
        <v>4</v>
      </c>
      <c r="M41">
        <v>1</v>
      </c>
      <c r="N41">
        <v>2</v>
      </c>
      <c r="O41">
        <v>3</v>
      </c>
      <c r="P41">
        <v>3</v>
      </c>
      <c r="Q41">
        <v>2</v>
      </c>
      <c r="R41">
        <v>2</v>
      </c>
      <c r="S41">
        <v>3</v>
      </c>
      <c r="T41">
        <v>4</v>
      </c>
      <c r="U41" s="2">
        <v>8</v>
      </c>
      <c r="V41" s="2">
        <v>114</v>
      </c>
      <c r="W41" s="2">
        <v>135</v>
      </c>
      <c r="X41" s="2">
        <v>30</v>
      </c>
      <c r="Y41" s="2">
        <v>18</v>
      </c>
      <c r="Z41" s="2">
        <v>8</v>
      </c>
      <c r="AA41" s="2">
        <v>5</v>
      </c>
      <c r="AB41" s="2">
        <v>3</v>
      </c>
      <c r="AC41" s="2">
        <v>27</v>
      </c>
      <c r="AD41" s="2">
        <v>45</v>
      </c>
      <c r="AE41" s="2">
        <v>4</v>
      </c>
      <c r="AF41" s="2">
        <v>4</v>
      </c>
      <c r="AG41" s="2">
        <v>31</v>
      </c>
      <c r="AH41" s="2">
        <v>10</v>
      </c>
      <c r="AI41" s="2">
        <v>5</v>
      </c>
      <c r="AJ41" s="2">
        <f t="shared" si="0"/>
        <v>447</v>
      </c>
      <c r="AK41">
        <v>4</v>
      </c>
      <c r="AL41">
        <v>9</v>
      </c>
      <c r="AM41">
        <v>2</v>
      </c>
      <c r="AN41">
        <v>1</v>
      </c>
      <c r="AO41">
        <v>15</v>
      </c>
      <c r="AP41">
        <v>7</v>
      </c>
      <c r="AQ41">
        <v>5</v>
      </c>
      <c r="AR41">
        <v>14</v>
      </c>
      <c r="AS41">
        <v>13</v>
      </c>
      <c r="AT41">
        <v>3</v>
      </c>
      <c r="AU41">
        <v>10</v>
      </c>
      <c r="AV41">
        <v>8</v>
      </c>
      <c r="AW41">
        <v>11</v>
      </c>
      <c r="AX41">
        <v>12</v>
      </c>
      <c r="AY41">
        <v>6</v>
      </c>
      <c r="AZ41">
        <v>60</v>
      </c>
    </row>
    <row r="42" spans="1:52" s="4" customFormat="1" x14ac:dyDescent="0.25">
      <c r="A42" s="4">
        <v>35655</v>
      </c>
      <c r="B42" s="4">
        <v>0</v>
      </c>
      <c r="C42" s="4">
        <v>1997</v>
      </c>
      <c r="D42" s="5">
        <v>45594.443865740737</v>
      </c>
      <c r="E42" s="4" t="s">
        <v>88</v>
      </c>
      <c r="F42" s="4">
        <v>3</v>
      </c>
      <c r="G42" s="4">
        <v>3</v>
      </c>
      <c r="H42" s="4">
        <v>3</v>
      </c>
      <c r="I42" s="4">
        <v>4</v>
      </c>
      <c r="J42" s="4">
        <v>2</v>
      </c>
      <c r="K42" s="4">
        <v>2</v>
      </c>
      <c r="L42" s="4">
        <v>4</v>
      </c>
      <c r="M42" s="4">
        <v>3</v>
      </c>
      <c r="N42" s="4">
        <v>2</v>
      </c>
      <c r="O42" s="4">
        <v>3</v>
      </c>
      <c r="P42" s="4">
        <v>3</v>
      </c>
      <c r="Q42" s="4">
        <v>4</v>
      </c>
      <c r="R42" s="4">
        <v>2</v>
      </c>
      <c r="S42" s="4">
        <v>4</v>
      </c>
      <c r="T42" s="4">
        <v>2</v>
      </c>
      <c r="U42" s="4">
        <v>4</v>
      </c>
      <c r="V42" s="4">
        <v>3</v>
      </c>
      <c r="W42" s="4">
        <v>7</v>
      </c>
      <c r="X42" s="4">
        <v>4</v>
      </c>
      <c r="Y42" s="4">
        <v>3</v>
      </c>
      <c r="Z42" s="4">
        <v>5</v>
      </c>
      <c r="AA42" s="4">
        <v>4</v>
      </c>
      <c r="AB42" s="4">
        <v>5</v>
      </c>
      <c r="AC42" s="4">
        <v>5</v>
      </c>
      <c r="AD42" s="4">
        <v>5</v>
      </c>
      <c r="AE42" s="4">
        <v>3</v>
      </c>
      <c r="AF42" s="4">
        <v>6</v>
      </c>
      <c r="AG42" s="4">
        <v>4</v>
      </c>
      <c r="AH42" s="4">
        <v>5</v>
      </c>
      <c r="AI42" s="4">
        <v>6</v>
      </c>
      <c r="AJ42" s="4">
        <f t="shared" si="0"/>
        <v>69</v>
      </c>
      <c r="AK42" s="4">
        <v>3</v>
      </c>
      <c r="AL42" s="4">
        <v>5</v>
      </c>
      <c r="AM42" s="4">
        <v>11</v>
      </c>
      <c r="AN42" s="4">
        <v>9</v>
      </c>
      <c r="AO42" s="4">
        <v>10</v>
      </c>
      <c r="AP42" s="4">
        <v>13</v>
      </c>
      <c r="AQ42" s="4">
        <v>1</v>
      </c>
      <c r="AR42" s="4">
        <v>8</v>
      </c>
      <c r="AS42" s="4">
        <v>6</v>
      </c>
      <c r="AT42" s="4">
        <v>14</v>
      </c>
      <c r="AU42" s="4">
        <v>15</v>
      </c>
      <c r="AV42" s="4">
        <v>2</v>
      </c>
      <c r="AW42" s="4">
        <v>7</v>
      </c>
      <c r="AX42" s="4">
        <v>4</v>
      </c>
      <c r="AY42" s="4">
        <v>12</v>
      </c>
      <c r="AZ42" s="4">
        <v>63</v>
      </c>
    </row>
    <row r="43" spans="1:52" x14ac:dyDescent="0.25">
      <c r="A43">
        <v>35677</v>
      </c>
      <c r="B43">
        <v>0</v>
      </c>
      <c r="C43">
        <v>1994</v>
      </c>
      <c r="D43" s="1">
        <v>45594.448310185187</v>
      </c>
      <c r="E43">
        <v>5</v>
      </c>
      <c r="F43">
        <v>5</v>
      </c>
      <c r="G43">
        <v>5</v>
      </c>
      <c r="H43">
        <v>4</v>
      </c>
      <c r="I43">
        <v>5</v>
      </c>
      <c r="J43">
        <v>4</v>
      </c>
      <c r="K43">
        <v>4</v>
      </c>
      <c r="L43">
        <v>3</v>
      </c>
      <c r="M43">
        <v>4</v>
      </c>
      <c r="N43">
        <v>4</v>
      </c>
      <c r="O43">
        <v>4</v>
      </c>
      <c r="P43">
        <v>3</v>
      </c>
      <c r="Q43">
        <v>2</v>
      </c>
      <c r="R43">
        <v>4</v>
      </c>
      <c r="S43">
        <v>3</v>
      </c>
      <c r="T43">
        <v>5</v>
      </c>
      <c r="U43" s="2">
        <v>5</v>
      </c>
      <c r="V43" s="2">
        <v>4</v>
      </c>
      <c r="W43" s="2">
        <v>9</v>
      </c>
      <c r="X43" s="2">
        <v>8</v>
      </c>
      <c r="Y43" s="2">
        <v>5</v>
      </c>
      <c r="Z43" s="2">
        <v>7</v>
      </c>
      <c r="AA43" s="2">
        <v>11</v>
      </c>
      <c r="AB43" s="2">
        <v>6</v>
      </c>
      <c r="AC43" s="2">
        <v>7</v>
      </c>
      <c r="AD43" s="2">
        <v>7</v>
      </c>
      <c r="AE43" s="2">
        <v>5</v>
      </c>
      <c r="AF43" s="2">
        <v>6</v>
      </c>
      <c r="AG43" s="2">
        <v>7</v>
      </c>
      <c r="AH43" s="2">
        <v>5</v>
      </c>
      <c r="AI43" s="2">
        <v>5</v>
      </c>
      <c r="AJ43" s="2">
        <f t="shared" si="0"/>
        <v>97</v>
      </c>
      <c r="AK43">
        <v>13</v>
      </c>
      <c r="AL43">
        <v>8</v>
      </c>
      <c r="AM43">
        <v>10</v>
      </c>
      <c r="AN43">
        <v>3</v>
      </c>
      <c r="AO43">
        <v>14</v>
      </c>
      <c r="AP43">
        <v>11</v>
      </c>
      <c r="AQ43">
        <v>1</v>
      </c>
      <c r="AR43">
        <v>6</v>
      </c>
      <c r="AS43">
        <v>12</v>
      </c>
      <c r="AT43">
        <v>5</v>
      </c>
      <c r="AU43">
        <v>15</v>
      </c>
      <c r="AV43">
        <v>7</v>
      </c>
      <c r="AW43">
        <v>2</v>
      </c>
      <c r="AX43">
        <v>4</v>
      </c>
      <c r="AY43">
        <v>9</v>
      </c>
      <c r="AZ43">
        <v>32</v>
      </c>
    </row>
    <row r="44" spans="1:52" x14ac:dyDescent="0.25">
      <c r="A44">
        <v>35681</v>
      </c>
      <c r="B44">
        <v>0</v>
      </c>
      <c r="C44">
        <v>2002</v>
      </c>
      <c r="D44" s="1">
        <v>45594.449664351851</v>
      </c>
      <c r="E44" t="s">
        <v>89</v>
      </c>
      <c r="F44">
        <v>5</v>
      </c>
      <c r="G44">
        <v>4</v>
      </c>
      <c r="H44">
        <v>4</v>
      </c>
      <c r="I44">
        <v>5</v>
      </c>
      <c r="J44">
        <v>4</v>
      </c>
      <c r="K44">
        <v>4</v>
      </c>
      <c r="L44">
        <v>4</v>
      </c>
      <c r="M44">
        <v>3</v>
      </c>
      <c r="N44">
        <v>2</v>
      </c>
      <c r="O44">
        <v>4</v>
      </c>
      <c r="P44">
        <v>5</v>
      </c>
      <c r="Q44">
        <v>5</v>
      </c>
      <c r="R44">
        <v>3</v>
      </c>
      <c r="S44">
        <v>4</v>
      </c>
      <c r="T44">
        <v>4</v>
      </c>
      <c r="U44" s="2">
        <v>5</v>
      </c>
      <c r="V44" s="2">
        <v>22</v>
      </c>
      <c r="W44" s="2">
        <v>6</v>
      </c>
      <c r="X44" s="2">
        <v>6</v>
      </c>
      <c r="Y44" s="2">
        <v>5</v>
      </c>
      <c r="Z44" s="2">
        <v>5</v>
      </c>
      <c r="AA44" s="2">
        <v>5</v>
      </c>
      <c r="AB44" s="2">
        <v>6</v>
      </c>
      <c r="AC44" s="2">
        <v>18</v>
      </c>
      <c r="AD44" s="2">
        <v>7</v>
      </c>
      <c r="AE44" s="2">
        <v>17</v>
      </c>
      <c r="AF44" s="2">
        <v>6</v>
      </c>
      <c r="AG44" s="2">
        <v>5</v>
      </c>
      <c r="AH44" s="2">
        <v>6</v>
      </c>
      <c r="AI44" s="2">
        <v>6</v>
      </c>
      <c r="AJ44" s="2">
        <f t="shared" si="0"/>
        <v>125</v>
      </c>
      <c r="AK44">
        <v>12</v>
      </c>
      <c r="AL44">
        <v>1</v>
      </c>
      <c r="AM44">
        <v>8</v>
      </c>
      <c r="AN44">
        <v>15</v>
      </c>
      <c r="AO44">
        <v>6</v>
      </c>
      <c r="AP44">
        <v>13</v>
      </c>
      <c r="AQ44">
        <v>3</v>
      </c>
      <c r="AR44">
        <v>9</v>
      </c>
      <c r="AS44">
        <v>2</v>
      </c>
      <c r="AT44">
        <v>10</v>
      </c>
      <c r="AU44">
        <v>7</v>
      </c>
      <c r="AV44">
        <v>11</v>
      </c>
      <c r="AW44">
        <v>5</v>
      </c>
      <c r="AX44">
        <v>14</v>
      </c>
      <c r="AY44">
        <v>4</v>
      </c>
      <c r="AZ44">
        <v>28</v>
      </c>
    </row>
    <row r="45" spans="1:52" x14ac:dyDescent="0.25">
      <c r="A45">
        <v>35675</v>
      </c>
      <c r="B45">
        <v>0</v>
      </c>
      <c r="C45">
        <v>1976</v>
      </c>
      <c r="D45" s="1">
        <v>45594.450023148151</v>
      </c>
      <c r="E45" t="s">
        <v>86</v>
      </c>
      <c r="F45">
        <v>4</v>
      </c>
      <c r="G45">
        <v>4</v>
      </c>
      <c r="H45">
        <v>3</v>
      </c>
      <c r="I45">
        <v>2</v>
      </c>
      <c r="J45">
        <v>2</v>
      </c>
      <c r="K45">
        <v>3</v>
      </c>
      <c r="L45">
        <v>3</v>
      </c>
      <c r="M45">
        <v>3</v>
      </c>
      <c r="N45">
        <v>2</v>
      </c>
      <c r="O45">
        <v>3</v>
      </c>
      <c r="P45">
        <v>2</v>
      </c>
      <c r="Q45">
        <v>2</v>
      </c>
      <c r="R45">
        <v>4</v>
      </c>
      <c r="S45">
        <v>3</v>
      </c>
      <c r="T45">
        <v>4</v>
      </c>
      <c r="U45" s="2">
        <v>7</v>
      </c>
      <c r="V45" s="2">
        <v>5</v>
      </c>
      <c r="W45" s="2">
        <v>8</v>
      </c>
      <c r="X45" s="2">
        <v>12</v>
      </c>
      <c r="Y45" s="2">
        <v>4</v>
      </c>
      <c r="Z45" s="2">
        <v>6</v>
      </c>
      <c r="AA45" s="2">
        <v>6</v>
      </c>
      <c r="AB45" s="2">
        <v>4</v>
      </c>
      <c r="AC45" s="2">
        <v>8</v>
      </c>
      <c r="AD45" s="2">
        <v>8</v>
      </c>
      <c r="AE45" s="2">
        <v>4</v>
      </c>
      <c r="AF45" s="2">
        <v>3</v>
      </c>
      <c r="AG45" s="2">
        <v>8</v>
      </c>
      <c r="AH45" s="2">
        <v>5</v>
      </c>
      <c r="AI45" s="2">
        <v>6</v>
      </c>
      <c r="AJ45" s="2">
        <f t="shared" si="0"/>
        <v>94</v>
      </c>
      <c r="AK45">
        <v>15</v>
      </c>
      <c r="AL45">
        <v>10</v>
      </c>
      <c r="AM45">
        <v>9</v>
      </c>
      <c r="AN45">
        <v>3</v>
      </c>
      <c r="AO45">
        <v>6</v>
      </c>
      <c r="AP45">
        <v>13</v>
      </c>
      <c r="AQ45">
        <v>8</v>
      </c>
      <c r="AR45">
        <v>7</v>
      </c>
      <c r="AS45">
        <v>4</v>
      </c>
      <c r="AT45">
        <v>1</v>
      </c>
      <c r="AU45">
        <v>14</v>
      </c>
      <c r="AV45">
        <v>2</v>
      </c>
      <c r="AW45">
        <v>12</v>
      </c>
      <c r="AX45">
        <v>11</v>
      </c>
      <c r="AY45">
        <v>5</v>
      </c>
      <c r="AZ45">
        <v>55</v>
      </c>
    </row>
    <row r="46" spans="1:52" x14ac:dyDescent="0.25">
      <c r="A46">
        <v>35685</v>
      </c>
      <c r="B46">
        <v>0</v>
      </c>
      <c r="C46">
        <v>2001</v>
      </c>
      <c r="D46" s="1">
        <v>45594.452928240738</v>
      </c>
      <c r="E46" t="s">
        <v>90</v>
      </c>
      <c r="F46">
        <v>2</v>
      </c>
      <c r="G46">
        <v>4</v>
      </c>
      <c r="H46">
        <v>1</v>
      </c>
      <c r="I46">
        <v>3</v>
      </c>
      <c r="J46">
        <v>3</v>
      </c>
      <c r="K46">
        <v>2</v>
      </c>
      <c r="L46">
        <v>3</v>
      </c>
      <c r="M46">
        <v>3</v>
      </c>
      <c r="N46">
        <v>2</v>
      </c>
      <c r="O46">
        <v>4</v>
      </c>
      <c r="P46">
        <v>5</v>
      </c>
      <c r="Q46">
        <v>4</v>
      </c>
      <c r="R46">
        <v>3</v>
      </c>
      <c r="S46">
        <v>2</v>
      </c>
      <c r="T46">
        <v>3</v>
      </c>
      <c r="U46" s="2">
        <v>6</v>
      </c>
      <c r="V46" s="2">
        <v>6</v>
      </c>
      <c r="W46" s="2">
        <v>17</v>
      </c>
      <c r="X46" s="2">
        <v>17</v>
      </c>
      <c r="Y46" s="2">
        <v>7</v>
      </c>
      <c r="Z46" s="2">
        <v>10</v>
      </c>
      <c r="AA46" s="2">
        <v>12</v>
      </c>
      <c r="AB46" s="2">
        <v>10</v>
      </c>
      <c r="AC46" s="2">
        <v>10</v>
      </c>
      <c r="AD46" s="2">
        <v>20</v>
      </c>
      <c r="AE46" s="2">
        <v>10</v>
      </c>
      <c r="AF46" s="2">
        <v>5</v>
      </c>
      <c r="AG46" s="2">
        <v>14</v>
      </c>
      <c r="AH46" s="2">
        <v>11</v>
      </c>
      <c r="AI46" s="2">
        <v>12</v>
      </c>
      <c r="AJ46" s="2">
        <f t="shared" si="0"/>
        <v>167</v>
      </c>
      <c r="AK46">
        <v>10</v>
      </c>
      <c r="AL46">
        <v>12</v>
      </c>
      <c r="AM46">
        <v>1</v>
      </c>
      <c r="AN46">
        <v>8</v>
      </c>
      <c r="AO46">
        <v>11</v>
      </c>
      <c r="AP46">
        <v>4</v>
      </c>
      <c r="AQ46">
        <v>14</v>
      </c>
      <c r="AR46">
        <v>2</v>
      </c>
      <c r="AS46">
        <v>13</v>
      </c>
      <c r="AT46">
        <v>3</v>
      </c>
      <c r="AU46">
        <v>5</v>
      </c>
      <c r="AV46">
        <v>9</v>
      </c>
      <c r="AW46">
        <v>15</v>
      </c>
      <c r="AX46">
        <v>6</v>
      </c>
      <c r="AY46">
        <v>7</v>
      </c>
      <c r="AZ46">
        <v>81</v>
      </c>
    </row>
    <row r="47" spans="1:52" x14ac:dyDescent="0.25">
      <c r="A47">
        <v>35674</v>
      </c>
      <c r="B47">
        <v>1</v>
      </c>
      <c r="C47">
        <v>1999</v>
      </c>
      <c r="D47" s="1">
        <v>45594.453368055554</v>
      </c>
      <c r="E47" t="s">
        <v>91</v>
      </c>
      <c r="F47">
        <v>5</v>
      </c>
      <c r="G47">
        <v>1</v>
      </c>
      <c r="H47">
        <v>2</v>
      </c>
      <c r="I47">
        <v>5</v>
      </c>
      <c r="J47">
        <v>4</v>
      </c>
      <c r="K47">
        <v>1</v>
      </c>
      <c r="L47">
        <v>5</v>
      </c>
      <c r="M47">
        <v>4</v>
      </c>
      <c r="N47">
        <v>1</v>
      </c>
      <c r="O47">
        <v>2</v>
      </c>
      <c r="P47">
        <v>2</v>
      </c>
      <c r="Q47">
        <v>1</v>
      </c>
      <c r="R47">
        <v>2</v>
      </c>
      <c r="S47">
        <v>5</v>
      </c>
      <c r="T47">
        <v>4</v>
      </c>
      <c r="U47" s="2">
        <v>21</v>
      </c>
      <c r="V47" s="2">
        <v>26</v>
      </c>
      <c r="W47" s="2">
        <v>7</v>
      </c>
      <c r="X47" s="2">
        <v>10</v>
      </c>
      <c r="Y47" s="2">
        <v>14</v>
      </c>
      <c r="Z47" s="2">
        <v>43</v>
      </c>
      <c r="AA47" s="2">
        <v>18</v>
      </c>
      <c r="AB47" s="2">
        <v>5</v>
      </c>
      <c r="AC47" s="2">
        <v>92</v>
      </c>
      <c r="AD47" s="2">
        <v>89</v>
      </c>
      <c r="AE47" s="2">
        <v>20</v>
      </c>
      <c r="AF47" s="2">
        <v>36</v>
      </c>
      <c r="AG47" s="2">
        <v>36</v>
      </c>
      <c r="AH47" s="2">
        <v>12</v>
      </c>
      <c r="AI47" s="2">
        <v>23</v>
      </c>
      <c r="AJ47" s="2">
        <f t="shared" si="0"/>
        <v>452</v>
      </c>
      <c r="AK47">
        <v>15</v>
      </c>
      <c r="AL47">
        <v>11</v>
      </c>
      <c r="AM47">
        <v>13</v>
      </c>
      <c r="AN47">
        <v>7</v>
      </c>
      <c r="AO47">
        <v>2</v>
      </c>
      <c r="AP47">
        <v>1</v>
      </c>
      <c r="AQ47">
        <v>3</v>
      </c>
      <c r="AR47">
        <v>6</v>
      </c>
      <c r="AS47">
        <v>14</v>
      </c>
      <c r="AT47">
        <v>10</v>
      </c>
      <c r="AU47">
        <v>12</v>
      </c>
      <c r="AV47">
        <v>8</v>
      </c>
      <c r="AW47">
        <v>5</v>
      </c>
      <c r="AX47">
        <v>4</v>
      </c>
      <c r="AY47">
        <v>9</v>
      </c>
      <c r="AZ47">
        <v>95</v>
      </c>
    </row>
    <row r="48" spans="1:52" x14ac:dyDescent="0.25">
      <c r="A48">
        <v>35701</v>
      </c>
      <c r="B48">
        <v>1</v>
      </c>
      <c r="C48">
        <v>2001</v>
      </c>
      <c r="D48" s="1">
        <v>45594.459652777776</v>
      </c>
      <c r="E48" t="s">
        <v>92</v>
      </c>
      <c r="F48">
        <v>4</v>
      </c>
      <c r="G48">
        <v>3</v>
      </c>
      <c r="H48">
        <v>2</v>
      </c>
      <c r="I48">
        <v>2</v>
      </c>
      <c r="J48">
        <v>2</v>
      </c>
      <c r="K48">
        <v>2</v>
      </c>
      <c r="L48">
        <v>1</v>
      </c>
      <c r="M48">
        <v>2</v>
      </c>
      <c r="N48">
        <v>1</v>
      </c>
      <c r="O48">
        <v>2</v>
      </c>
      <c r="P48">
        <v>4</v>
      </c>
      <c r="Q48">
        <v>2</v>
      </c>
      <c r="R48">
        <v>2</v>
      </c>
      <c r="S48">
        <v>4</v>
      </c>
      <c r="T48">
        <v>4</v>
      </c>
      <c r="U48" s="2">
        <v>8</v>
      </c>
      <c r="V48" s="2">
        <v>19</v>
      </c>
      <c r="W48" s="2">
        <v>6</v>
      </c>
      <c r="X48" s="2">
        <v>8</v>
      </c>
      <c r="Y48" s="2">
        <v>6</v>
      </c>
      <c r="Z48" s="2">
        <v>9</v>
      </c>
      <c r="AA48" s="2">
        <v>4</v>
      </c>
      <c r="AB48" s="2">
        <v>7</v>
      </c>
      <c r="AC48" s="2">
        <v>7</v>
      </c>
      <c r="AD48" s="2">
        <v>9</v>
      </c>
      <c r="AE48" s="2">
        <v>7</v>
      </c>
      <c r="AF48" s="2">
        <v>6</v>
      </c>
      <c r="AG48" s="2">
        <v>9</v>
      </c>
      <c r="AH48" s="2">
        <v>5</v>
      </c>
      <c r="AI48" s="2">
        <v>11</v>
      </c>
      <c r="AJ48" s="2">
        <f t="shared" si="0"/>
        <v>121</v>
      </c>
      <c r="AK48">
        <v>3</v>
      </c>
      <c r="AL48">
        <v>1</v>
      </c>
      <c r="AM48">
        <v>12</v>
      </c>
      <c r="AN48">
        <v>11</v>
      </c>
      <c r="AO48">
        <v>6</v>
      </c>
      <c r="AP48">
        <v>2</v>
      </c>
      <c r="AQ48">
        <v>15</v>
      </c>
      <c r="AR48">
        <v>8</v>
      </c>
      <c r="AS48">
        <v>14</v>
      </c>
      <c r="AT48">
        <v>9</v>
      </c>
      <c r="AU48">
        <v>4</v>
      </c>
      <c r="AV48">
        <v>7</v>
      </c>
      <c r="AW48">
        <v>13</v>
      </c>
      <c r="AX48">
        <v>10</v>
      </c>
      <c r="AY48">
        <v>5</v>
      </c>
      <c r="AZ48">
        <v>46</v>
      </c>
    </row>
    <row r="49" spans="1:52" x14ac:dyDescent="0.25">
      <c r="A49">
        <v>35699</v>
      </c>
      <c r="B49">
        <v>1</v>
      </c>
      <c r="C49">
        <v>1993</v>
      </c>
      <c r="D49" s="1">
        <v>45594.459791666668</v>
      </c>
      <c r="E49" t="s">
        <v>86</v>
      </c>
      <c r="F49">
        <v>3</v>
      </c>
      <c r="G49">
        <v>3</v>
      </c>
      <c r="H49">
        <v>4</v>
      </c>
      <c r="I49">
        <v>2</v>
      </c>
      <c r="J49">
        <v>1</v>
      </c>
      <c r="K49">
        <v>2</v>
      </c>
      <c r="L49">
        <v>4</v>
      </c>
      <c r="M49">
        <v>4</v>
      </c>
      <c r="N49">
        <v>3</v>
      </c>
      <c r="O49">
        <v>4</v>
      </c>
      <c r="P49">
        <v>4</v>
      </c>
      <c r="Q49">
        <v>2</v>
      </c>
      <c r="R49">
        <v>2</v>
      </c>
      <c r="S49">
        <v>4</v>
      </c>
      <c r="T49">
        <v>3</v>
      </c>
      <c r="U49" s="2">
        <v>7</v>
      </c>
      <c r="V49" s="2">
        <v>7</v>
      </c>
      <c r="W49" s="2">
        <v>10</v>
      </c>
      <c r="X49" s="2">
        <v>9</v>
      </c>
      <c r="Y49" s="2">
        <v>12</v>
      </c>
      <c r="Z49" s="2">
        <v>24</v>
      </c>
      <c r="AA49" s="2">
        <v>7</v>
      </c>
      <c r="AB49" s="2">
        <v>7</v>
      </c>
      <c r="AC49" s="2">
        <v>9</v>
      </c>
      <c r="AD49" s="2">
        <v>18</v>
      </c>
      <c r="AE49" s="2">
        <v>11</v>
      </c>
      <c r="AF49" s="2">
        <v>7</v>
      </c>
      <c r="AG49" s="2">
        <v>8</v>
      </c>
      <c r="AH49" s="2">
        <v>6</v>
      </c>
      <c r="AI49" s="2">
        <v>8</v>
      </c>
      <c r="AJ49" s="2">
        <f t="shared" si="0"/>
        <v>150</v>
      </c>
      <c r="AK49">
        <v>7</v>
      </c>
      <c r="AL49">
        <v>15</v>
      </c>
      <c r="AM49">
        <v>9</v>
      </c>
      <c r="AN49">
        <v>11</v>
      </c>
      <c r="AO49">
        <v>2</v>
      </c>
      <c r="AP49">
        <v>1</v>
      </c>
      <c r="AQ49">
        <v>14</v>
      </c>
      <c r="AR49">
        <v>4</v>
      </c>
      <c r="AS49">
        <v>8</v>
      </c>
      <c r="AT49">
        <v>10</v>
      </c>
      <c r="AU49">
        <v>3</v>
      </c>
      <c r="AV49">
        <v>6</v>
      </c>
      <c r="AW49">
        <v>5</v>
      </c>
      <c r="AX49">
        <v>12</v>
      </c>
      <c r="AY49">
        <v>13</v>
      </c>
      <c r="AZ49">
        <v>65</v>
      </c>
    </row>
    <row r="50" spans="1:52" s="4" customFormat="1" x14ac:dyDescent="0.25">
      <c r="A50" s="4">
        <v>35697</v>
      </c>
      <c r="B50" s="4">
        <v>0</v>
      </c>
      <c r="C50" s="4">
        <v>1957</v>
      </c>
      <c r="D50" s="5">
        <v>45594.460219907407</v>
      </c>
      <c r="E50" s="4">
        <v>5</v>
      </c>
      <c r="F50" s="4">
        <v>4</v>
      </c>
      <c r="G50" s="4">
        <v>4</v>
      </c>
      <c r="H50" s="4">
        <v>4</v>
      </c>
      <c r="I50" s="4">
        <v>4</v>
      </c>
      <c r="J50" s="4">
        <v>4</v>
      </c>
      <c r="K50" s="4">
        <v>2</v>
      </c>
      <c r="L50" s="4">
        <v>2</v>
      </c>
      <c r="M50" s="4">
        <v>2</v>
      </c>
      <c r="N50" s="4">
        <v>3</v>
      </c>
      <c r="O50" s="4">
        <v>4</v>
      </c>
      <c r="P50" s="4">
        <v>3</v>
      </c>
      <c r="Q50" s="4">
        <v>4</v>
      </c>
      <c r="R50" s="4">
        <v>2</v>
      </c>
      <c r="S50" s="4">
        <v>2</v>
      </c>
      <c r="T50" s="4">
        <v>4</v>
      </c>
      <c r="U50" s="4">
        <v>6</v>
      </c>
      <c r="V50" s="4">
        <v>7</v>
      </c>
      <c r="W50" s="4">
        <v>8</v>
      </c>
      <c r="X50" s="4">
        <v>21</v>
      </c>
      <c r="Y50" s="4">
        <v>5</v>
      </c>
      <c r="Z50" s="4">
        <v>7</v>
      </c>
      <c r="AA50" s="4">
        <v>9</v>
      </c>
      <c r="AB50" s="4">
        <v>7</v>
      </c>
      <c r="AC50" s="4">
        <v>56</v>
      </c>
      <c r="AD50" s="4">
        <v>10</v>
      </c>
      <c r="AE50" s="4">
        <v>13</v>
      </c>
      <c r="AF50" s="4">
        <v>25</v>
      </c>
      <c r="AG50" s="4">
        <v>15</v>
      </c>
      <c r="AH50" s="4">
        <v>22</v>
      </c>
      <c r="AI50" s="4">
        <v>9</v>
      </c>
      <c r="AJ50" s="4">
        <f t="shared" si="0"/>
        <v>220</v>
      </c>
      <c r="AK50" s="4">
        <v>15</v>
      </c>
      <c r="AL50" s="4">
        <v>11</v>
      </c>
      <c r="AM50" s="4">
        <v>3</v>
      </c>
      <c r="AN50" s="4">
        <v>10</v>
      </c>
      <c r="AO50" s="4">
        <v>12</v>
      </c>
      <c r="AP50" s="4">
        <v>9</v>
      </c>
      <c r="AQ50" s="4">
        <v>7</v>
      </c>
      <c r="AR50" s="4">
        <v>8</v>
      </c>
      <c r="AS50" s="4">
        <v>14</v>
      </c>
      <c r="AT50" s="4">
        <v>4</v>
      </c>
      <c r="AU50" s="4">
        <v>2</v>
      </c>
      <c r="AV50" s="4">
        <v>1</v>
      </c>
      <c r="AW50" s="4">
        <v>13</v>
      </c>
      <c r="AX50" s="4">
        <v>5</v>
      </c>
      <c r="AY50" s="4">
        <v>6</v>
      </c>
      <c r="AZ50" s="4">
        <v>57</v>
      </c>
    </row>
    <row r="51" spans="1:52" x14ac:dyDescent="0.25">
      <c r="A51">
        <v>35709</v>
      </c>
      <c r="B51">
        <v>0</v>
      </c>
      <c r="C51">
        <v>1999</v>
      </c>
      <c r="D51" s="1">
        <v>45594.465497685182</v>
      </c>
      <c r="E51" t="s">
        <v>86</v>
      </c>
      <c r="F51">
        <v>5</v>
      </c>
      <c r="G51">
        <v>5</v>
      </c>
      <c r="H51">
        <v>3</v>
      </c>
      <c r="I51">
        <v>5</v>
      </c>
      <c r="J51">
        <v>5</v>
      </c>
      <c r="K51">
        <v>4</v>
      </c>
      <c r="L51">
        <v>2</v>
      </c>
      <c r="M51">
        <v>2</v>
      </c>
      <c r="N51">
        <v>1</v>
      </c>
      <c r="O51">
        <v>5</v>
      </c>
      <c r="P51">
        <v>4</v>
      </c>
      <c r="Q51">
        <v>3</v>
      </c>
      <c r="R51">
        <v>5</v>
      </c>
      <c r="S51">
        <v>5</v>
      </c>
      <c r="T51">
        <v>4</v>
      </c>
      <c r="U51" s="2">
        <v>7</v>
      </c>
      <c r="V51" s="2">
        <v>4</v>
      </c>
      <c r="W51" s="2">
        <v>4</v>
      </c>
      <c r="X51" s="2">
        <v>8</v>
      </c>
      <c r="Y51" s="2">
        <v>3</v>
      </c>
      <c r="Z51" s="2">
        <v>9</v>
      </c>
      <c r="AA51" s="2">
        <v>4</v>
      </c>
      <c r="AB51" s="2">
        <v>6</v>
      </c>
      <c r="AC51" s="2">
        <v>11</v>
      </c>
      <c r="AD51" s="2">
        <v>5</v>
      </c>
      <c r="AE51" s="2">
        <v>4</v>
      </c>
      <c r="AF51" s="2">
        <v>15</v>
      </c>
      <c r="AG51" s="2">
        <v>5</v>
      </c>
      <c r="AH51" s="2">
        <v>5</v>
      </c>
      <c r="AI51" s="2">
        <v>5</v>
      </c>
      <c r="AJ51" s="2">
        <f t="shared" si="0"/>
        <v>95</v>
      </c>
      <c r="AK51">
        <v>7</v>
      </c>
      <c r="AL51">
        <v>12</v>
      </c>
      <c r="AM51">
        <v>5</v>
      </c>
      <c r="AN51">
        <v>2</v>
      </c>
      <c r="AO51">
        <v>6</v>
      </c>
      <c r="AP51">
        <v>8</v>
      </c>
      <c r="AQ51">
        <v>10</v>
      </c>
      <c r="AR51">
        <v>13</v>
      </c>
      <c r="AS51">
        <v>15</v>
      </c>
      <c r="AT51">
        <v>14</v>
      </c>
      <c r="AU51">
        <v>9</v>
      </c>
      <c r="AV51">
        <v>1</v>
      </c>
      <c r="AW51">
        <v>11</v>
      </c>
      <c r="AX51">
        <v>3</v>
      </c>
      <c r="AY51">
        <v>4</v>
      </c>
      <c r="AZ51">
        <v>33</v>
      </c>
    </row>
    <row r="52" spans="1:52" x14ac:dyDescent="0.25">
      <c r="A52">
        <v>35710</v>
      </c>
      <c r="B52">
        <v>1</v>
      </c>
      <c r="C52">
        <v>1998</v>
      </c>
      <c r="D52" s="1">
        <v>45594.465960648151</v>
      </c>
      <c r="E52" t="s">
        <v>86</v>
      </c>
      <c r="F52">
        <v>2</v>
      </c>
      <c r="G52">
        <v>2</v>
      </c>
      <c r="H52">
        <v>2</v>
      </c>
      <c r="I52">
        <v>4</v>
      </c>
      <c r="J52">
        <v>4</v>
      </c>
      <c r="K52">
        <v>4</v>
      </c>
      <c r="L52">
        <v>2</v>
      </c>
      <c r="M52">
        <v>4</v>
      </c>
      <c r="N52">
        <v>2</v>
      </c>
      <c r="O52">
        <v>2</v>
      </c>
      <c r="P52">
        <v>2</v>
      </c>
      <c r="Q52">
        <v>3</v>
      </c>
      <c r="R52">
        <v>2</v>
      </c>
      <c r="S52">
        <v>4</v>
      </c>
      <c r="T52">
        <v>2</v>
      </c>
      <c r="U52" s="2">
        <v>8</v>
      </c>
      <c r="V52" s="2">
        <v>6</v>
      </c>
      <c r="W52" s="2">
        <v>6</v>
      </c>
      <c r="X52" s="2">
        <v>9</v>
      </c>
      <c r="Y52" s="2">
        <v>4</v>
      </c>
      <c r="Z52" s="2">
        <v>6</v>
      </c>
      <c r="AA52" s="2">
        <v>12</v>
      </c>
      <c r="AB52" s="2">
        <v>4</v>
      </c>
      <c r="AC52" s="2">
        <v>17</v>
      </c>
      <c r="AD52" s="2">
        <v>9</v>
      </c>
      <c r="AE52" s="2">
        <v>13</v>
      </c>
      <c r="AF52" s="2">
        <v>11</v>
      </c>
      <c r="AG52" s="2">
        <v>10</v>
      </c>
      <c r="AH52" s="2">
        <v>5</v>
      </c>
      <c r="AI52" s="2">
        <v>9</v>
      </c>
      <c r="AJ52" s="2">
        <f t="shared" si="0"/>
        <v>129</v>
      </c>
      <c r="AK52">
        <v>13</v>
      </c>
      <c r="AL52">
        <v>8</v>
      </c>
      <c r="AM52">
        <v>11</v>
      </c>
      <c r="AN52">
        <v>10</v>
      </c>
      <c r="AO52">
        <v>5</v>
      </c>
      <c r="AP52">
        <v>14</v>
      </c>
      <c r="AQ52">
        <v>6</v>
      </c>
      <c r="AR52">
        <v>9</v>
      </c>
      <c r="AS52">
        <v>1</v>
      </c>
      <c r="AT52">
        <v>15</v>
      </c>
      <c r="AU52">
        <v>12</v>
      </c>
      <c r="AV52">
        <v>3</v>
      </c>
      <c r="AW52">
        <v>4</v>
      </c>
      <c r="AX52">
        <v>7</v>
      </c>
      <c r="AY52">
        <v>2</v>
      </c>
      <c r="AZ52">
        <v>65</v>
      </c>
    </row>
    <row r="53" spans="1:52" s="4" customFormat="1" x14ac:dyDescent="0.25">
      <c r="A53" s="4">
        <v>35596</v>
      </c>
      <c r="B53" s="4">
        <v>0</v>
      </c>
      <c r="C53" s="4">
        <v>2001</v>
      </c>
      <c r="D53" s="5">
        <v>45594.469143518516</v>
      </c>
      <c r="E53" s="4" t="s">
        <v>93</v>
      </c>
      <c r="F53" s="4">
        <v>5</v>
      </c>
      <c r="G53" s="4">
        <v>5</v>
      </c>
      <c r="H53" s="4">
        <v>5</v>
      </c>
      <c r="I53" s="4">
        <v>5</v>
      </c>
      <c r="J53" s="4">
        <v>5</v>
      </c>
      <c r="K53" s="4">
        <v>2</v>
      </c>
      <c r="L53" s="4">
        <v>5</v>
      </c>
      <c r="M53" s="4">
        <v>4</v>
      </c>
      <c r="N53" s="4">
        <v>4</v>
      </c>
      <c r="O53" s="4">
        <v>4</v>
      </c>
      <c r="P53" s="4">
        <v>4</v>
      </c>
      <c r="Q53" s="4">
        <v>2</v>
      </c>
      <c r="R53" s="4">
        <v>4</v>
      </c>
      <c r="S53" s="4">
        <v>4</v>
      </c>
      <c r="T53" s="4">
        <v>5</v>
      </c>
      <c r="U53" s="4">
        <v>3</v>
      </c>
      <c r="V53" s="4">
        <v>2</v>
      </c>
      <c r="W53" s="4">
        <v>4</v>
      </c>
      <c r="X53" s="4">
        <v>5</v>
      </c>
      <c r="Y53" s="4">
        <v>5</v>
      </c>
      <c r="Z53" s="4">
        <v>4</v>
      </c>
      <c r="AA53" s="4">
        <v>3</v>
      </c>
      <c r="AB53" s="4">
        <v>3</v>
      </c>
      <c r="AC53" s="4">
        <v>3</v>
      </c>
      <c r="AD53" s="4">
        <v>3</v>
      </c>
      <c r="AE53" s="4">
        <v>3</v>
      </c>
      <c r="AF53" s="4">
        <v>8</v>
      </c>
      <c r="AG53" s="4">
        <v>3</v>
      </c>
      <c r="AH53" s="4">
        <v>4</v>
      </c>
      <c r="AI53" s="4">
        <v>4</v>
      </c>
      <c r="AJ53" s="4">
        <f t="shared" si="0"/>
        <v>57</v>
      </c>
      <c r="AK53" s="4">
        <v>15</v>
      </c>
      <c r="AL53" s="4">
        <v>14</v>
      </c>
      <c r="AM53" s="4">
        <v>10</v>
      </c>
      <c r="AN53" s="4">
        <v>8</v>
      </c>
      <c r="AO53" s="4">
        <v>3</v>
      </c>
      <c r="AP53" s="4">
        <v>12</v>
      </c>
      <c r="AQ53" s="4">
        <v>6</v>
      </c>
      <c r="AR53" s="4">
        <v>13</v>
      </c>
      <c r="AS53" s="4">
        <v>11</v>
      </c>
      <c r="AT53" s="4">
        <v>5</v>
      </c>
      <c r="AU53" s="4">
        <v>9</v>
      </c>
      <c r="AV53" s="4">
        <v>1</v>
      </c>
      <c r="AW53" s="4">
        <v>7</v>
      </c>
      <c r="AX53" s="4">
        <v>2</v>
      </c>
      <c r="AY53" s="4">
        <v>4</v>
      </c>
      <c r="AZ53" s="4">
        <v>14</v>
      </c>
    </row>
    <row r="54" spans="1:52" x14ac:dyDescent="0.25">
      <c r="A54">
        <v>35720</v>
      </c>
      <c r="B54">
        <v>0</v>
      </c>
      <c r="C54">
        <v>2002</v>
      </c>
      <c r="D54" s="1">
        <v>45594.476956018516</v>
      </c>
      <c r="E54" t="s">
        <v>94</v>
      </c>
      <c r="F54">
        <v>4</v>
      </c>
      <c r="G54">
        <v>4</v>
      </c>
      <c r="H54">
        <v>2</v>
      </c>
      <c r="I54">
        <v>3</v>
      </c>
      <c r="J54">
        <v>4</v>
      </c>
      <c r="K54">
        <v>1</v>
      </c>
      <c r="L54">
        <v>4</v>
      </c>
      <c r="M54">
        <v>4</v>
      </c>
      <c r="N54">
        <v>2</v>
      </c>
      <c r="O54">
        <v>2</v>
      </c>
      <c r="P54">
        <v>2</v>
      </c>
      <c r="Q54">
        <v>2</v>
      </c>
      <c r="R54">
        <v>2</v>
      </c>
      <c r="S54">
        <v>2</v>
      </c>
      <c r="T54">
        <v>4</v>
      </c>
      <c r="U54" s="2">
        <v>5</v>
      </c>
      <c r="V54" s="2">
        <v>9</v>
      </c>
      <c r="W54" s="2">
        <v>9</v>
      </c>
      <c r="X54" s="2">
        <v>9</v>
      </c>
      <c r="Y54" s="2">
        <v>4</v>
      </c>
      <c r="Z54" s="2">
        <v>7</v>
      </c>
      <c r="AA54" s="2">
        <v>5</v>
      </c>
      <c r="AB54" s="2">
        <v>13</v>
      </c>
      <c r="AC54" s="2">
        <v>6</v>
      </c>
      <c r="AD54" s="2">
        <v>10</v>
      </c>
      <c r="AE54" s="2">
        <v>4</v>
      </c>
      <c r="AF54" s="2">
        <v>3</v>
      </c>
      <c r="AG54" s="2">
        <v>7</v>
      </c>
      <c r="AH54" s="2">
        <v>14</v>
      </c>
      <c r="AI54" s="2">
        <v>20</v>
      </c>
      <c r="AJ54" s="2">
        <f t="shared" si="0"/>
        <v>125</v>
      </c>
      <c r="AK54">
        <v>9</v>
      </c>
      <c r="AL54">
        <v>4</v>
      </c>
      <c r="AM54">
        <v>12</v>
      </c>
      <c r="AN54">
        <v>7</v>
      </c>
      <c r="AO54">
        <v>14</v>
      </c>
      <c r="AP54">
        <v>15</v>
      </c>
      <c r="AQ54">
        <v>13</v>
      </c>
      <c r="AR54">
        <v>1</v>
      </c>
      <c r="AS54">
        <v>8</v>
      </c>
      <c r="AT54">
        <v>10</v>
      </c>
      <c r="AU54">
        <v>11</v>
      </c>
      <c r="AV54">
        <v>5</v>
      </c>
      <c r="AW54">
        <v>3</v>
      </c>
      <c r="AX54">
        <v>2</v>
      </c>
      <c r="AY54">
        <v>6</v>
      </c>
      <c r="AZ54">
        <v>54</v>
      </c>
    </row>
    <row r="55" spans="1:52" x14ac:dyDescent="0.25">
      <c r="A55">
        <v>35719</v>
      </c>
      <c r="B55">
        <v>0</v>
      </c>
      <c r="C55">
        <v>2003</v>
      </c>
      <c r="D55" s="1">
        <v>45594.477685185186</v>
      </c>
      <c r="E55" t="s">
        <v>95</v>
      </c>
      <c r="F55">
        <v>3</v>
      </c>
      <c r="G55">
        <v>2</v>
      </c>
      <c r="H55">
        <v>3</v>
      </c>
      <c r="I55">
        <v>4</v>
      </c>
      <c r="J55">
        <v>4</v>
      </c>
      <c r="K55">
        <v>3</v>
      </c>
      <c r="L55">
        <v>2</v>
      </c>
      <c r="M55">
        <v>2</v>
      </c>
      <c r="N55">
        <v>2</v>
      </c>
      <c r="O55">
        <v>4</v>
      </c>
      <c r="P55">
        <v>4</v>
      </c>
      <c r="Q55">
        <v>3</v>
      </c>
      <c r="R55">
        <v>2</v>
      </c>
      <c r="S55">
        <v>3</v>
      </c>
      <c r="T55">
        <v>4</v>
      </c>
      <c r="U55" s="2">
        <v>8</v>
      </c>
      <c r="V55" s="2">
        <v>5</v>
      </c>
      <c r="W55" s="2">
        <v>6</v>
      </c>
      <c r="X55" s="2">
        <v>7</v>
      </c>
      <c r="Y55" s="2">
        <v>4</v>
      </c>
      <c r="Z55" s="2">
        <v>4</v>
      </c>
      <c r="AA55" s="2">
        <v>3</v>
      </c>
      <c r="AB55" s="2">
        <v>3</v>
      </c>
      <c r="AC55" s="2">
        <v>5</v>
      </c>
      <c r="AD55" s="2">
        <v>7</v>
      </c>
      <c r="AE55" s="2">
        <v>4</v>
      </c>
      <c r="AF55" s="2">
        <v>4</v>
      </c>
      <c r="AG55" s="2">
        <v>7</v>
      </c>
      <c r="AH55" s="2">
        <v>3</v>
      </c>
      <c r="AI55" s="2">
        <v>6</v>
      </c>
      <c r="AJ55" s="2">
        <f t="shared" si="0"/>
        <v>76</v>
      </c>
      <c r="AK55">
        <v>5</v>
      </c>
      <c r="AL55">
        <v>3</v>
      </c>
      <c r="AM55">
        <v>1</v>
      </c>
      <c r="AN55">
        <v>4</v>
      </c>
      <c r="AO55">
        <v>6</v>
      </c>
      <c r="AP55">
        <v>8</v>
      </c>
      <c r="AQ55">
        <v>7</v>
      </c>
      <c r="AR55">
        <v>14</v>
      </c>
      <c r="AS55">
        <v>12</v>
      </c>
      <c r="AT55">
        <v>2</v>
      </c>
      <c r="AU55">
        <v>10</v>
      </c>
      <c r="AV55">
        <v>11</v>
      </c>
      <c r="AW55">
        <v>9</v>
      </c>
      <c r="AX55">
        <v>15</v>
      </c>
      <c r="AY55">
        <v>13</v>
      </c>
      <c r="AZ55">
        <v>60</v>
      </c>
    </row>
    <row r="56" spans="1:52" x14ac:dyDescent="0.25">
      <c r="A56">
        <v>35712</v>
      </c>
      <c r="B56">
        <v>1</v>
      </c>
      <c r="C56">
        <v>1996</v>
      </c>
      <c r="D56" s="1">
        <v>45594.4840625</v>
      </c>
      <c r="E56" t="s">
        <v>96</v>
      </c>
      <c r="F56">
        <v>4</v>
      </c>
      <c r="G56">
        <v>4</v>
      </c>
      <c r="H56">
        <v>1</v>
      </c>
      <c r="I56">
        <v>3</v>
      </c>
      <c r="J56">
        <v>3</v>
      </c>
      <c r="K56">
        <v>3</v>
      </c>
      <c r="L56">
        <v>4</v>
      </c>
      <c r="M56">
        <v>4</v>
      </c>
      <c r="N56">
        <v>2</v>
      </c>
      <c r="O56">
        <v>2</v>
      </c>
      <c r="P56">
        <v>2</v>
      </c>
      <c r="Q56">
        <v>2</v>
      </c>
      <c r="R56">
        <v>3</v>
      </c>
      <c r="S56">
        <v>4</v>
      </c>
      <c r="T56">
        <v>2</v>
      </c>
      <c r="U56" s="2">
        <v>7</v>
      </c>
      <c r="V56" s="2">
        <v>10</v>
      </c>
      <c r="W56" s="2">
        <v>8</v>
      </c>
      <c r="X56" s="2">
        <v>8</v>
      </c>
      <c r="Y56" s="2">
        <v>8</v>
      </c>
      <c r="Z56" s="2">
        <v>5</v>
      </c>
      <c r="AA56" s="2">
        <v>5</v>
      </c>
      <c r="AB56" s="2">
        <v>5</v>
      </c>
      <c r="AC56" s="2">
        <v>9</v>
      </c>
      <c r="AD56" s="2">
        <v>9</v>
      </c>
      <c r="AE56" s="2">
        <v>6</v>
      </c>
      <c r="AF56" s="2">
        <v>5</v>
      </c>
      <c r="AG56" s="2">
        <v>10</v>
      </c>
      <c r="AH56" s="2">
        <v>7</v>
      </c>
      <c r="AI56" s="2">
        <v>8</v>
      </c>
      <c r="AJ56" s="2">
        <f t="shared" si="0"/>
        <v>110</v>
      </c>
      <c r="AK56">
        <v>10</v>
      </c>
      <c r="AL56">
        <v>12</v>
      </c>
      <c r="AM56">
        <v>1</v>
      </c>
      <c r="AN56">
        <v>7</v>
      </c>
      <c r="AO56">
        <v>4</v>
      </c>
      <c r="AP56">
        <v>11</v>
      </c>
      <c r="AQ56">
        <v>8</v>
      </c>
      <c r="AR56">
        <v>13</v>
      </c>
      <c r="AS56">
        <v>15</v>
      </c>
      <c r="AT56">
        <v>3</v>
      </c>
      <c r="AU56">
        <v>14</v>
      </c>
      <c r="AV56">
        <v>2</v>
      </c>
      <c r="AW56">
        <v>9</v>
      </c>
      <c r="AX56">
        <v>6</v>
      </c>
      <c r="AY56">
        <v>5</v>
      </c>
      <c r="AZ56">
        <v>57</v>
      </c>
    </row>
    <row r="57" spans="1:52" x14ac:dyDescent="0.25">
      <c r="A57">
        <v>35721</v>
      </c>
      <c r="B57">
        <v>1</v>
      </c>
      <c r="C57">
        <v>1983</v>
      </c>
      <c r="D57" s="1">
        <v>45594.485543981478</v>
      </c>
      <c r="E57" t="s">
        <v>86</v>
      </c>
      <c r="F57">
        <v>2</v>
      </c>
      <c r="G57">
        <v>2</v>
      </c>
      <c r="H57">
        <v>4</v>
      </c>
      <c r="I57">
        <v>2</v>
      </c>
      <c r="J57">
        <v>4</v>
      </c>
      <c r="K57">
        <v>4</v>
      </c>
      <c r="L57">
        <v>4</v>
      </c>
      <c r="M57">
        <v>2</v>
      </c>
      <c r="N57">
        <v>3</v>
      </c>
      <c r="O57">
        <v>4</v>
      </c>
      <c r="P57">
        <v>3</v>
      </c>
      <c r="Q57">
        <v>2</v>
      </c>
      <c r="R57">
        <v>4</v>
      </c>
      <c r="S57">
        <v>4</v>
      </c>
      <c r="T57">
        <v>3</v>
      </c>
      <c r="U57" s="2">
        <v>5</v>
      </c>
      <c r="V57" s="2">
        <v>10</v>
      </c>
      <c r="W57" s="2">
        <v>8</v>
      </c>
      <c r="X57" s="2">
        <v>7</v>
      </c>
      <c r="Y57" s="2">
        <v>3</v>
      </c>
      <c r="Z57" s="2">
        <v>8</v>
      </c>
      <c r="AA57" s="2">
        <v>6</v>
      </c>
      <c r="AB57" s="2">
        <v>5</v>
      </c>
      <c r="AC57" s="2">
        <v>8</v>
      </c>
      <c r="AD57" s="2">
        <v>7</v>
      </c>
      <c r="AE57" s="2">
        <v>12</v>
      </c>
      <c r="AF57" s="2">
        <v>7</v>
      </c>
      <c r="AG57" s="2">
        <v>4</v>
      </c>
      <c r="AH57" s="2">
        <v>7</v>
      </c>
      <c r="AI57" s="2">
        <v>8</v>
      </c>
      <c r="AJ57" s="2">
        <f t="shared" si="0"/>
        <v>105</v>
      </c>
      <c r="AK57">
        <v>2</v>
      </c>
      <c r="AL57">
        <v>1</v>
      </c>
      <c r="AM57">
        <v>14</v>
      </c>
      <c r="AN57">
        <v>3</v>
      </c>
      <c r="AO57">
        <v>9</v>
      </c>
      <c r="AP57">
        <v>8</v>
      </c>
      <c r="AQ57">
        <v>4</v>
      </c>
      <c r="AR57">
        <v>6</v>
      </c>
      <c r="AS57">
        <v>12</v>
      </c>
      <c r="AT57">
        <v>7</v>
      </c>
      <c r="AU57">
        <v>5</v>
      </c>
      <c r="AV57">
        <v>15</v>
      </c>
      <c r="AW57">
        <v>10</v>
      </c>
      <c r="AX57">
        <v>11</v>
      </c>
      <c r="AY57">
        <v>13</v>
      </c>
      <c r="AZ57">
        <v>70</v>
      </c>
    </row>
    <row r="58" spans="1:52" x14ac:dyDescent="0.25">
      <c r="A58">
        <v>35705</v>
      </c>
      <c r="B58">
        <v>0</v>
      </c>
      <c r="C58">
        <v>1966</v>
      </c>
      <c r="D58" s="1">
        <v>45594.486539351848</v>
      </c>
      <c r="E58">
        <v>5</v>
      </c>
      <c r="F58">
        <v>4</v>
      </c>
      <c r="G58">
        <v>4</v>
      </c>
      <c r="H58">
        <v>4</v>
      </c>
      <c r="I58">
        <v>3</v>
      </c>
      <c r="J58">
        <v>2</v>
      </c>
      <c r="K58">
        <v>3</v>
      </c>
      <c r="L58">
        <v>4</v>
      </c>
      <c r="M58">
        <v>3</v>
      </c>
      <c r="N58">
        <v>2</v>
      </c>
      <c r="O58">
        <v>4</v>
      </c>
      <c r="P58">
        <v>2</v>
      </c>
      <c r="Q58">
        <v>3</v>
      </c>
      <c r="R58">
        <v>4</v>
      </c>
      <c r="S58">
        <v>2</v>
      </c>
      <c r="T58">
        <v>4</v>
      </c>
      <c r="U58" s="2">
        <v>3</v>
      </c>
      <c r="V58" s="2">
        <v>8</v>
      </c>
      <c r="W58" s="2">
        <v>5</v>
      </c>
      <c r="X58" s="2">
        <v>5</v>
      </c>
      <c r="Y58" s="2">
        <v>5</v>
      </c>
      <c r="Z58" s="2">
        <v>3</v>
      </c>
      <c r="AA58" s="2">
        <v>3</v>
      </c>
      <c r="AB58" s="2">
        <v>5</v>
      </c>
      <c r="AC58" s="2">
        <v>11</v>
      </c>
      <c r="AD58" s="2">
        <v>5</v>
      </c>
      <c r="AE58" s="2">
        <v>3</v>
      </c>
      <c r="AF58" s="2">
        <v>6</v>
      </c>
      <c r="AG58" s="2">
        <v>3</v>
      </c>
      <c r="AH58" s="2">
        <v>3</v>
      </c>
      <c r="AI58" s="2">
        <v>4</v>
      </c>
      <c r="AJ58" s="2">
        <f t="shared" si="0"/>
        <v>72</v>
      </c>
      <c r="AK58">
        <v>7</v>
      </c>
      <c r="AL58">
        <v>6</v>
      </c>
      <c r="AM58">
        <v>13</v>
      </c>
      <c r="AN58">
        <v>15</v>
      </c>
      <c r="AO58">
        <v>14</v>
      </c>
      <c r="AP58">
        <v>8</v>
      </c>
      <c r="AQ58">
        <v>11</v>
      </c>
      <c r="AR58">
        <v>1</v>
      </c>
      <c r="AS58">
        <v>10</v>
      </c>
      <c r="AT58">
        <v>9</v>
      </c>
      <c r="AU58">
        <v>5</v>
      </c>
      <c r="AV58">
        <v>4</v>
      </c>
      <c r="AW58">
        <v>3</v>
      </c>
      <c r="AX58">
        <v>12</v>
      </c>
      <c r="AY58">
        <v>2</v>
      </c>
      <c r="AZ58">
        <v>56</v>
      </c>
    </row>
    <row r="59" spans="1:52" x14ac:dyDescent="0.25">
      <c r="A59">
        <v>35741</v>
      </c>
      <c r="B59">
        <v>1</v>
      </c>
      <c r="C59">
        <v>1997</v>
      </c>
      <c r="D59" s="1">
        <v>45594.495937500003</v>
      </c>
      <c r="E59">
        <v>5</v>
      </c>
      <c r="F59">
        <v>2</v>
      </c>
      <c r="G59">
        <v>1</v>
      </c>
      <c r="H59">
        <v>2</v>
      </c>
      <c r="I59">
        <v>4</v>
      </c>
      <c r="J59">
        <v>4</v>
      </c>
      <c r="K59">
        <v>2</v>
      </c>
      <c r="L59">
        <v>3</v>
      </c>
      <c r="M59">
        <v>3</v>
      </c>
      <c r="N59">
        <v>2</v>
      </c>
      <c r="O59">
        <v>1</v>
      </c>
      <c r="P59">
        <v>1</v>
      </c>
      <c r="Q59">
        <v>1</v>
      </c>
      <c r="R59">
        <v>1</v>
      </c>
      <c r="S59">
        <v>2</v>
      </c>
      <c r="T59">
        <v>2</v>
      </c>
      <c r="U59" s="2">
        <v>11</v>
      </c>
      <c r="V59" s="2">
        <v>25</v>
      </c>
      <c r="W59" s="2">
        <v>9</v>
      </c>
      <c r="X59" s="2">
        <v>13</v>
      </c>
      <c r="Y59" s="2">
        <v>18</v>
      </c>
      <c r="Z59" s="2">
        <v>11</v>
      </c>
      <c r="AA59" s="2">
        <v>14</v>
      </c>
      <c r="AB59" s="2">
        <v>31</v>
      </c>
      <c r="AC59" s="2">
        <v>25</v>
      </c>
      <c r="AD59" s="2">
        <v>13</v>
      </c>
      <c r="AE59" s="2">
        <v>8</v>
      </c>
      <c r="AF59" s="2">
        <v>9</v>
      </c>
      <c r="AG59" s="2">
        <v>9</v>
      </c>
      <c r="AH59" s="2">
        <v>9</v>
      </c>
      <c r="AI59" s="2">
        <v>22</v>
      </c>
      <c r="AJ59" s="2">
        <f t="shared" si="0"/>
        <v>227</v>
      </c>
      <c r="AK59">
        <v>13</v>
      </c>
      <c r="AL59">
        <v>4</v>
      </c>
      <c r="AM59">
        <v>11</v>
      </c>
      <c r="AN59">
        <v>6</v>
      </c>
      <c r="AO59">
        <v>3</v>
      </c>
      <c r="AP59">
        <v>2</v>
      </c>
      <c r="AQ59">
        <v>12</v>
      </c>
      <c r="AR59">
        <v>15</v>
      </c>
      <c r="AS59">
        <v>1</v>
      </c>
      <c r="AT59">
        <v>5</v>
      </c>
      <c r="AU59">
        <v>9</v>
      </c>
      <c r="AV59">
        <v>10</v>
      </c>
      <c r="AW59">
        <v>14</v>
      </c>
      <c r="AX59">
        <v>7</v>
      </c>
      <c r="AY59">
        <v>8</v>
      </c>
      <c r="AZ59">
        <v>19</v>
      </c>
    </row>
    <row r="60" spans="1:52" x14ac:dyDescent="0.25">
      <c r="A60">
        <v>35740</v>
      </c>
      <c r="B60">
        <v>0</v>
      </c>
      <c r="C60">
        <v>1981</v>
      </c>
      <c r="D60" s="1">
        <v>45594.496574074074</v>
      </c>
      <c r="E60">
        <v>5</v>
      </c>
      <c r="F60">
        <v>4</v>
      </c>
      <c r="G60">
        <v>2</v>
      </c>
      <c r="H60">
        <v>2</v>
      </c>
      <c r="I60">
        <v>2</v>
      </c>
      <c r="J60">
        <v>2</v>
      </c>
      <c r="K60">
        <v>2</v>
      </c>
      <c r="L60">
        <v>3</v>
      </c>
      <c r="M60">
        <v>2</v>
      </c>
      <c r="N60">
        <v>2</v>
      </c>
      <c r="O60">
        <v>2</v>
      </c>
      <c r="P60">
        <v>2</v>
      </c>
      <c r="Q60">
        <v>2</v>
      </c>
      <c r="R60">
        <v>2</v>
      </c>
      <c r="S60">
        <v>3</v>
      </c>
      <c r="T60">
        <v>4</v>
      </c>
      <c r="U60" s="2">
        <v>6</v>
      </c>
      <c r="V60" s="2">
        <v>9</v>
      </c>
      <c r="W60" s="2">
        <v>14</v>
      </c>
      <c r="X60" s="2">
        <v>6</v>
      </c>
      <c r="Y60" s="2">
        <v>13</v>
      </c>
      <c r="Z60" s="2">
        <v>8</v>
      </c>
      <c r="AA60" s="2">
        <v>33</v>
      </c>
      <c r="AB60" s="2">
        <v>6</v>
      </c>
      <c r="AC60" s="2">
        <v>7</v>
      </c>
      <c r="AD60" s="2">
        <v>9</v>
      </c>
      <c r="AE60" s="2">
        <v>7</v>
      </c>
      <c r="AF60" s="2">
        <v>6</v>
      </c>
      <c r="AG60" s="2">
        <v>31</v>
      </c>
      <c r="AH60" s="2">
        <v>6</v>
      </c>
      <c r="AI60" s="2">
        <v>15</v>
      </c>
      <c r="AJ60" s="2">
        <f t="shared" si="0"/>
        <v>176</v>
      </c>
      <c r="AK60">
        <v>4</v>
      </c>
      <c r="AL60">
        <v>8</v>
      </c>
      <c r="AM60">
        <v>15</v>
      </c>
      <c r="AN60">
        <v>12</v>
      </c>
      <c r="AO60">
        <v>2</v>
      </c>
      <c r="AP60">
        <v>13</v>
      </c>
      <c r="AQ60">
        <v>1</v>
      </c>
      <c r="AR60">
        <v>7</v>
      </c>
      <c r="AS60">
        <v>14</v>
      </c>
      <c r="AT60">
        <v>10</v>
      </c>
      <c r="AU60">
        <v>11</v>
      </c>
      <c r="AV60">
        <v>5</v>
      </c>
      <c r="AW60">
        <v>3</v>
      </c>
      <c r="AX60">
        <v>9</v>
      </c>
      <c r="AY60">
        <v>6</v>
      </c>
      <c r="AZ60">
        <v>37</v>
      </c>
    </row>
    <row r="61" spans="1:52" x14ac:dyDescent="0.25">
      <c r="A61">
        <v>35743</v>
      </c>
      <c r="B61">
        <v>0</v>
      </c>
      <c r="C61">
        <v>1984</v>
      </c>
      <c r="D61" s="1">
        <v>45594.497766203705</v>
      </c>
      <c r="E61">
        <v>1</v>
      </c>
      <c r="F61">
        <v>1</v>
      </c>
      <c r="G61">
        <v>1</v>
      </c>
      <c r="H61">
        <v>2</v>
      </c>
      <c r="I61">
        <v>2</v>
      </c>
      <c r="J61">
        <v>2</v>
      </c>
      <c r="K61">
        <v>1</v>
      </c>
      <c r="L61">
        <v>3</v>
      </c>
      <c r="M61">
        <v>3</v>
      </c>
      <c r="N61">
        <v>1</v>
      </c>
      <c r="O61">
        <v>2</v>
      </c>
      <c r="P61">
        <v>2</v>
      </c>
      <c r="Q61">
        <v>1</v>
      </c>
      <c r="R61">
        <v>2</v>
      </c>
      <c r="S61">
        <v>2</v>
      </c>
      <c r="T61">
        <v>1</v>
      </c>
      <c r="U61" s="2">
        <v>5</v>
      </c>
      <c r="V61" s="2">
        <v>14</v>
      </c>
      <c r="W61" s="2">
        <v>11</v>
      </c>
      <c r="X61" s="2">
        <v>8</v>
      </c>
      <c r="Y61" s="2">
        <v>6</v>
      </c>
      <c r="Z61" s="2">
        <v>7</v>
      </c>
      <c r="AA61" s="2">
        <v>10</v>
      </c>
      <c r="AB61" s="2">
        <v>9</v>
      </c>
      <c r="AC61" s="2">
        <v>6</v>
      </c>
      <c r="AD61" s="2">
        <v>6</v>
      </c>
      <c r="AE61" s="2">
        <v>8</v>
      </c>
      <c r="AF61" s="2">
        <v>6</v>
      </c>
      <c r="AG61" s="2">
        <v>31</v>
      </c>
      <c r="AH61" s="2">
        <v>12</v>
      </c>
      <c r="AI61" s="2">
        <v>9</v>
      </c>
      <c r="AJ61" s="2">
        <f t="shared" si="0"/>
        <v>148</v>
      </c>
      <c r="AK61">
        <v>8</v>
      </c>
      <c r="AL61">
        <v>12</v>
      </c>
      <c r="AM61">
        <v>15</v>
      </c>
      <c r="AN61">
        <v>6</v>
      </c>
      <c r="AO61">
        <v>5</v>
      </c>
      <c r="AP61">
        <v>10</v>
      </c>
      <c r="AQ61">
        <v>3</v>
      </c>
      <c r="AR61">
        <v>4</v>
      </c>
      <c r="AS61">
        <v>11</v>
      </c>
      <c r="AT61">
        <v>13</v>
      </c>
      <c r="AU61">
        <v>14</v>
      </c>
      <c r="AV61">
        <v>9</v>
      </c>
      <c r="AW61">
        <v>1</v>
      </c>
      <c r="AX61">
        <v>2</v>
      </c>
      <c r="AY61">
        <v>7</v>
      </c>
      <c r="AZ61">
        <v>5</v>
      </c>
    </row>
    <row r="62" spans="1:52" x14ac:dyDescent="0.25">
      <c r="A62">
        <v>35723</v>
      </c>
      <c r="B62">
        <v>0</v>
      </c>
      <c r="C62">
        <v>1970</v>
      </c>
      <c r="D62" s="1">
        <v>45594.498541666668</v>
      </c>
      <c r="E62" t="s">
        <v>97</v>
      </c>
      <c r="F62">
        <v>5</v>
      </c>
      <c r="G62">
        <v>5</v>
      </c>
      <c r="H62">
        <v>2</v>
      </c>
      <c r="I62">
        <v>3</v>
      </c>
      <c r="J62">
        <v>2</v>
      </c>
      <c r="K62">
        <v>1</v>
      </c>
      <c r="L62">
        <v>5</v>
      </c>
      <c r="M62">
        <v>5</v>
      </c>
      <c r="N62">
        <v>1</v>
      </c>
      <c r="O62">
        <v>3</v>
      </c>
      <c r="P62">
        <v>2</v>
      </c>
      <c r="Q62">
        <v>2</v>
      </c>
      <c r="R62">
        <v>3</v>
      </c>
      <c r="S62">
        <v>4</v>
      </c>
      <c r="T62">
        <v>5</v>
      </c>
      <c r="U62" s="2">
        <v>8</v>
      </c>
      <c r="V62" s="2">
        <v>4</v>
      </c>
      <c r="W62" s="2">
        <v>7</v>
      </c>
      <c r="X62" s="2">
        <v>11</v>
      </c>
      <c r="Y62" s="2">
        <v>8</v>
      </c>
      <c r="Z62" s="2">
        <v>19</v>
      </c>
      <c r="AA62" s="2">
        <v>3</v>
      </c>
      <c r="AB62" s="2">
        <v>7</v>
      </c>
      <c r="AC62" s="2">
        <v>13</v>
      </c>
      <c r="AD62" s="2">
        <v>14</v>
      </c>
      <c r="AE62" s="2">
        <v>6</v>
      </c>
      <c r="AF62" s="2">
        <v>7</v>
      </c>
      <c r="AG62" s="2">
        <v>18</v>
      </c>
      <c r="AH62" s="2">
        <v>5</v>
      </c>
      <c r="AI62" s="2">
        <v>7</v>
      </c>
      <c r="AJ62" s="2">
        <f t="shared" si="0"/>
        <v>137</v>
      </c>
      <c r="AK62">
        <v>3</v>
      </c>
      <c r="AL62">
        <v>4</v>
      </c>
      <c r="AM62">
        <v>13</v>
      </c>
      <c r="AN62">
        <v>15</v>
      </c>
      <c r="AO62">
        <v>14</v>
      </c>
      <c r="AP62">
        <v>12</v>
      </c>
      <c r="AQ62">
        <v>11</v>
      </c>
      <c r="AR62">
        <v>5</v>
      </c>
      <c r="AS62">
        <v>9</v>
      </c>
      <c r="AT62">
        <v>8</v>
      </c>
      <c r="AU62">
        <v>6</v>
      </c>
      <c r="AV62">
        <v>2</v>
      </c>
      <c r="AW62">
        <v>1</v>
      </c>
      <c r="AX62">
        <v>7</v>
      </c>
      <c r="AY62">
        <v>10</v>
      </c>
      <c r="AZ62">
        <v>90</v>
      </c>
    </row>
    <row r="63" spans="1:52" x14ac:dyDescent="0.25">
      <c r="A63">
        <v>35750</v>
      </c>
      <c r="B63">
        <v>0</v>
      </c>
      <c r="C63">
        <v>1990</v>
      </c>
      <c r="D63" s="1">
        <v>45594.500706018516</v>
      </c>
      <c r="E63">
        <v>4</v>
      </c>
      <c r="F63">
        <v>4</v>
      </c>
      <c r="G63">
        <v>3</v>
      </c>
      <c r="H63">
        <v>3</v>
      </c>
      <c r="I63">
        <v>4</v>
      </c>
      <c r="J63">
        <v>4</v>
      </c>
      <c r="K63">
        <v>2</v>
      </c>
      <c r="L63">
        <v>4</v>
      </c>
      <c r="M63">
        <v>2</v>
      </c>
      <c r="N63">
        <v>2</v>
      </c>
      <c r="O63">
        <v>5</v>
      </c>
      <c r="P63">
        <v>4</v>
      </c>
      <c r="Q63">
        <v>3</v>
      </c>
      <c r="R63">
        <v>5</v>
      </c>
      <c r="S63">
        <v>5</v>
      </c>
      <c r="T63">
        <v>5</v>
      </c>
      <c r="U63" s="2">
        <v>6</v>
      </c>
      <c r="V63" s="2">
        <v>6</v>
      </c>
      <c r="W63" s="2">
        <v>8</v>
      </c>
      <c r="X63" s="2">
        <v>16</v>
      </c>
      <c r="Y63" s="2">
        <v>5</v>
      </c>
      <c r="Z63" s="2">
        <v>21</v>
      </c>
      <c r="AA63" s="2">
        <v>58</v>
      </c>
      <c r="AB63" s="2">
        <v>9</v>
      </c>
      <c r="AC63" s="2">
        <v>19</v>
      </c>
      <c r="AD63" s="2">
        <v>8</v>
      </c>
      <c r="AE63" s="2">
        <v>37</v>
      </c>
      <c r="AF63" s="2">
        <v>7</v>
      </c>
      <c r="AG63" s="2">
        <v>19</v>
      </c>
      <c r="AH63" s="2">
        <v>4</v>
      </c>
      <c r="AI63" s="2">
        <v>19</v>
      </c>
      <c r="AJ63" s="2">
        <f t="shared" si="0"/>
        <v>242</v>
      </c>
      <c r="AK63">
        <v>7</v>
      </c>
      <c r="AL63">
        <v>10</v>
      </c>
      <c r="AM63">
        <v>3</v>
      </c>
      <c r="AN63">
        <v>14</v>
      </c>
      <c r="AO63">
        <v>1</v>
      </c>
      <c r="AP63">
        <v>9</v>
      </c>
      <c r="AQ63">
        <v>4</v>
      </c>
      <c r="AR63">
        <v>12</v>
      </c>
      <c r="AS63">
        <v>11</v>
      </c>
      <c r="AT63">
        <v>2</v>
      </c>
      <c r="AU63">
        <v>13</v>
      </c>
      <c r="AV63">
        <v>15</v>
      </c>
      <c r="AW63">
        <v>6</v>
      </c>
      <c r="AX63">
        <v>5</v>
      </c>
      <c r="AY63">
        <v>8</v>
      </c>
      <c r="AZ63">
        <v>49</v>
      </c>
    </row>
    <row r="64" spans="1:52" x14ac:dyDescent="0.25">
      <c r="A64">
        <v>35751</v>
      </c>
      <c r="B64">
        <v>0</v>
      </c>
      <c r="C64">
        <v>1973</v>
      </c>
      <c r="D64" s="1">
        <v>45594.502592592595</v>
      </c>
      <c r="E64" t="s">
        <v>86</v>
      </c>
      <c r="F64">
        <v>4</v>
      </c>
      <c r="G64">
        <v>4</v>
      </c>
      <c r="H64">
        <v>4</v>
      </c>
      <c r="I64">
        <v>4</v>
      </c>
      <c r="J64">
        <v>4</v>
      </c>
      <c r="K64">
        <v>2</v>
      </c>
      <c r="L64">
        <v>4</v>
      </c>
      <c r="M64">
        <v>4</v>
      </c>
      <c r="N64">
        <v>2</v>
      </c>
      <c r="O64">
        <v>4</v>
      </c>
      <c r="P64">
        <v>4</v>
      </c>
      <c r="Q64">
        <v>4</v>
      </c>
      <c r="R64">
        <v>4</v>
      </c>
      <c r="S64">
        <v>3</v>
      </c>
      <c r="T64">
        <v>4</v>
      </c>
      <c r="U64" s="2">
        <v>36</v>
      </c>
      <c r="V64" s="2">
        <v>15</v>
      </c>
      <c r="W64" s="2">
        <v>12</v>
      </c>
      <c r="X64" s="2">
        <v>13</v>
      </c>
      <c r="Y64" s="2">
        <v>23</v>
      </c>
      <c r="Z64" s="2">
        <v>25</v>
      </c>
      <c r="AA64" s="2">
        <v>26</v>
      </c>
      <c r="AB64" s="2">
        <v>12</v>
      </c>
      <c r="AC64" s="2">
        <v>14</v>
      </c>
      <c r="AD64" s="2">
        <v>48</v>
      </c>
      <c r="AE64" s="2">
        <v>20</v>
      </c>
      <c r="AF64" s="2">
        <v>39</v>
      </c>
      <c r="AG64" s="2">
        <v>12</v>
      </c>
      <c r="AH64" s="2">
        <v>73</v>
      </c>
      <c r="AI64" s="2">
        <v>22</v>
      </c>
      <c r="AJ64" s="2">
        <f t="shared" si="0"/>
        <v>390</v>
      </c>
      <c r="AK64">
        <v>2</v>
      </c>
      <c r="AL64">
        <v>6</v>
      </c>
      <c r="AM64">
        <v>11</v>
      </c>
      <c r="AN64">
        <v>8</v>
      </c>
      <c r="AO64">
        <v>13</v>
      </c>
      <c r="AP64">
        <v>5</v>
      </c>
      <c r="AQ64">
        <v>4</v>
      </c>
      <c r="AR64">
        <v>10</v>
      </c>
      <c r="AS64">
        <v>9</v>
      </c>
      <c r="AT64">
        <v>15</v>
      </c>
      <c r="AU64">
        <v>14</v>
      </c>
      <c r="AV64">
        <v>12</v>
      </c>
      <c r="AW64">
        <v>7</v>
      </c>
      <c r="AX64">
        <v>1</v>
      </c>
      <c r="AY64">
        <v>3</v>
      </c>
      <c r="AZ64">
        <v>43</v>
      </c>
    </row>
    <row r="65" spans="1:52" x14ac:dyDescent="0.25">
      <c r="A65">
        <v>35749</v>
      </c>
      <c r="B65">
        <v>0</v>
      </c>
      <c r="C65">
        <v>1982</v>
      </c>
      <c r="D65" s="1">
        <v>45594.504374999997</v>
      </c>
      <c r="E65" t="s">
        <v>98</v>
      </c>
      <c r="F65">
        <v>5</v>
      </c>
      <c r="G65">
        <v>5</v>
      </c>
      <c r="H65">
        <v>3</v>
      </c>
      <c r="I65">
        <v>4</v>
      </c>
      <c r="J65">
        <v>4</v>
      </c>
      <c r="K65">
        <v>2</v>
      </c>
      <c r="L65">
        <v>3</v>
      </c>
      <c r="M65">
        <v>3</v>
      </c>
      <c r="N65">
        <v>3</v>
      </c>
      <c r="O65">
        <v>4</v>
      </c>
      <c r="P65">
        <v>4</v>
      </c>
      <c r="Q65">
        <v>3</v>
      </c>
      <c r="R65">
        <v>5</v>
      </c>
      <c r="S65">
        <v>4</v>
      </c>
      <c r="T65">
        <v>4</v>
      </c>
      <c r="U65" s="2">
        <v>34</v>
      </c>
      <c r="V65" s="2">
        <v>49</v>
      </c>
      <c r="W65" s="2">
        <v>30</v>
      </c>
      <c r="X65" s="2">
        <v>73</v>
      </c>
      <c r="Y65" s="2">
        <v>14</v>
      </c>
      <c r="Z65" s="2">
        <v>37</v>
      </c>
      <c r="AA65" s="2">
        <v>15</v>
      </c>
      <c r="AB65" s="2">
        <v>39</v>
      </c>
      <c r="AC65" s="2">
        <v>37</v>
      </c>
      <c r="AD65" s="2">
        <v>14</v>
      </c>
      <c r="AE65" s="2">
        <v>67</v>
      </c>
      <c r="AF65" s="2">
        <v>26</v>
      </c>
      <c r="AG65" s="2">
        <v>9</v>
      </c>
      <c r="AH65" s="2">
        <v>15</v>
      </c>
      <c r="AI65" s="2">
        <v>52</v>
      </c>
      <c r="AJ65" s="2">
        <f t="shared" si="0"/>
        <v>511</v>
      </c>
      <c r="AK65">
        <v>1</v>
      </c>
      <c r="AL65">
        <v>2</v>
      </c>
      <c r="AM65">
        <v>5</v>
      </c>
      <c r="AN65">
        <v>11</v>
      </c>
      <c r="AO65">
        <v>3</v>
      </c>
      <c r="AP65">
        <v>6</v>
      </c>
      <c r="AQ65">
        <v>15</v>
      </c>
      <c r="AR65">
        <v>4</v>
      </c>
      <c r="AS65">
        <v>10</v>
      </c>
      <c r="AT65">
        <v>12</v>
      </c>
      <c r="AU65">
        <v>14</v>
      </c>
      <c r="AV65">
        <v>7</v>
      </c>
      <c r="AW65">
        <v>13</v>
      </c>
      <c r="AX65">
        <v>8</v>
      </c>
      <c r="AY65">
        <v>9</v>
      </c>
      <c r="AZ65">
        <v>40</v>
      </c>
    </row>
    <row r="66" spans="1:52" x14ac:dyDescent="0.25">
      <c r="A66">
        <v>35773</v>
      </c>
      <c r="B66">
        <v>1</v>
      </c>
      <c r="C66">
        <v>1998</v>
      </c>
      <c r="D66" s="1">
        <v>45594.514918981484</v>
      </c>
      <c r="E66">
        <v>5</v>
      </c>
      <c r="F66">
        <v>4</v>
      </c>
      <c r="G66">
        <v>3</v>
      </c>
      <c r="H66">
        <v>2</v>
      </c>
      <c r="I66">
        <v>2</v>
      </c>
      <c r="J66">
        <v>4</v>
      </c>
      <c r="K66">
        <v>2</v>
      </c>
      <c r="L66">
        <v>3</v>
      </c>
      <c r="M66">
        <v>1</v>
      </c>
      <c r="N66">
        <v>2</v>
      </c>
      <c r="O66">
        <v>2</v>
      </c>
      <c r="P66">
        <v>2</v>
      </c>
      <c r="Q66">
        <v>2</v>
      </c>
      <c r="R66">
        <v>2</v>
      </c>
      <c r="S66">
        <v>4</v>
      </c>
      <c r="T66">
        <v>4</v>
      </c>
      <c r="U66" s="2">
        <v>8</v>
      </c>
      <c r="V66" s="2">
        <v>10</v>
      </c>
      <c r="W66" s="2">
        <v>16</v>
      </c>
      <c r="X66" s="2">
        <v>12</v>
      </c>
      <c r="Y66" s="2">
        <v>9</v>
      </c>
      <c r="Z66" s="2">
        <v>26</v>
      </c>
      <c r="AA66" s="2">
        <v>12</v>
      </c>
      <c r="AB66" s="2">
        <v>8</v>
      </c>
      <c r="AC66" s="2">
        <v>20</v>
      </c>
      <c r="AD66" s="2">
        <v>14</v>
      </c>
      <c r="AE66" s="2">
        <v>9</v>
      </c>
      <c r="AF66" s="2">
        <v>11</v>
      </c>
      <c r="AG66" s="2">
        <v>21</v>
      </c>
      <c r="AH66" s="2">
        <v>7</v>
      </c>
      <c r="AI66" s="2">
        <v>8</v>
      </c>
      <c r="AJ66" s="2">
        <f t="shared" si="0"/>
        <v>191</v>
      </c>
      <c r="AK66">
        <v>6</v>
      </c>
      <c r="AL66">
        <v>12</v>
      </c>
      <c r="AM66">
        <v>5</v>
      </c>
      <c r="AN66">
        <v>13</v>
      </c>
      <c r="AO66">
        <v>11</v>
      </c>
      <c r="AP66">
        <v>2</v>
      </c>
      <c r="AQ66">
        <v>14</v>
      </c>
      <c r="AR66">
        <v>8</v>
      </c>
      <c r="AS66">
        <v>1</v>
      </c>
      <c r="AT66">
        <v>7</v>
      </c>
      <c r="AU66">
        <v>15</v>
      </c>
      <c r="AV66">
        <v>9</v>
      </c>
      <c r="AW66">
        <v>3</v>
      </c>
      <c r="AX66">
        <v>10</v>
      </c>
      <c r="AY66">
        <v>4</v>
      </c>
      <c r="AZ66">
        <v>47</v>
      </c>
    </row>
    <row r="67" spans="1:52" s="4" customFormat="1" x14ac:dyDescent="0.25">
      <c r="A67" s="4">
        <v>35783</v>
      </c>
      <c r="B67" s="4">
        <v>0</v>
      </c>
      <c r="C67" s="4">
        <v>1994</v>
      </c>
      <c r="D67" s="5">
        <v>45594.526435185187</v>
      </c>
      <c r="E67" s="4" t="s">
        <v>86</v>
      </c>
      <c r="F67" s="4">
        <v>2</v>
      </c>
      <c r="G67" s="4">
        <v>4</v>
      </c>
      <c r="H67" s="4">
        <v>2</v>
      </c>
      <c r="I67" s="4">
        <v>4</v>
      </c>
      <c r="J67" s="4">
        <v>4</v>
      </c>
      <c r="K67" s="4">
        <v>3</v>
      </c>
      <c r="L67" s="4">
        <v>3</v>
      </c>
      <c r="M67" s="4">
        <v>3</v>
      </c>
      <c r="N67" s="4">
        <v>3</v>
      </c>
      <c r="O67" s="4">
        <v>3</v>
      </c>
      <c r="P67" s="4">
        <v>2</v>
      </c>
      <c r="Q67" s="4">
        <v>3</v>
      </c>
      <c r="R67" s="4">
        <v>2</v>
      </c>
      <c r="S67" s="4">
        <v>2</v>
      </c>
      <c r="T67" s="4">
        <v>4</v>
      </c>
      <c r="U67" s="4">
        <v>4</v>
      </c>
      <c r="V67" s="4">
        <v>3</v>
      </c>
      <c r="W67" s="4">
        <v>5</v>
      </c>
      <c r="X67" s="4">
        <v>4</v>
      </c>
      <c r="Y67" s="4">
        <v>3</v>
      </c>
      <c r="Z67" s="4">
        <v>3</v>
      </c>
      <c r="AA67" s="4">
        <v>3</v>
      </c>
      <c r="AB67" s="4">
        <v>4</v>
      </c>
      <c r="AC67" s="4">
        <v>4</v>
      </c>
      <c r="AD67" s="4">
        <v>14</v>
      </c>
      <c r="AE67" s="4">
        <v>3</v>
      </c>
      <c r="AF67" s="4">
        <v>3</v>
      </c>
      <c r="AG67" s="4">
        <v>6</v>
      </c>
      <c r="AH67" s="4">
        <v>3</v>
      </c>
      <c r="AI67" s="4">
        <v>4</v>
      </c>
      <c r="AJ67" s="4">
        <f t="shared" si="0"/>
        <v>66</v>
      </c>
      <c r="AK67" s="4">
        <v>14</v>
      </c>
      <c r="AL67" s="4">
        <v>12</v>
      </c>
      <c r="AM67" s="4">
        <v>5</v>
      </c>
      <c r="AN67" s="4">
        <v>10</v>
      </c>
      <c r="AO67" s="4">
        <v>7</v>
      </c>
      <c r="AP67" s="4">
        <v>8</v>
      </c>
      <c r="AQ67" s="4">
        <v>2</v>
      </c>
      <c r="AR67" s="4">
        <v>1</v>
      </c>
      <c r="AS67" s="4">
        <v>3</v>
      </c>
      <c r="AT67" s="4">
        <v>6</v>
      </c>
      <c r="AU67" s="4">
        <v>9</v>
      </c>
      <c r="AV67" s="4">
        <v>4</v>
      </c>
      <c r="AW67" s="4">
        <v>11</v>
      </c>
      <c r="AX67" s="4">
        <v>13</v>
      </c>
      <c r="AY67" s="4">
        <v>15</v>
      </c>
      <c r="AZ67" s="4">
        <v>61</v>
      </c>
    </row>
    <row r="68" spans="1:52" x14ac:dyDescent="0.25">
      <c r="A68">
        <v>35785</v>
      </c>
      <c r="B68">
        <v>1</v>
      </c>
      <c r="C68">
        <v>1999</v>
      </c>
      <c r="D68" s="1">
        <v>45594.528333333335</v>
      </c>
      <c r="E68">
        <v>126</v>
      </c>
      <c r="F68">
        <v>4</v>
      </c>
      <c r="G68">
        <v>4</v>
      </c>
      <c r="H68">
        <v>4</v>
      </c>
      <c r="I68">
        <v>4</v>
      </c>
      <c r="J68">
        <v>4</v>
      </c>
      <c r="K68">
        <v>2</v>
      </c>
      <c r="L68">
        <v>5</v>
      </c>
      <c r="M68">
        <v>4</v>
      </c>
      <c r="N68">
        <v>1</v>
      </c>
      <c r="O68">
        <v>2</v>
      </c>
      <c r="P68">
        <v>4</v>
      </c>
      <c r="Q68">
        <v>3</v>
      </c>
      <c r="R68">
        <v>4</v>
      </c>
      <c r="S68">
        <v>4</v>
      </c>
      <c r="T68">
        <v>3</v>
      </c>
      <c r="U68" s="2">
        <v>4</v>
      </c>
      <c r="V68" s="2">
        <v>3</v>
      </c>
      <c r="W68" s="2">
        <v>7</v>
      </c>
      <c r="X68" s="2">
        <v>8</v>
      </c>
      <c r="Y68" s="2">
        <v>3</v>
      </c>
      <c r="Z68" s="2">
        <v>6</v>
      </c>
      <c r="AA68" s="2">
        <v>5</v>
      </c>
      <c r="AB68" s="2">
        <v>12</v>
      </c>
      <c r="AC68" s="2">
        <v>14</v>
      </c>
      <c r="AD68" s="2">
        <v>5</v>
      </c>
      <c r="AE68" s="2">
        <v>6</v>
      </c>
      <c r="AF68" s="2">
        <v>5</v>
      </c>
      <c r="AG68" s="2">
        <v>6</v>
      </c>
      <c r="AH68" s="2">
        <v>5</v>
      </c>
      <c r="AI68" s="2">
        <v>16</v>
      </c>
      <c r="AJ68" s="2">
        <f t="shared" si="0"/>
        <v>105</v>
      </c>
      <c r="AK68">
        <v>11</v>
      </c>
      <c r="AL68">
        <v>13</v>
      </c>
      <c r="AM68">
        <v>4</v>
      </c>
      <c r="AN68">
        <v>14</v>
      </c>
      <c r="AO68">
        <v>9</v>
      </c>
      <c r="AP68">
        <v>7</v>
      </c>
      <c r="AQ68">
        <v>6</v>
      </c>
      <c r="AR68">
        <v>12</v>
      </c>
      <c r="AS68">
        <v>1</v>
      </c>
      <c r="AT68">
        <v>15</v>
      </c>
      <c r="AU68">
        <v>5</v>
      </c>
      <c r="AV68">
        <v>3</v>
      </c>
      <c r="AW68">
        <v>2</v>
      </c>
      <c r="AX68">
        <v>8</v>
      </c>
      <c r="AY68">
        <v>10</v>
      </c>
      <c r="AZ68">
        <v>56</v>
      </c>
    </row>
    <row r="69" spans="1:52" x14ac:dyDescent="0.25">
      <c r="A69">
        <v>35790</v>
      </c>
      <c r="B69">
        <v>1</v>
      </c>
      <c r="C69">
        <v>2001</v>
      </c>
      <c r="D69" s="1">
        <v>45594.531342592592</v>
      </c>
      <c r="E69">
        <v>5</v>
      </c>
      <c r="F69">
        <v>3</v>
      </c>
      <c r="G69">
        <v>3</v>
      </c>
      <c r="H69">
        <v>2</v>
      </c>
      <c r="I69">
        <v>3</v>
      </c>
      <c r="J69">
        <v>2</v>
      </c>
      <c r="K69">
        <v>4</v>
      </c>
      <c r="L69">
        <v>5</v>
      </c>
      <c r="M69">
        <v>1</v>
      </c>
      <c r="N69">
        <v>3</v>
      </c>
      <c r="O69">
        <v>1</v>
      </c>
      <c r="P69">
        <v>2</v>
      </c>
      <c r="Q69">
        <v>1</v>
      </c>
      <c r="R69">
        <v>4</v>
      </c>
      <c r="S69">
        <v>4</v>
      </c>
      <c r="T69">
        <v>3</v>
      </c>
      <c r="U69" s="2">
        <v>11</v>
      </c>
      <c r="V69" s="2">
        <v>47</v>
      </c>
      <c r="W69" s="2">
        <v>14</v>
      </c>
      <c r="X69" s="2">
        <v>22</v>
      </c>
      <c r="Y69" s="2">
        <v>8</v>
      </c>
      <c r="Z69" s="2">
        <v>15</v>
      </c>
      <c r="AA69" s="2">
        <v>10</v>
      </c>
      <c r="AB69" s="2">
        <v>9</v>
      </c>
      <c r="AC69" s="2">
        <v>38</v>
      </c>
      <c r="AD69" s="2">
        <v>8</v>
      </c>
      <c r="AE69" s="2">
        <v>12</v>
      </c>
      <c r="AF69" s="2">
        <v>9</v>
      </c>
      <c r="AG69" s="2">
        <v>14</v>
      </c>
      <c r="AH69" s="2">
        <v>5</v>
      </c>
      <c r="AI69" s="2">
        <v>11</v>
      </c>
      <c r="AJ69" s="2">
        <f t="shared" si="0"/>
        <v>233</v>
      </c>
      <c r="AK69">
        <v>15</v>
      </c>
      <c r="AL69">
        <v>13</v>
      </c>
      <c r="AM69">
        <v>9</v>
      </c>
      <c r="AN69">
        <v>1</v>
      </c>
      <c r="AO69">
        <v>10</v>
      </c>
      <c r="AP69">
        <v>12</v>
      </c>
      <c r="AQ69">
        <v>11</v>
      </c>
      <c r="AR69">
        <v>5</v>
      </c>
      <c r="AS69">
        <v>4</v>
      </c>
      <c r="AT69">
        <v>3</v>
      </c>
      <c r="AU69">
        <v>2</v>
      </c>
      <c r="AV69">
        <v>14</v>
      </c>
      <c r="AW69">
        <v>8</v>
      </c>
      <c r="AX69">
        <v>6</v>
      </c>
      <c r="AY69">
        <v>7</v>
      </c>
      <c r="AZ69">
        <v>68</v>
      </c>
    </row>
    <row r="70" spans="1:52" x14ac:dyDescent="0.25">
      <c r="A70">
        <v>35792</v>
      </c>
      <c r="B70">
        <v>1</v>
      </c>
      <c r="C70">
        <v>2002</v>
      </c>
      <c r="D70" s="1">
        <v>45594.531724537039</v>
      </c>
      <c r="E70" t="s">
        <v>99</v>
      </c>
      <c r="F70">
        <v>4</v>
      </c>
      <c r="G70">
        <v>2</v>
      </c>
      <c r="H70">
        <v>1</v>
      </c>
      <c r="I70">
        <v>5</v>
      </c>
      <c r="J70">
        <v>2</v>
      </c>
      <c r="K70">
        <v>3</v>
      </c>
      <c r="L70">
        <v>5</v>
      </c>
      <c r="M70">
        <v>4</v>
      </c>
      <c r="N70">
        <v>2</v>
      </c>
      <c r="O70">
        <v>4</v>
      </c>
      <c r="P70">
        <v>3</v>
      </c>
      <c r="Q70">
        <v>4</v>
      </c>
      <c r="R70">
        <v>2</v>
      </c>
      <c r="S70">
        <v>4</v>
      </c>
      <c r="T70">
        <v>4</v>
      </c>
      <c r="U70" s="2">
        <v>10</v>
      </c>
      <c r="V70" s="2">
        <v>8</v>
      </c>
      <c r="W70" s="2">
        <v>6</v>
      </c>
      <c r="X70" s="2">
        <v>8</v>
      </c>
      <c r="Y70" s="2">
        <v>7</v>
      </c>
      <c r="Z70" s="2">
        <v>8</v>
      </c>
      <c r="AA70" s="2">
        <v>4</v>
      </c>
      <c r="AB70" s="2">
        <v>6</v>
      </c>
      <c r="AC70" s="2">
        <v>7</v>
      </c>
      <c r="AD70" s="2">
        <v>8</v>
      </c>
      <c r="AE70" s="2">
        <v>6</v>
      </c>
      <c r="AF70" s="2">
        <v>11</v>
      </c>
      <c r="AG70" s="2">
        <v>12</v>
      </c>
      <c r="AH70" s="2">
        <v>9</v>
      </c>
      <c r="AI70" s="2">
        <v>14</v>
      </c>
      <c r="AJ70" s="2">
        <f t="shared" si="0"/>
        <v>124</v>
      </c>
      <c r="AK70">
        <v>14</v>
      </c>
      <c r="AL70">
        <v>11</v>
      </c>
      <c r="AM70">
        <v>12</v>
      </c>
      <c r="AN70">
        <v>7</v>
      </c>
      <c r="AO70">
        <v>3</v>
      </c>
      <c r="AP70">
        <v>2</v>
      </c>
      <c r="AQ70">
        <v>4</v>
      </c>
      <c r="AR70">
        <v>5</v>
      </c>
      <c r="AS70">
        <v>8</v>
      </c>
      <c r="AT70">
        <v>6</v>
      </c>
      <c r="AU70">
        <v>9</v>
      </c>
      <c r="AV70">
        <v>13</v>
      </c>
      <c r="AW70">
        <v>1</v>
      </c>
      <c r="AX70">
        <v>15</v>
      </c>
      <c r="AY70">
        <v>10</v>
      </c>
      <c r="AZ70">
        <v>73</v>
      </c>
    </row>
    <row r="71" spans="1:52" x14ac:dyDescent="0.25">
      <c r="A71">
        <v>35804</v>
      </c>
      <c r="B71">
        <v>0</v>
      </c>
      <c r="C71">
        <v>2004</v>
      </c>
      <c r="D71" s="1">
        <v>45594.543240740742</v>
      </c>
      <c r="E71" t="s">
        <v>100</v>
      </c>
      <c r="F71">
        <v>5</v>
      </c>
      <c r="G71">
        <v>4</v>
      </c>
      <c r="H71">
        <v>4</v>
      </c>
      <c r="I71">
        <v>4</v>
      </c>
      <c r="J71">
        <v>4</v>
      </c>
      <c r="K71">
        <v>4</v>
      </c>
      <c r="L71">
        <v>3</v>
      </c>
      <c r="M71">
        <v>3</v>
      </c>
      <c r="N71">
        <v>2</v>
      </c>
      <c r="O71">
        <v>4</v>
      </c>
      <c r="P71">
        <v>4</v>
      </c>
      <c r="Q71">
        <v>4</v>
      </c>
      <c r="R71">
        <v>4</v>
      </c>
      <c r="S71">
        <v>4</v>
      </c>
      <c r="T71">
        <v>5</v>
      </c>
      <c r="U71" s="2">
        <v>13</v>
      </c>
      <c r="V71" s="2">
        <v>13</v>
      </c>
      <c r="W71" s="2">
        <v>8</v>
      </c>
      <c r="X71" s="2">
        <v>8</v>
      </c>
      <c r="Y71" s="2">
        <v>11</v>
      </c>
      <c r="Z71" s="2">
        <v>7</v>
      </c>
      <c r="AA71" s="2">
        <v>5</v>
      </c>
      <c r="AB71" s="2">
        <v>15</v>
      </c>
      <c r="AC71" s="2">
        <v>10</v>
      </c>
      <c r="AD71" s="2">
        <v>13</v>
      </c>
      <c r="AE71" s="2">
        <v>5</v>
      </c>
      <c r="AF71" s="2">
        <v>3</v>
      </c>
      <c r="AG71" s="2">
        <v>5</v>
      </c>
      <c r="AH71" s="2">
        <v>5</v>
      </c>
      <c r="AI71" s="2">
        <v>7</v>
      </c>
      <c r="AJ71" s="2">
        <f t="shared" si="0"/>
        <v>128</v>
      </c>
      <c r="AK71">
        <v>2</v>
      </c>
      <c r="AL71">
        <v>8</v>
      </c>
      <c r="AM71">
        <v>5</v>
      </c>
      <c r="AN71">
        <v>10</v>
      </c>
      <c r="AO71">
        <v>1</v>
      </c>
      <c r="AP71">
        <v>14</v>
      </c>
      <c r="AQ71">
        <v>3</v>
      </c>
      <c r="AR71">
        <v>4</v>
      </c>
      <c r="AS71">
        <v>7</v>
      </c>
      <c r="AT71">
        <v>6</v>
      </c>
      <c r="AU71">
        <v>9</v>
      </c>
      <c r="AV71">
        <v>11</v>
      </c>
      <c r="AW71">
        <v>15</v>
      </c>
      <c r="AX71">
        <v>13</v>
      </c>
      <c r="AY71">
        <v>12</v>
      </c>
      <c r="AZ71">
        <v>28</v>
      </c>
    </row>
    <row r="72" spans="1:52" x14ac:dyDescent="0.25">
      <c r="A72">
        <v>35777</v>
      </c>
      <c r="B72">
        <v>0</v>
      </c>
      <c r="C72">
        <v>1993</v>
      </c>
      <c r="D72" s="1">
        <v>45594.547789351855</v>
      </c>
      <c r="E72" t="s">
        <v>86</v>
      </c>
      <c r="F72">
        <v>2</v>
      </c>
      <c r="G72">
        <v>2</v>
      </c>
      <c r="H72">
        <v>4</v>
      </c>
      <c r="I72">
        <v>4</v>
      </c>
      <c r="J72">
        <v>3</v>
      </c>
      <c r="K72">
        <v>2</v>
      </c>
      <c r="L72">
        <v>5</v>
      </c>
      <c r="M72">
        <v>4</v>
      </c>
      <c r="N72">
        <v>4</v>
      </c>
      <c r="O72">
        <v>2</v>
      </c>
      <c r="P72">
        <v>1</v>
      </c>
      <c r="Q72">
        <v>2</v>
      </c>
      <c r="R72">
        <v>3</v>
      </c>
      <c r="S72">
        <v>3</v>
      </c>
      <c r="T72">
        <v>2</v>
      </c>
      <c r="U72" s="2">
        <v>7</v>
      </c>
      <c r="V72" s="2">
        <v>6</v>
      </c>
      <c r="W72" s="2">
        <v>7</v>
      </c>
      <c r="X72" s="2">
        <v>8</v>
      </c>
      <c r="Y72" s="2">
        <v>4</v>
      </c>
      <c r="Z72" s="2">
        <v>8</v>
      </c>
      <c r="AA72" s="2">
        <v>4</v>
      </c>
      <c r="AB72" s="2">
        <v>6</v>
      </c>
      <c r="AC72" s="2">
        <v>8</v>
      </c>
      <c r="AD72" s="2">
        <v>5</v>
      </c>
      <c r="AE72" s="2">
        <v>7</v>
      </c>
      <c r="AF72" s="2">
        <v>5</v>
      </c>
      <c r="AG72" s="2">
        <v>6</v>
      </c>
      <c r="AH72" s="2">
        <v>5</v>
      </c>
      <c r="AI72" s="2">
        <v>9</v>
      </c>
      <c r="AJ72" s="2">
        <f t="shared" si="0"/>
        <v>95</v>
      </c>
      <c r="AK72">
        <v>2</v>
      </c>
      <c r="AL72">
        <v>1</v>
      </c>
      <c r="AM72">
        <v>15</v>
      </c>
      <c r="AN72">
        <v>10</v>
      </c>
      <c r="AO72">
        <v>4</v>
      </c>
      <c r="AP72">
        <v>7</v>
      </c>
      <c r="AQ72">
        <v>13</v>
      </c>
      <c r="AR72">
        <v>11</v>
      </c>
      <c r="AS72">
        <v>3</v>
      </c>
      <c r="AT72">
        <v>9</v>
      </c>
      <c r="AU72">
        <v>6</v>
      </c>
      <c r="AV72">
        <v>14</v>
      </c>
      <c r="AW72">
        <v>12</v>
      </c>
      <c r="AX72">
        <v>8</v>
      </c>
      <c r="AY72">
        <v>5</v>
      </c>
      <c r="AZ72">
        <v>65</v>
      </c>
    </row>
    <row r="73" spans="1:52" x14ac:dyDescent="0.25">
      <c r="A73">
        <v>35803</v>
      </c>
      <c r="B73">
        <v>0</v>
      </c>
      <c r="C73">
        <v>1993</v>
      </c>
      <c r="D73" s="1">
        <v>45594.550995370373</v>
      </c>
      <c r="E73" t="s">
        <v>86</v>
      </c>
      <c r="F73">
        <v>4</v>
      </c>
      <c r="G73">
        <v>3</v>
      </c>
      <c r="H73">
        <v>2</v>
      </c>
      <c r="I73">
        <v>4</v>
      </c>
      <c r="J73">
        <v>4</v>
      </c>
      <c r="K73">
        <v>2</v>
      </c>
      <c r="L73">
        <v>3</v>
      </c>
      <c r="M73">
        <v>2</v>
      </c>
      <c r="N73">
        <v>1</v>
      </c>
      <c r="O73">
        <v>2</v>
      </c>
      <c r="P73">
        <v>2</v>
      </c>
      <c r="Q73">
        <v>3</v>
      </c>
      <c r="R73">
        <v>2</v>
      </c>
      <c r="S73">
        <v>3</v>
      </c>
      <c r="T73">
        <v>3</v>
      </c>
      <c r="U73" s="2">
        <v>6</v>
      </c>
      <c r="V73" s="2">
        <v>4</v>
      </c>
      <c r="W73" s="2">
        <v>4</v>
      </c>
      <c r="X73" s="2">
        <v>7</v>
      </c>
      <c r="Y73" s="2">
        <v>4</v>
      </c>
      <c r="Z73" s="2">
        <v>8</v>
      </c>
      <c r="AA73" s="2">
        <v>4</v>
      </c>
      <c r="AB73" s="2">
        <v>4</v>
      </c>
      <c r="AC73" s="2">
        <v>10</v>
      </c>
      <c r="AD73" s="2">
        <v>6</v>
      </c>
      <c r="AE73" s="2">
        <v>5</v>
      </c>
      <c r="AF73" s="2">
        <v>5</v>
      </c>
      <c r="AG73" s="2">
        <v>4</v>
      </c>
      <c r="AH73" s="2">
        <v>7</v>
      </c>
      <c r="AI73" s="2">
        <v>6</v>
      </c>
      <c r="AJ73" s="2">
        <f t="shared" si="0"/>
        <v>84</v>
      </c>
      <c r="AK73">
        <v>13</v>
      </c>
      <c r="AL73">
        <v>6</v>
      </c>
      <c r="AM73">
        <v>2</v>
      </c>
      <c r="AN73">
        <v>7</v>
      </c>
      <c r="AO73">
        <v>8</v>
      </c>
      <c r="AP73">
        <v>1</v>
      </c>
      <c r="AQ73">
        <v>9</v>
      </c>
      <c r="AR73">
        <v>12</v>
      </c>
      <c r="AS73">
        <v>3</v>
      </c>
      <c r="AT73">
        <v>14</v>
      </c>
      <c r="AU73">
        <v>5</v>
      </c>
      <c r="AV73">
        <v>11</v>
      </c>
      <c r="AW73">
        <v>4</v>
      </c>
      <c r="AX73">
        <v>15</v>
      </c>
      <c r="AY73">
        <v>10</v>
      </c>
      <c r="AZ73">
        <v>51</v>
      </c>
    </row>
    <row r="74" spans="1:52" x14ac:dyDescent="0.25">
      <c r="A74">
        <v>35799</v>
      </c>
      <c r="B74">
        <v>0</v>
      </c>
      <c r="C74">
        <v>2001</v>
      </c>
      <c r="D74" s="1">
        <v>45594.55431712963</v>
      </c>
      <c r="E74" t="s">
        <v>101</v>
      </c>
      <c r="F74">
        <v>5</v>
      </c>
      <c r="G74">
        <v>5</v>
      </c>
      <c r="H74">
        <v>2</v>
      </c>
      <c r="I74">
        <v>5</v>
      </c>
      <c r="J74">
        <v>4</v>
      </c>
      <c r="K74">
        <v>3</v>
      </c>
      <c r="L74">
        <v>4</v>
      </c>
      <c r="M74">
        <v>4</v>
      </c>
      <c r="N74">
        <v>3</v>
      </c>
      <c r="O74">
        <v>3</v>
      </c>
      <c r="P74">
        <v>4</v>
      </c>
      <c r="Q74">
        <v>2</v>
      </c>
      <c r="R74">
        <v>4</v>
      </c>
      <c r="S74">
        <v>4</v>
      </c>
      <c r="T74">
        <v>4</v>
      </c>
      <c r="U74" s="2">
        <v>3</v>
      </c>
      <c r="V74" s="2">
        <v>4</v>
      </c>
      <c r="W74" s="2">
        <v>4</v>
      </c>
      <c r="X74" s="2">
        <v>5</v>
      </c>
      <c r="Y74" s="2">
        <v>3</v>
      </c>
      <c r="Z74" s="2">
        <v>5</v>
      </c>
      <c r="AA74" s="2">
        <v>3</v>
      </c>
      <c r="AB74" s="2">
        <v>2</v>
      </c>
      <c r="AC74" s="2">
        <v>4</v>
      </c>
      <c r="AD74" s="2">
        <v>5</v>
      </c>
      <c r="AE74" s="2">
        <v>4</v>
      </c>
      <c r="AF74" s="2">
        <v>192</v>
      </c>
      <c r="AG74" s="2">
        <v>3</v>
      </c>
      <c r="AH74" s="2">
        <v>3</v>
      </c>
      <c r="AI74" s="2">
        <v>11</v>
      </c>
      <c r="AJ74" s="2">
        <f t="shared" si="0"/>
        <v>251</v>
      </c>
      <c r="AK74">
        <v>15</v>
      </c>
      <c r="AL74">
        <v>6</v>
      </c>
      <c r="AM74">
        <v>9</v>
      </c>
      <c r="AN74">
        <v>14</v>
      </c>
      <c r="AO74">
        <v>4</v>
      </c>
      <c r="AP74">
        <v>12</v>
      </c>
      <c r="AQ74">
        <v>1</v>
      </c>
      <c r="AR74">
        <v>7</v>
      </c>
      <c r="AS74">
        <v>3</v>
      </c>
      <c r="AT74">
        <v>5</v>
      </c>
      <c r="AU74">
        <v>13</v>
      </c>
      <c r="AV74">
        <v>11</v>
      </c>
      <c r="AW74">
        <v>8</v>
      </c>
      <c r="AX74">
        <v>2</v>
      </c>
      <c r="AY74">
        <v>10</v>
      </c>
      <c r="AZ74">
        <v>45</v>
      </c>
    </row>
    <row r="75" spans="1:52" x14ac:dyDescent="0.25">
      <c r="A75">
        <v>35824</v>
      </c>
      <c r="B75">
        <v>0</v>
      </c>
      <c r="C75">
        <v>2004</v>
      </c>
      <c r="D75" s="1">
        <v>45594.568333333336</v>
      </c>
      <c r="E75">
        <v>2</v>
      </c>
      <c r="F75">
        <v>5</v>
      </c>
      <c r="G75">
        <v>3</v>
      </c>
      <c r="H75">
        <v>4</v>
      </c>
      <c r="I75">
        <v>3</v>
      </c>
      <c r="J75">
        <v>2</v>
      </c>
      <c r="K75">
        <v>3</v>
      </c>
      <c r="L75">
        <v>3</v>
      </c>
      <c r="M75">
        <v>2</v>
      </c>
      <c r="N75">
        <v>5</v>
      </c>
      <c r="O75">
        <v>4</v>
      </c>
      <c r="P75">
        <v>2</v>
      </c>
      <c r="Q75">
        <v>2</v>
      </c>
      <c r="R75">
        <v>3</v>
      </c>
      <c r="S75">
        <v>2</v>
      </c>
      <c r="T75">
        <v>4</v>
      </c>
      <c r="U75" s="2">
        <v>4</v>
      </c>
      <c r="V75" s="2">
        <v>6</v>
      </c>
      <c r="W75" s="2">
        <v>12</v>
      </c>
      <c r="X75" s="2">
        <v>11</v>
      </c>
      <c r="Y75" s="2">
        <v>5</v>
      </c>
      <c r="Z75" s="2">
        <v>8</v>
      </c>
      <c r="AA75" s="2">
        <v>8</v>
      </c>
      <c r="AB75" s="2">
        <v>5</v>
      </c>
      <c r="AC75" s="2">
        <v>11</v>
      </c>
      <c r="AD75" s="2">
        <v>12</v>
      </c>
      <c r="AE75" s="2">
        <v>9</v>
      </c>
      <c r="AF75" s="2">
        <v>8</v>
      </c>
      <c r="AG75" s="2">
        <v>16</v>
      </c>
      <c r="AH75" s="2">
        <v>6</v>
      </c>
      <c r="AI75" s="2">
        <v>5</v>
      </c>
      <c r="AJ75" s="2">
        <f t="shared" si="0"/>
        <v>126</v>
      </c>
      <c r="AK75">
        <v>13</v>
      </c>
      <c r="AL75">
        <v>12</v>
      </c>
      <c r="AM75">
        <v>9</v>
      </c>
      <c r="AN75">
        <v>6</v>
      </c>
      <c r="AO75">
        <v>10</v>
      </c>
      <c r="AP75">
        <v>4</v>
      </c>
      <c r="AQ75">
        <v>3</v>
      </c>
      <c r="AR75">
        <v>5</v>
      </c>
      <c r="AS75">
        <v>14</v>
      </c>
      <c r="AT75">
        <v>7</v>
      </c>
      <c r="AU75">
        <v>15</v>
      </c>
      <c r="AV75">
        <v>2</v>
      </c>
      <c r="AW75">
        <v>1</v>
      </c>
      <c r="AX75">
        <v>8</v>
      </c>
      <c r="AY75">
        <v>11</v>
      </c>
      <c r="AZ75">
        <v>70</v>
      </c>
    </row>
    <row r="76" spans="1:52" x14ac:dyDescent="0.25">
      <c r="A76">
        <v>35825</v>
      </c>
      <c r="B76">
        <v>0</v>
      </c>
      <c r="C76">
        <v>2002</v>
      </c>
      <c r="D76" s="1">
        <v>45594.568807870368</v>
      </c>
      <c r="E76" t="s">
        <v>102</v>
      </c>
      <c r="F76">
        <v>3</v>
      </c>
      <c r="G76">
        <v>2</v>
      </c>
      <c r="H76">
        <v>4</v>
      </c>
      <c r="I76">
        <v>4</v>
      </c>
      <c r="J76">
        <v>2</v>
      </c>
      <c r="K76">
        <v>2</v>
      </c>
      <c r="L76">
        <v>2</v>
      </c>
      <c r="M76">
        <v>4</v>
      </c>
      <c r="N76">
        <v>4</v>
      </c>
      <c r="O76">
        <v>2</v>
      </c>
      <c r="P76">
        <v>4</v>
      </c>
      <c r="Q76">
        <v>2</v>
      </c>
      <c r="R76">
        <v>4</v>
      </c>
      <c r="S76">
        <v>4</v>
      </c>
      <c r="T76">
        <v>4</v>
      </c>
      <c r="U76" s="2">
        <v>6</v>
      </c>
      <c r="V76" s="2">
        <v>4</v>
      </c>
      <c r="W76" s="2">
        <v>17</v>
      </c>
      <c r="X76" s="2">
        <v>11</v>
      </c>
      <c r="Y76" s="2">
        <v>5</v>
      </c>
      <c r="Z76" s="2">
        <v>15</v>
      </c>
      <c r="AA76" s="2">
        <v>17</v>
      </c>
      <c r="AB76" s="2">
        <v>3</v>
      </c>
      <c r="AC76" s="2">
        <v>9</v>
      </c>
      <c r="AD76" s="2">
        <v>14</v>
      </c>
      <c r="AE76" s="2">
        <v>7</v>
      </c>
      <c r="AF76" s="2">
        <v>19</v>
      </c>
      <c r="AG76" s="2">
        <v>5</v>
      </c>
      <c r="AH76" s="2">
        <v>5</v>
      </c>
      <c r="AI76" s="2">
        <v>5</v>
      </c>
      <c r="AJ76" s="2">
        <f t="shared" si="0"/>
        <v>142</v>
      </c>
      <c r="AK76">
        <v>15</v>
      </c>
      <c r="AL76">
        <v>8</v>
      </c>
      <c r="AM76">
        <v>5</v>
      </c>
      <c r="AN76">
        <v>6</v>
      </c>
      <c r="AO76">
        <v>9</v>
      </c>
      <c r="AP76">
        <v>1</v>
      </c>
      <c r="AQ76">
        <v>11</v>
      </c>
      <c r="AR76">
        <v>12</v>
      </c>
      <c r="AS76">
        <v>10</v>
      </c>
      <c r="AT76">
        <v>13</v>
      </c>
      <c r="AU76">
        <v>3</v>
      </c>
      <c r="AV76">
        <v>4</v>
      </c>
      <c r="AW76">
        <v>7</v>
      </c>
      <c r="AX76">
        <v>2</v>
      </c>
      <c r="AY76">
        <v>14</v>
      </c>
      <c r="AZ76">
        <v>62</v>
      </c>
    </row>
    <row r="77" spans="1:52" x14ac:dyDescent="0.25">
      <c r="A77">
        <v>35826</v>
      </c>
      <c r="B77">
        <v>1</v>
      </c>
      <c r="C77">
        <v>1994</v>
      </c>
      <c r="D77" s="1">
        <v>45594.571273148147</v>
      </c>
      <c r="E77" t="s">
        <v>86</v>
      </c>
      <c r="F77">
        <v>4</v>
      </c>
      <c r="G77">
        <v>2</v>
      </c>
      <c r="H77">
        <v>4</v>
      </c>
      <c r="I77">
        <v>4</v>
      </c>
      <c r="J77">
        <v>2</v>
      </c>
      <c r="K77">
        <v>2</v>
      </c>
      <c r="L77">
        <v>2</v>
      </c>
      <c r="M77">
        <v>3</v>
      </c>
      <c r="N77">
        <v>2</v>
      </c>
      <c r="O77">
        <v>3</v>
      </c>
      <c r="P77">
        <v>4</v>
      </c>
      <c r="Q77">
        <v>3</v>
      </c>
      <c r="R77">
        <v>3</v>
      </c>
      <c r="S77">
        <v>4</v>
      </c>
      <c r="T77">
        <v>3</v>
      </c>
      <c r="U77" s="2">
        <v>4</v>
      </c>
      <c r="V77" s="2">
        <v>7</v>
      </c>
      <c r="W77" s="2">
        <v>5</v>
      </c>
      <c r="X77" s="2">
        <v>4</v>
      </c>
      <c r="Y77" s="2">
        <v>4</v>
      </c>
      <c r="Z77" s="2">
        <v>9</v>
      </c>
      <c r="AA77" s="2">
        <v>3</v>
      </c>
      <c r="AB77" s="2">
        <v>3</v>
      </c>
      <c r="AC77" s="2">
        <v>5</v>
      </c>
      <c r="AD77" s="2">
        <v>5</v>
      </c>
      <c r="AE77" s="2">
        <v>6</v>
      </c>
      <c r="AF77" s="2">
        <v>4</v>
      </c>
      <c r="AG77" s="2">
        <v>4</v>
      </c>
      <c r="AH77" s="2">
        <v>4</v>
      </c>
      <c r="AI77" s="2">
        <v>6</v>
      </c>
      <c r="AJ77" s="2">
        <f t="shared" si="0"/>
        <v>73</v>
      </c>
      <c r="AK77">
        <v>9</v>
      </c>
      <c r="AL77">
        <v>8</v>
      </c>
      <c r="AM77">
        <v>2</v>
      </c>
      <c r="AN77">
        <v>14</v>
      </c>
      <c r="AO77">
        <v>6</v>
      </c>
      <c r="AP77">
        <v>4</v>
      </c>
      <c r="AQ77">
        <v>11</v>
      </c>
      <c r="AR77">
        <v>5</v>
      </c>
      <c r="AS77">
        <v>12</v>
      </c>
      <c r="AT77">
        <v>10</v>
      </c>
      <c r="AU77">
        <v>1</v>
      </c>
      <c r="AV77">
        <v>13</v>
      </c>
      <c r="AW77">
        <v>7</v>
      </c>
      <c r="AX77">
        <v>15</v>
      </c>
      <c r="AY77">
        <v>3</v>
      </c>
      <c r="AZ77">
        <v>57</v>
      </c>
    </row>
    <row r="78" spans="1:52" x14ac:dyDescent="0.25">
      <c r="A78">
        <v>35832</v>
      </c>
      <c r="B78">
        <v>1</v>
      </c>
      <c r="C78">
        <v>2004</v>
      </c>
      <c r="D78" s="1">
        <v>45594.57675925926</v>
      </c>
      <c r="E78" t="s">
        <v>86</v>
      </c>
      <c r="F78">
        <v>4</v>
      </c>
      <c r="G78">
        <v>2</v>
      </c>
      <c r="H78">
        <v>1</v>
      </c>
      <c r="I78">
        <v>4</v>
      </c>
      <c r="J78">
        <v>4</v>
      </c>
      <c r="K78">
        <v>1</v>
      </c>
      <c r="L78">
        <v>5</v>
      </c>
      <c r="M78">
        <v>3</v>
      </c>
      <c r="N78">
        <v>3</v>
      </c>
      <c r="O78">
        <v>3</v>
      </c>
      <c r="P78">
        <v>1</v>
      </c>
      <c r="Q78">
        <v>1</v>
      </c>
      <c r="R78">
        <v>2</v>
      </c>
      <c r="S78">
        <v>3</v>
      </c>
      <c r="T78">
        <v>3</v>
      </c>
      <c r="U78" s="2">
        <v>4</v>
      </c>
      <c r="V78" s="2">
        <v>4</v>
      </c>
      <c r="W78" s="2">
        <v>17</v>
      </c>
      <c r="X78" s="2">
        <v>92</v>
      </c>
      <c r="Y78" s="2">
        <v>28</v>
      </c>
      <c r="Z78" s="2">
        <v>10</v>
      </c>
      <c r="AA78" s="2">
        <v>5</v>
      </c>
      <c r="AB78" s="2">
        <v>6</v>
      </c>
      <c r="AC78" s="2">
        <v>17</v>
      </c>
      <c r="AD78" s="2">
        <v>6</v>
      </c>
      <c r="AE78" s="2">
        <v>4</v>
      </c>
      <c r="AF78" s="2">
        <v>3</v>
      </c>
      <c r="AG78" s="2">
        <v>16</v>
      </c>
      <c r="AH78" s="2">
        <v>6</v>
      </c>
      <c r="AI78" s="2">
        <v>14</v>
      </c>
      <c r="AJ78" s="2">
        <f t="shared" si="0"/>
        <v>232</v>
      </c>
      <c r="AK78">
        <v>9</v>
      </c>
      <c r="AL78">
        <v>11</v>
      </c>
      <c r="AM78">
        <v>4</v>
      </c>
      <c r="AN78">
        <v>3</v>
      </c>
      <c r="AO78">
        <v>12</v>
      </c>
      <c r="AP78">
        <v>10</v>
      </c>
      <c r="AQ78">
        <v>7</v>
      </c>
      <c r="AR78">
        <v>13</v>
      </c>
      <c r="AS78">
        <v>5</v>
      </c>
      <c r="AT78">
        <v>15</v>
      </c>
      <c r="AU78">
        <v>6</v>
      </c>
      <c r="AV78">
        <v>8</v>
      </c>
      <c r="AW78">
        <v>1</v>
      </c>
      <c r="AX78">
        <v>14</v>
      </c>
      <c r="AY78">
        <v>2</v>
      </c>
      <c r="AZ78">
        <v>56</v>
      </c>
    </row>
    <row r="79" spans="1:52" x14ac:dyDescent="0.25">
      <c r="A79">
        <v>35841</v>
      </c>
      <c r="B79">
        <v>0</v>
      </c>
      <c r="C79">
        <v>2001</v>
      </c>
      <c r="D79" s="1">
        <v>45594.582037037035</v>
      </c>
      <c r="E79">
        <v>5</v>
      </c>
      <c r="F79">
        <v>5</v>
      </c>
      <c r="G79">
        <v>3</v>
      </c>
      <c r="H79">
        <v>2</v>
      </c>
      <c r="I79">
        <v>2</v>
      </c>
      <c r="J79">
        <v>4</v>
      </c>
      <c r="K79">
        <v>1</v>
      </c>
      <c r="L79">
        <v>4</v>
      </c>
      <c r="M79">
        <v>3</v>
      </c>
      <c r="N79">
        <v>5</v>
      </c>
      <c r="O79">
        <v>4</v>
      </c>
      <c r="P79">
        <v>2</v>
      </c>
      <c r="Q79">
        <v>2</v>
      </c>
      <c r="R79">
        <v>2</v>
      </c>
      <c r="S79">
        <v>2</v>
      </c>
      <c r="T79">
        <v>4</v>
      </c>
      <c r="U79" s="2">
        <v>5</v>
      </c>
      <c r="V79" s="2">
        <v>6</v>
      </c>
      <c r="W79" s="2">
        <v>5</v>
      </c>
      <c r="X79" s="2">
        <v>15</v>
      </c>
      <c r="Y79" s="2">
        <v>6</v>
      </c>
      <c r="Z79" s="2">
        <v>8</v>
      </c>
      <c r="AA79" s="2">
        <v>5</v>
      </c>
      <c r="AB79" s="2">
        <v>8</v>
      </c>
      <c r="AC79" s="2">
        <v>9</v>
      </c>
      <c r="AD79" s="2">
        <v>8</v>
      </c>
      <c r="AE79" s="2">
        <v>8</v>
      </c>
      <c r="AF79" s="2">
        <v>4</v>
      </c>
      <c r="AG79" s="2">
        <v>10</v>
      </c>
      <c r="AH79" s="2">
        <v>10</v>
      </c>
      <c r="AI79" s="2">
        <v>8</v>
      </c>
      <c r="AJ79" s="2">
        <f t="shared" si="0"/>
        <v>115</v>
      </c>
      <c r="AK79">
        <v>11</v>
      </c>
      <c r="AL79">
        <v>3</v>
      </c>
      <c r="AM79">
        <v>15</v>
      </c>
      <c r="AN79">
        <v>5</v>
      </c>
      <c r="AO79">
        <v>12</v>
      </c>
      <c r="AP79">
        <v>9</v>
      </c>
      <c r="AQ79">
        <v>14</v>
      </c>
      <c r="AR79">
        <v>10</v>
      </c>
      <c r="AS79">
        <v>6</v>
      </c>
      <c r="AT79">
        <v>2</v>
      </c>
      <c r="AU79">
        <v>7</v>
      </c>
      <c r="AV79">
        <v>13</v>
      </c>
      <c r="AW79">
        <v>8</v>
      </c>
      <c r="AX79">
        <v>4</v>
      </c>
      <c r="AY79">
        <v>1</v>
      </c>
      <c r="AZ79">
        <v>76</v>
      </c>
    </row>
    <row r="80" spans="1:52" s="4" customFormat="1" x14ac:dyDescent="0.25">
      <c r="A80" s="4">
        <v>35864</v>
      </c>
      <c r="B80" s="4">
        <v>0</v>
      </c>
      <c r="C80" s="4">
        <v>2004</v>
      </c>
      <c r="D80" s="5">
        <v>45594.601354166669</v>
      </c>
      <c r="E80" s="4" t="s">
        <v>103</v>
      </c>
      <c r="F80" s="4">
        <v>4</v>
      </c>
      <c r="G80" s="4">
        <v>2</v>
      </c>
      <c r="H80" s="4">
        <v>2</v>
      </c>
      <c r="I80" s="4">
        <v>4</v>
      </c>
      <c r="J80" s="4">
        <v>2</v>
      </c>
      <c r="K80" s="4">
        <v>2</v>
      </c>
      <c r="L80" s="4">
        <v>3</v>
      </c>
      <c r="M80" s="4">
        <v>2</v>
      </c>
      <c r="N80" s="4">
        <v>2</v>
      </c>
      <c r="O80" s="4">
        <v>2</v>
      </c>
      <c r="P80" s="4">
        <v>2</v>
      </c>
      <c r="Q80" s="4">
        <v>3</v>
      </c>
      <c r="R80" s="4">
        <v>2</v>
      </c>
      <c r="S80" s="4">
        <v>2</v>
      </c>
      <c r="T80" s="4">
        <v>4</v>
      </c>
      <c r="U80" s="4">
        <v>5</v>
      </c>
      <c r="V80" s="4">
        <v>8</v>
      </c>
      <c r="W80" s="4">
        <v>4</v>
      </c>
      <c r="X80" s="4">
        <v>5</v>
      </c>
      <c r="Y80" s="4">
        <v>4</v>
      </c>
      <c r="Z80" s="4">
        <v>4</v>
      </c>
      <c r="AA80" s="4">
        <v>4</v>
      </c>
      <c r="AB80" s="4">
        <v>5</v>
      </c>
      <c r="AC80" s="4">
        <v>4</v>
      </c>
      <c r="AD80" s="4">
        <v>5</v>
      </c>
      <c r="AE80" s="4">
        <v>3</v>
      </c>
      <c r="AF80" s="4">
        <v>5</v>
      </c>
      <c r="AG80" s="4">
        <v>4</v>
      </c>
      <c r="AH80" s="4">
        <v>3</v>
      </c>
      <c r="AI80" s="4">
        <v>4</v>
      </c>
      <c r="AJ80" s="4">
        <f t="shared" si="0"/>
        <v>67</v>
      </c>
      <c r="AK80" s="4">
        <v>13</v>
      </c>
      <c r="AL80" s="4">
        <v>5</v>
      </c>
      <c r="AM80" s="4">
        <v>11</v>
      </c>
      <c r="AN80" s="4">
        <v>9</v>
      </c>
      <c r="AO80" s="4">
        <v>7</v>
      </c>
      <c r="AP80" s="4">
        <v>12</v>
      </c>
      <c r="AQ80" s="4">
        <v>8</v>
      </c>
      <c r="AR80" s="4">
        <v>1</v>
      </c>
      <c r="AS80" s="4">
        <v>2</v>
      </c>
      <c r="AT80" s="4">
        <v>4</v>
      </c>
      <c r="AU80" s="4">
        <v>6</v>
      </c>
      <c r="AV80" s="4">
        <v>3</v>
      </c>
      <c r="AW80" s="4">
        <v>10</v>
      </c>
      <c r="AX80" s="4">
        <v>14</v>
      </c>
      <c r="AY80" s="4">
        <v>15</v>
      </c>
      <c r="AZ80" s="4">
        <v>47</v>
      </c>
    </row>
    <row r="81" spans="1:52" x14ac:dyDescent="0.25">
      <c r="A81">
        <v>35854</v>
      </c>
      <c r="B81">
        <v>0</v>
      </c>
      <c r="C81">
        <v>1998</v>
      </c>
      <c r="D81" s="1">
        <v>45594.602106481485</v>
      </c>
      <c r="E81">
        <v>6</v>
      </c>
      <c r="F81">
        <v>4</v>
      </c>
      <c r="G81">
        <v>4</v>
      </c>
      <c r="H81">
        <v>3</v>
      </c>
      <c r="I81">
        <v>1</v>
      </c>
      <c r="J81">
        <v>1</v>
      </c>
      <c r="K81">
        <v>2</v>
      </c>
      <c r="L81">
        <v>3</v>
      </c>
      <c r="M81">
        <v>4</v>
      </c>
      <c r="N81">
        <v>2</v>
      </c>
      <c r="O81">
        <v>4</v>
      </c>
      <c r="P81">
        <v>4</v>
      </c>
      <c r="Q81">
        <v>4</v>
      </c>
      <c r="R81">
        <v>4</v>
      </c>
      <c r="S81">
        <v>2</v>
      </c>
      <c r="T81">
        <v>4</v>
      </c>
      <c r="U81" s="2">
        <v>26</v>
      </c>
      <c r="V81" s="2">
        <v>8</v>
      </c>
      <c r="W81" s="2">
        <v>26</v>
      </c>
      <c r="X81" s="2">
        <v>16</v>
      </c>
      <c r="Y81" s="2">
        <v>7</v>
      </c>
      <c r="Z81" s="2">
        <v>8</v>
      </c>
      <c r="AA81" s="2">
        <v>18</v>
      </c>
      <c r="AB81" s="2">
        <v>14</v>
      </c>
      <c r="AC81" s="2">
        <v>20</v>
      </c>
      <c r="AD81" s="2">
        <v>14</v>
      </c>
      <c r="AE81" s="2">
        <v>28</v>
      </c>
      <c r="AF81" s="2">
        <v>18</v>
      </c>
      <c r="AG81" s="2">
        <v>28</v>
      </c>
      <c r="AH81" s="2">
        <v>24</v>
      </c>
      <c r="AI81" s="2">
        <v>16</v>
      </c>
      <c r="AJ81" s="2">
        <f t="shared" si="0"/>
        <v>271</v>
      </c>
      <c r="AK81">
        <v>4</v>
      </c>
      <c r="AL81">
        <v>15</v>
      </c>
      <c r="AM81">
        <v>5</v>
      </c>
      <c r="AN81">
        <v>3</v>
      </c>
      <c r="AO81">
        <v>9</v>
      </c>
      <c r="AP81">
        <v>8</v>
      </c>
      <c r="AQ81">
        <v>11</v>
      </c>
      <c r="AR81">
        <v>10</v>
      </c>
      <c r="AS81">
        <v>1</v>
      </c>
      <c r="AT81">
        <v>14</v>
      </c>
      <c r="AU81">
        <v>2</v>
      </c>
      <c r="AV81">
        <v>13</v>
      </c>
      <c r="AW81">
        <v>12</v>
      </c>
      <c r="AX81">
        <v>6</v>
      </c>
      <c r="AY81">
        <v>7</v>
      </c>
      <c r="AZ81">
        <v>80</v>
      </c>
    </row>
    <row r="82" spans="1:52" x14ac:dyDescent="0.25">
      <c r="A82">
        <v>35886</v>
      </c>
      <c r="B82">
        <v>0</v>
      </c>
      <c r="C82">
        <v>2001</v>
      </c>
      <c r="D82" s="1">
        <v>45594.613796296297</v>
      </c>
      <c r="E82" t="s">
        <v>93</v>
      </c>
      <c r="F82">
        <v>4</v>
      </c>
      <c r="G82">
        <v>1</v>
      </c>
      <c r="H82">
        <v>2</v>
      </c>
      <c r="I82">
        <v>2</v>
      </c>
      <c r="J82">
        <v>4</v>
      </c>
      <c r="K82">
        <v>1</v>
      </c>
      <c r="L82">
        <v>2</v>
      </c>
      <c r="M82">
        <v>2</v>
      </c>
      <c r="N82">
        <v>2</v>
      </c>
      <c r="O82">
        <v>1</v>
      </c>
      <c r="P82">
        <v>1</v>
      </c>
      <c r="Q82">
        <v>1</v>
      </c>
      <c r="R82">
        <v>2</v>
      </c>
      <c r="S82">
        <v>4</v>
      </c>
      <c r="T82">
        <v>2</v>
      </c>
      <c r="U82" s="2">
        <v>32</v>
      </c>
      <c r="V82" s="2">
        <v>26</v>
      </c>
      <c r="W82" s="2">
        <v>4</v>
      </c>
      <c r="X82" s="2">
        <v>6</v>
      </c>
      <c r="Y82" s="2">
        <v>6</v>
      </c>
      <c r="Z82" s="2">
        <v>15</v>
      </c>
      <c r="AA82" s="2">
        <v>3</v>
      </c>
      <c r="AB82" s="2">
        <v>3</v>
      </c>
      <c r="AC82" s="2">
        <v>5</v>
      </c>
      <c r="AD82" s="2">
        <v>5</v>
      </c>
      <c r="AE82" s="2">
        <v>95</v>
      </c>
      <c r="AF82" s="2">
        <v>32</v>
      </c>
      <c r="AG82" s="2">
        <v>6</v>
      </c>
      <c r="AH82" s="2">
        <v>3</v>
      </c>
      <c r="AI82" s="2">
        <v>6</v>
      </c>
      <c r="AJ82" s="2">
        <f t="shared" si="0"/>
        <v>247</v>
      </c>
      <c r="AK82">
        <v>14</v>
      </c>
      <c r="AL82">
        <v>1</v>
      </c>
      <c r="AM82">
        <v>13</v>
      </c>
      <c r="AN82">
        <v>11</v>
      </c>
      <c r="AO82">
        <v>4</v>
      </c>
      <c r="AP82">
        <v>8</v>
      </c>
      <c r="AQ82">
        <v>5</v>
      </c>
      <c r="AR82">
        <v>6</v>
      </c>
      <c r="AS82">
        <v>15</v>
      </c>
      <c r="AT82">
        <v>9</v>
      </c>
      <c r="AU82">
        <v>12</v>
      </c>
      <c r="AV82">
        <v>2</v>
      </c>
      <c r="AW82">
        <v>7</v>
      </c>
      <c r="AX82">
        <v>10</v>
      </c>
      <c r="AY82">
        <v>3</v>
      </c>
      <c r="AZ82">
        <v>22</v>
      </c>
    </row>
    <row r="83" spans="1:52" x14ac:dyDescent="0.25">
      <c r="A83">
        <v>35889</v>
      </c>
      <c r="B83">
        <v>0</v>
      </c>
      <c r="C83">
        <v>1990</v>
      </c>
      <c r="D83" s="1">
        <v>45594.614976851852</v>
      </c>
      <c r="E83" t="s">
        <v>86</v>
      </c>
      <c r="F83">
        <v>2</v>
      </c>
      <c r="G83">
        <v>1</v>
      </c>
      <c r="H83">
        <v>1</v>
      </c>
      <c r="I83">
        <v>1</v>
      </c>
      <c r="J83">
        <v>1</v>
      </c>
      <c r="K83">
        <v>1</v>
      </c>
      <c r="L83">
        <v>3</v>
      </c>
      <c r="M83">
        <v>3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3</v>
      </c>
      <c r="U83" s="2">
        <v>3</v>
      </c>
      <c r="V83" s="2">
        <v>2</v>
      </c>
      <c r="W83" s="2">
        <v>4</v>
      </c>
      <c r="X83" s="2">
        <v>5</v>
      </c>
      <c r="Y83" s="2">
        <v>2</v>
      </c>
      <c r="Z83" s="2">
        <v>4</v>
      </c>
      <c r="AA83" s="2">
        <v>4</v>
      </c>
      <c r="AB83" s="2">
        <v>5</v>
      </c>
      <c r="AC83" s="2">
        <v>5</v>
      </c>
      <c r="AD83" s="2">
        <v>3</v>
      </c>
      <c r="AE83" s="2">
        <v>3</v>
      </c>
      <c r="AF83" s="2">
        <v>5</v>
      </c>
      <c r="AG83" s="2">
        <v>27</v>
      </c>
      <c r="AH83" s="2">
        <v>3</v>
      </c>
      <c r="AI83" s="2">
        <v>7</v>
      </c>
      <c r="AJ83" s="2">
        <f t="shared" si="0"/>
        <v>82</v>
      </c>
      <c r="AK83">
        <v>4</v>
      </c>
      <c r="AL83">
        <v>14</v>
      </c>
      <c r="AM83">
        <v>6</v>
      </c>
      <c r="AN83">
        <v>2</v>
      </c>
      <c r="AO83">
        <v>7</v>
      </c>
      <c r="AP83">
        <v>11</v>
      </c>
      <c r="AQ83">
        <v>13</v>
      </c>
      <c r="AR83">
        <v>3</v>
      </c>
      <c r="AS83">
        <v>12</v>
      </c>
      <c r="AT83">
        <v>10</v>
      </c>
      <c r="AU83">
        <v>5</v>
      </c>
      <c r="AV83">
        <v>1</v>
      </c>
      <c r="AW83">
        <v>9</v>
      </c>
      <c r="AX83">
        <v>15</v>
      </c>
      <c r="AY83">
        <v>8</v>
      </c>
      <c r="AZ83">
        <v>5</v>
      </c>
    </row>
    <row r="84" spans="1:52" x14ac:dyDescent="0.25">
      <c r="A84">
        <v>35885</v>
      </c>
      <c r="B84">
        <v>0</v>
      </c>
      <c r="C84">
        <v>2000</v>
      </c>
      <c r="D84" s="1">
        <v>45594.61755787037</v>
      </c>
      <c r="E84" t="s">
        <v>104</v>
      </c>
      <c r="F84">
        <v>4</v>
      </c>
      <c r="G84">
        <v>4</v>
      </c>
      <c r="H84">
        <v>3</v>
      </c>
      <c r="I84">
        <v>3</v>
      </c>
      <c r="J84">
        <v>2</v>
      </c>
      <c r="K84">
        <v>2</v>
      </c>
      <c r="L84">
        <v>2</v>
      </c>
      <c r="M84">
        <v>2</v>
      </c>
      <c r="N84">
        <v>2</v>
      </c>
      <c r="O84">
        <v>3</v>
      </c>
      <c r="P84">
        <v>3</v>
      </c>
      <c r="Q84">
        <v>4</v>
      </c>
      <c r="R84">
        <v>3</v>
      </c>
      <c r="S84">
        <v>3</v>
      </c>
      <c r="T84">
        <v>4</v>
      </c>
      <c r="U84" s="2">
        <v>3</v>
      </c>
      <c r="V84" s="2">
        <v>4</v>
      </c>
      <c r="W84" s="2">
        <v>6</v>
      </c>
      <c r="X84" s="2">
        <v>8</v>
      </c>
      <c r="Y84" s="2">
        <v>10</v>
      </c>
      <c r="Z84" s="2">
        <v>14</v>
      </c>
      <c r="AA84" s="2">
        <v>4</v>
      </c>
      <c r="AB84" s="2">
        <v>4</v>
      </c>
      <c r="AC84" s="2">
        <v>7</v>
      </c>
      <c r="AD84" s="2">
        <v>10</v>
      </c>
      <c r="AE84" s="2">
        <v>8</v>
      </c>
      <c r="AF84" s="2">
        <v>6</v>
      </c>
      <c r="AG84" s="2">
        <v>9</v>
      </c>
      <c r="AH84" s="2">
        <v>11</v>
      </c>
      <c r="AI84" s="2">
        <v>9</v>
      </c>
      <c r="AJ84" s="2">
        <f t="shared" si="0"/>
        <v>113</v>
      </c>
      <c r="AK84">
        <v>4</v>
      </c>
      <c r="AL84">
        <v>11</v>
      </c>
      <c r="AM84">
        <v>7</v>
      </c>
      <c r="AN84">
        <v>12</v>
      </c>
      <c r="AO84">
        <v>2</v>
      </c>
      <c r="AP84">
        <v>1</v>
      </c>
      <c r="AQ84">
        <v>15</v>
      </c>
      <c r="AR84">
        <v>6</v>
      </c>
      <c r="AS84">
        <v>13</v>
      </c>
      <c r="AT84">
        <v>8</v>
      </c>
      <c r="AU84">
        <v>14</v>
      </c>
      <c r="AV84">
        <v>5</v>
      </c>
      <c r="AW84">
        <v>10</v>
      </c>
      <c r="AX84">
        <v>3</v>
      </c>
      <c r="AY84">
        <v>9</v>
      </c>
      <c r="AZ84">
        <v>58</v>
      </c>
    </row>
    <row r="85" spans="1:52" x14ac:dyDescent="0.25">
      <c r="A85">
        <v>35882</v>
      </c>
      <c r="B85">
        <v>0</v>
      </c>
      <c r="C85">
        <v>2004</v>
      </c>
      <c r="D85" s="1">
        <v>45594.623229166667</v>
      </c>
      <c r="E85" t="s">
        <v>105</v>
      </c>
      <c r="F85">
        <v>4</v>
      </c>
      <c r="G85">
        <v>4</v>
      </c>
      <c r="H85">
        <v>4</v>
      </c>
      <c r="I85">
        <v>5</v>
      </c>
      <c r="J85">
        <v>4</v>
      </c>
      <c r="K85">
        <v>5</v>
      </c>
      <c r="L85">
        <v>5</v>
      </c>
      <c r="M85">
        <v>4</v>
      </c>
      <c r="N85">
        <v>4</v>
      </c>
      <c r="O85">
        <v>4</v>
      </c>
      <c r="P85">
        <v>5</v>
      </c>
      <c r="Q85">
        <v>5</v>
      </c>
      <c r="R85">
        <v>5</v>
      </c>
      <c r="S85">
        <v>2</v>
      </c>
      <c r="T85">
        <v>4</v>
      </c>
      <c r="U85" s="2">
        <v>3</v>
      </c>
      <c r="V85" s="2">
        <v>3</v>
      </c>
      <c r="W85" s="2">
        <v>3</v>
      </c>
      <c r="X85" s="2">
        <v>3</v>
      </c>
      <c r="Y85" s="2">
        <v>88</v>
      </c>
      <c r="Z85" s="2">
        <v>4</v>
      </c>
      <c r="AA85" s="2">
        <v>3</v>
      </c>
      <c r="AB85" s="2">
        <v>3</v>
      </c>
      <c r="AC85" s="2">
        <v>7</v>
      </c>
      <c r="AD85" s="2">
        <v>9</v>
      </c>
      <c r="AE85" s="2">
        <v>3</v>
      </c>
      <c r="AF85" s="2">
        <v>3</v>
      </c>
      <c r="AG85" s="2">
        <v>16</v>
      </c>
      <c r="AH85" s="2">
        <v>17</v>
      </c>
      <c r="AI85" s="2">
        <v>3</v>
      </c>
      <c r="AJ85" s="2">
        <f t="shared" si="0"/>
        <v>168</v>
      </c>
      <c r="AK85">
        <v>9</v>
      </c>
      <c r="AL85">
        <v>2</v>
      </c>
      <c r="AM85">
        <v>7</v>
      </c>
      <c r="AN85">
        <v>12</v>
      </c>
      <c r="AO85">
        <v>6</v>
      </c>
      <c r="AP85">
        <v>15</v>
      </c>
      <c r="AQ85">
        <v>8</v>
      </c>
      <c r="AR85">
        <v>11</v>
      </c>
      <c r="AS85">
        <v>3</v>
      </c>
      <c r="AT85">
        <v>1</v>
      </c>
      <c r="AU85">
        <v>10</v>
      </c>
      <c r="AV85">
        <v>5</v>
      </c>
      <c r="AW85">
        <v>4</v>
      </c>
      <c r="AX85">
        <v>13</v>
      </c>
      <c r="AY85">
        <v>14</v>
      </c>
      <c r="AZ85">
        <v>19</v>
      </c>
    </row>
    <row r="86" spans="1:52" x14ac:dyDescent="0.25">
      <c r="A86">
        <v>35894</v>
      </c>
      <c r="B86">
        <v>0</v>
      </c>
      <c r="C86">
        <v>2001</v>
      </c>
      <c r="D86" s="1">
        <v>45594.625972222224</v>
      </c>
      <c r="E86" t="s">
        <v>106</v>
      </c>
      <c r="F86">
        <v>5</v>
      </c>
      <c r="G86">
        <v>4</v>
      </c>
      <c r="H86">
        <v>2</v>
      </c>
      <c r="I86">
        <v>5</v>
      </c>
      <c r="J86">
        <v>5</v>
      </c>
      <c r="K86">
        <v>3</v>
      </c>
      <c r="L86">
        <v>4</v>
      </c>
      <c r="M86">
        <v>2</v>
      </c>
      <c r="N86">
        <v>4</v>
      </c>
      <c r="O86">
        <v>2</v>
      </c>
      <c r="P86">
        <v>4</v>
      </c>
      <c r="Q86">
        <v>3</v>
      </c>
      <c r="R86">
        <v>5</v>
      </c>
      <c r="S86">
        <v>4</v>
      </c>
      <c r="T86">
        <v>5</v>
      </c>
      <c r="U86" s="2">
        <v>2</v>
      </c>
      <c r="V86" s="2">
        <v>7</v>
      </c>
      <c r="W86" s="2">
        <v>4</v>
      </c>
      <c r="X86" s="2">
        <v>6</v>
      </c>
      <c r="Y86" s="2">
        <v>2</v>
      </c>
      <c r="Z86" s="2">
        <v>8</v>
      </c>
      <c r="AA86" s="2">
        <v>4</v>
      </c>
      <c r="AB86" s="2">
        <v>4</v>
      </c>
      <c r="AC86" s="2">
        <v>11</v>
      </c>
      <c r="AD86" s="2">
        <v>12</v>
      </c>
      <c r="AE86" s="2">
        <v>6</v>
      </c>
      <c r="AF86" s="2">
        <v>4</v>
      </c>
      <c r="AG86" s="2">
        <v>2</v>
      </c>
      <c r="AH86" s="2">
        <v>13</v>
      </c>
      <c r="AI86" s="2">
        <v>4</v>
      </c>
      <c r="AJ86" s="2">
        <f t="shared" si="0"/>
        <v>89</v>
      </c>
      <c r="AK86">
        <v>10</v>
      </c>
      <c r="AL86">
        <v>4</v>
      </c>
      <c r="AM86">
        <v>5</v>
      </c>
      <c r="AN86">
        <v>8</v>
      </c>
      <c r="AO86">
        <v>11</v>
      </c>
      <c r="AP86">
        <v>13</v>
      </c>
      <c r="AQ86">
        <v>12</v>
      </c>
      <c r="AR86">
        <v>3</v>
      </c>
      <c r="AS86">
        <v>9</v>
      </c>
      <c r="AT86">
        <v>6</v>
      </c>
      <c r="AU86">
        <v>14</v>
      </c>
      <c r="AV86">
        <v>15</v>
      </c>
      <c r="AW86">
        <v>7</v>
      </c>
      <c r="AX86">
        <v>1</v>
      </c>
      <c r="AY86">
        <v>2</v>
      </c>
      <c r="AZ86">
        <v>39</v>
      </c>
    </row>
    <row r="87" spans="1:52" x14ac:dyDescent="0.25">
      <c r="A87">
        <v>35911</v>
      </c>
      <c r="B87">
        <v>0</v>
      </c>
      <c r="C87">
        <v>2005</v>
      </c>
      <c r="D87" s="1">
        <v>45594.631215277775</v>
      </c>
      <c r="E87" t="s">
        <v>107</v>
      </c>
      <c r="F87">
        <v>4</v>
      </c>
      <c r="G87">
        <v>1</v>
      </c>
      <c r="H87">
        <v>2</v>
      </c>
      <c r="I87">
        <v>5</v>
      </c>
      <c r="J87">
        <v>3</v>
      </c>
      <c r="K87">
        <v>2</v>
      </c>
      <c r="L87">
        <v>2</v>
      </c>
      <c r="M87">
        <v>1</v>
      </c>
      <c r="N87">
        <v>5</v>
      </c>
      <c r="O87">
        <v>4</v>
      </c>
      <c r="P87">
        <v>4</v>
      </c>
      <c r="Q87">
        <v>5</v>
      </c>
      <c r="R87">
        <v>2</v>
      </c>
      <c r="S87">
        <v>2</v>
      </c>
      <c r="T87">
        <v>5</v>
      </c>
      <c r="U87" s="2">
        <v>4</v>
      </c>
      <c r="V87" s="2">
        <v>5</v>
      </c>
      <c r="W87" s="2">
        <v>7</v>
      </c>
      <c r="X87" s="2">
        <v>9</v>
      </c>
      <c r="Y87" s="2">
        <v>5</v>
      </c>
      <c r="Z87" s="2">
        <v>4</v>
      </c>
      <c r="AA87" s="2">
        <v>6</v>
      </c>
      <c r="AB87" s="2">
        <v>6</v>
      </c>
      <c r="AC87" s="2">
        <v>2</v>
      </c>
      <c r="AD87" s="2">
        <v>4</v>
      </c>
      <c r="AE87" s="2">
        <v>4</v>
      </c>
      <c r="AF87" s="2">
        <v>5</v>
      </c>
      <c r="AG87" s="2">
        <v>5</v>
      </c>
      <c r="AH87" s="2">
        <v>8</v>
      </c>
      <c r="AI87" s="2">
        <v>5</v>
      </c>
      <c r="AJ87" s="2">
        <f t="shared" si="0"/>
        <v>79</v>
      </c>
      <c r="AK87">
        <v>12</v>
      </c>
      <c r="AL87">
        <v>1</v>
      </c>
      <c r="AM87">
        <v>7</v>
      </c>
      <c r="AN87">
        <v>10</v>
      </c>
      <c r="AO87">
        <v>9</v>
      </c>
      <c r="AP87">
        <v>13</v>
      </c>
      <c r="AQ87">
        <v>5</v>
      </c>
      <c r="AR87">
        <v>15</v>
      </c>
      <c r="AS87">
        <v>2</v>
      </c>
      <c r="AT87">
        <v>11</v>
      </c>
      <c r="AU87">
        <v>8</v>
      </c>
      <c r="AV87">
        <v>4</v>
      </c>
      <c r="AW87">
        <v>14</v>
      </c>
      <c r="AX87">
        <v>6</v>
      </c>
      <c r="AY87">
        <v>3</v>
      </c>
      <c r="AZ87">
        <v>95</v>
      </c>
    </row>
    <row r="88" spans="1:52" s="4" customFormat="1" x14ac:dyDescent="0.25">
      <c r="A88" s="4">
        <v>35924</v>
      </c>
      <c r="B88" s="4">
        <v>0</v>
      </c>
      <c r="C88" s="4">
        <v>2001</v>
      </c>
      <c r="D88" s="5">
        <v>45594.632291666669</v>
      </c>
      <c r="E88" s="4" t="s">
        <v>108</v>
      </c>
      <c r="F88" s="4">
        <v>5</v>
      </c>
      <c r="G88" s="4">
        <v>5</v>
      </c>
      <c r="H88" s="4">
        <v>5</v>
      </c>
      <c r="I88" s="4">
        <v>5</v>
      </c>
      <c r="J88" s="4">
        <v>4</v>
      </c>
      <c r="K88" s="4">
        <v>4</v>
      </c>
      <c r="L88" s="4">
        <v>5</v>
      </c>
      <c r="M88" s="4">
        <v>3</v>
      </c>
      <c r="N88" s="4">
        <v>3</v>
      </c>
      <c r="O88" s="4">
        <v>4</v>
      </c>
      <c r="P88" s="4">
        <v>4</v>
      </c>
      <c r="Q88" s="4">
        <v>4</v>
      </c>
      <c r="R88" s="4">
        <v>5</v>
      </c>
      <c r="S88" s="4">
        <v>5</v>
      </c>
      <c r="T88" s="4">
        <v>5</v>
      </c>
      <c r="U88" s="4">
        <v>3</v>
      </c>
      <c r="V88" s="4">
        <v>5</v>
      </c>
      <c r="W88" s="4">
        <v>2</v>
      </c>
      <c r="X88" s="4">
        <v>4</v>
      </c>
      <c r="Y88" s="4">
        <v>2</v>
      </c>
      <c r="Z88" s="4">
        <v>4</v>
      </c>
      <c r="AA88" s="4">
        <v>3</v>
      </c>
      <c r="AB88" s="4">
        <v>4</v>
      </c>
      <c r="AC88" s="4">
        <v>5</v>
      </c>
      <c r="AD88" s="4">
        <v>5</v>
      </c>
      <c r="AE88" s="4">
        <v>6</v>
      </c>
      <c r="AF88" s="4">
        <v>3</v>
      </c>
      <c r="AG88" s="4">
        <v>4</v>
      </c>
      <c r="AH88" s="4">
        <v>2</v>
      </c>
      <c r="AI88" s="4">
        <v>7</v>
      </c>
      <c r="AJ88" s="4">
        <f t="shared" si="0"/>
        <v>59</v>
      </c>
      <c r="AK88" s="4">
        <v>14</v>
      </c>
      <c r="AL88" s="4">
        <v>1</v>
      </c>
      <c r="AM88" s="4">
        <v>6</v>
      </c>
      <c r="AN88" s="4">
        <v>11</v>
      </c>
      <c r="AO88" s="4">
        <v>9</v>
      </c>
      <c r="AP88" s="4">
        <v>12</v>
      </c>
      <c r="AQ88" s="4">
        <v>4</v>
      </c>
      <c r="AR88" s="4">
        <v>2</v>
      </c>
      <c r="AS88" s="4">
        <v>7</v>
      </c>
      <c r="AT88" s="4">
        <v>5</v>
      </c>
      <c r="AU88" s="4">
        <v>3</v>
      </c>
      <c r="AV88" s="4">
        <v>10</v>
      </c>
      <c r="AW88" s="4">
        <v>15</v>
      </c>
      <c r="AX88" s="4">
        <v>13</v>
      </c>
      <c r="AY88" s="4">
        <v>8</v>
      </c>
      <c r="AZ88" s="4">
        <v>5</v>
      </c>
    </row>
    <row r="89" spans="1:52" x14ac:dyDescent="0.25">
      <c r="A89">
        <v>35921</v>
      </c>
      <c r="B89">
        <v>0</v>
      </c>
      <c r="C89">
        <v>2001</v>
      </c>
      <c r="D89" s="1">
        <v>45594.632395833331</v>
      </c>
      <c r="E89" t="s">
        <v>109</v>
      </c>
      <c r="F89">
        <v>5</v>
      </c>
      <c r="G89">
        <v>4</v>
      </c>
      <c r="H89">
        <v>2</v>
      </c>
      <c r="I89">
        <v>4</v>
      </c>
      <c r="J89">
        <v>5</v>
      </c>
      <c r="K89">
        <v>2</v>
      </c>
      <c r="L89">
        <v>4</v>
      </c>
      <c r="M89">
        <v>1</v>
      </c>
      <c r="N89">
        <v>2</v>
      </c>
      <c r="O89">
        <v>2</v>
      </c>
      <c r="P89">
        <v>3</v>
      </c>
      <c r="Q89">
        <v>3</v>
      </c>
      <c r="R89">
        <v>5</v>
      </c>
      <c r="S89">
        <v>4</v>
      </c>
      <c r="T89">
        <v>5</v>
      </c>
      <c r="U89" s="2">
        <v>3</v>
      </c>
      <c r="V89" s="2">
        <v>6</v>
      </c>
      <c r="W89" s="2">
        <v>4</v>
      </c>
      <c r="X89" s="2">
        <v>3</v>
      </c>
      <c r="Y89" s="2">
        <v>2</v>
      </c>
      <c r="Z89" s="2">
        <v>13</v>
      </c>
      <c r="AA89" s="2">
        <v>3</v>
      </c>
      <c r="AB89" s="2">
        <v>6</v>
      </c>
      <c r="AC89" s="2">
        <v>104</v>
      </c>
      <c r="AD89" s="2">
        <v>8</v>
      </c>
      <c r="AE89" s="2">
        <v>5</v>
      </c>
      <c r="AF89" s="2">
        <v>5</v>
      </c>
      <c r="AG89" s="2">
        <v>1</v>
      </c>
      <c r="AH89" s="2">
        <v>2</v>
      </c>
      <c r="AI89" s="2">
        <v>3</v>
      </c>
      <c r="AJ89" s="2">
        <f t="shared" si="0"/>
        <v>168</v>
      </c>
      <c r="AK89">
        <v>8</v>
      </c>
      <c r="AL89">
        <v>6</v>
      </c>
      <c r="AM89">
        <v>11</v>
      </c>
      <c r="AN89">
        <v>12</v>
      </c>
      <c r="AO89">
        <v>5</v>
      </c>
      <c r="AP89">
        <v>15</v>
      </c>
      <c r="AQ89">
        <v>13</v>
      </c>
      <c r="AR89">
        <v>7</v>
      </c>
      <c r="AS89">
        <v>1</v>
      </c>
      <c r="AT89">
        <v>3</v>
      </c>
      <c r="AU89">
        <v>14</v>
      </c>
      <c r="AV89">
        <v>2</v>
      </c>
      <c r="AW89">
        <v>10</v>
      </c>
      <c r="AX89">
        <v>4</v>
      </c>
      <c r="AY89">
        <v>9</v>
      </c>
      <c r="AZ89">
        <v>65</v>
      </c>
    </row>
    <row r="90" spans="1:52" s="4" customFormat="1" x14ac:dyDescent="0.25">
      <c r="A90" s="4">
        <v>35925</v>
      </c>
      <c r="B90" s="4">
        <v>0</v>
      </c>
      <c r="C90" s="4">
        <v>2004</v>
      </c>
      <c r="D90" s="5">
        <v>45594.638032407405</v>
      </c>
      <c r="E90" s="4" t="s">
        <v>86</v>
      </c>
      <c r="F90" s="4">
        <v>4</v>
      </c>
      <c r="G90" s="4">
        <v>3</v>
      </c>
      <c r="H90" s="4">
        <v>2</v>
      </c>
      <c r="I90" s="4">
        <v>4</v>
      </c>
      <c r="J90" s="4">
        <v>4</v>
      </c>
      <c r="K90" s="4">
        <v>2</v>
      </c>
      <c r="L90" s="4">
        <v>4</v>
      </c>
      <c r="M90" s="4">
        <v>4</v>
      </c>
      <c r="N90" s="4">
        <v>2</v>
      </c>
      <c r="O90" s="4">
        <v>4</v>
      </c>
      <c r="P90" s="4">
        <v>2</v>
      </c>
      <c r="Q90" s="4">
        <v>2</v>
      </c>
      <c r="R90" s="4">
        <v>4</v>
      </c>
      <c r="S90" s="4">
        <v>4</v>
      </c>
      <c r="T90" s="4">
        <v>4</v>
      </c>
      <c r="U90" s="4">
        <v>3</v>
      </c>
      <c r="V90" s="4">
        <v>6</v>
      </c>
      <c r="W90" s="4">
        <v>5</v>
      </c>
      <c r="X90" s="4">
        <v>5</v>
      </c>
      <c r="Y90" s="4">
        <v>2</v>
      </c>
      <c r="Z90" s="4">
        <v>4</v>
      </c>
      <c r="AA90" s="4">
        <v>2</v>
      </c>
      <c r="AB90" s="4">
        <v>4</v>
      </c>
      <c r="AC90" s="4">
        <v>5</v>
      </c>
      <c r="AD90" s="4">
        <v>3</v>
      </c>
      <c r="AE90" s="4">
        <v>3</v>
      </c>
      <c r="AF90" s="4">
        <v>5</v>
      </c>
      <c r="AG90" s="4">
        <v>3</v>
      </c>
      <c r="AH90" s="4">
        <v>4</v>
      </c>
      <c r="AI90" s="4">
        <v>3</v>
      </c>
      <c r="AJ90" s="4">
        <f t="shared" si="0"/>
        <v>57</v>
      </c>
      <c r="AK90" s="4">
        <v>8</v>
      </c>
      <c r="AL90" s="4">
        <v>15</v>
      </c>
      <c r="AM90" s="4">
        <v>1</v>
      </c>
      <c r="AN90" s="4">
        <v>5</v>
      </c>
      <c r="AO90" s="4">
        <v>13</v>
      </c>
      <c r="AP90" s="4">
        <v>2</v>
      </c>
      <c r="AQ90" s="4">
        <v>11</v>
      </c>
      <c r="AR90" s="4">
        <v>12</v>
      </c>
      <c r="AS90" s="4">
        <v>10</v>
      </c>
      <c r="AT90" s="4">
        <v>7</v>
      </c>
      <c r="AU90" s="4">
        <v>3</v>
      </c>
      <c r="AV90" s="4">
        <v>14</v>
      </c>
      <c r="AW90" s="4">
        <v>6</v>
      </c>
      <c r="AX90" s="4">
        <v>4</v>
      </c>
      <c r="AY90" s="4">
        <v>9</v>
      </c>
      <c r="AZ90" s="4">
        <v>51</v>
      </c>
    </row>
    <row r="91" spans="1:52" x14ac:dyDescent="0.25">
      <c r="A91">
        <v>35910</v>
      </c>
      <c r="B91">
        <v>0</v>
      </c>
      <c r="C91">
        <v>1962</v>
      </c>
      <c r="D91" s="1">
        <v>45594.640092592592</v>
      </c>
      <c r="E91">
        <v>1</v>
      </c>
      <c r="F91">
        <v>2</v>
      </c>
      <c r="G91">
        <v>1</v>
      </c>
      <c r="H91">
        <v>4</v>
      </c>
      <c r="I91">
        <v>4</v>
      </c>
      <c r="J91">
        <v>4</v>
      </c>
      <c r="K91">
        <v>1</v>
      </c>
      <c r="L91">
        <v>4</v>
      </c>
      <c r="M91">
        <v>4</v>
      </c>
      <c r="N91">
        <v>2</v>
      </c>
      <c r="O91">
        <v>5</v>
      </c>
      <c r="P91">
        <v>2</v>
      </c>
      <c r="Q91">
        <v>2</v>
      </c>
      <c r="R91">
        <v>1</v>
      </c>
      <c r="S91">
        <v>2</v>
      </c>
      <c r="T91">
        <v>1</v>
      </c>
      <c r="U91" s="2">
        <v>9</v>
      </c>
      <c r="V91" s="2">
        <v>6</v>
      </c>
      <c r="W91" s="2">
        <v>6</v>
      </c>
      <c r="X91" s="2">
        <v>7</v>
      </c>
      <c r="Y91" s="2">
        <v>5</v>
      </c>
      <c r="Z91" s="2">
        <v>5</v>
      </c>
      <c r="AA91" s="2">
        <v>4</v>
      </c>
      <c r="AB91" s="2">
        <v>6</v>
      </c>
      <c r="AC91" s="2">
        <v>11</v>
      </c>
      <c r="AD91" s="2">
        <v>7</v>
      </c>
      <c r="AE91" s="2">
        <v>9</v>
      </c>
      <c r="AF91" s="2">
        <v>5</v>
      </c>
      <c r="AG91" s="2">
        <v>8</v>
      </c>
      <c r="AH91" s="2">
        <v>6</v>
      </c>
      <c r="AI91" s="2">
        <v>7</v>
      </c>
      <c r="AJ91" s="2">
        <f t="shared" si="0"/>
        <v>101</v>
      </c>
      <c r="AK91">
        <v>10</v>
      </c>
      <c r="AL91">
        <v>7</v>
      </c>
      <c r="AM91">
        <v>4</v>
      </c>
      <c r="AN91">
        <v>6</v>
      </c>
      <c r="AO91">
        <v>3</v>
      </c>
      <c r="AP91">
        <v>15</v>
      </c>
      <c r="AQ91">
        <v>12</v>
      </c>
      <c r="AR91">
        <v>1</v>
      </c>
      <c r="AS91">
        <v>14</v>
      </c>
      <c r="AT91">
        <v>2</v>
      </c>
      <c r="AU91">
        <v>9</v>
      </c>
      <c r="AV91">
        <v>11</v>
      </c>
      <c r="AW91">
        <v>8</v>
      </c>
      <c r="AX91">
        <v>5</v>
      </c>
      <c r="AY91">
        <v>13</v>
      </c>
      <c r="AZ91">
        <v>74</v>
      </c>
    </row>
    <row r="92" spans="1:52" x14ac:dyDescent="0.25">
      <c r="A92">
        <v>35926</v>
      </c>
      <c r="B92">
        <v>0</v>
      </c>
      <c r="C92">
        <v>2000</v>
      </c>
      <c r="D92" s="1">
        <v>45594.644907407404</v>
      </c>
      <c r="E92" t="s">
        <v>110</v>
      </c>
      <c r="F92">
        <v>4</v>
      </c>
      <c r="G92">
        <v>3</v>
      </c>
      <c r="H92">
        <v>4</v>
      </c>
      <c r="I92">
        <v>2</v>
      </c>
      <c r="J92">
        <v>1</v>
      </c>
      <c r="K92">
        <v>2</v>
      </c>
      <c r="L92">
        <v>1</v>
      </c>
      <c r="M92">
        <v>2</v>
      </c>
      <c r="N92">
        <v>1</v>
      </c>
      <c r="O92">
        <v>3</v>
      </c>
      <c r="P92">
        <v>4</v>
      </c>
      <c r="Q92">
        <v>2</v>
      </c>
      <c r="R92">
        <v>1</v>
      </c>
      <c r="S92">
        <v>4</v>
      </c>
      <c r="T92">
        <v>3</v>
      </c>
      <c r="U92" s="2">
        <v>9</v>
      </c>
      <c r="V92" s="2">
        <v>8</v>
      </c>
      <c r="W92" s="2">
        <v>6</v>
      </c>
      <c r="X92" s="2">
        <v>9</v>
      </c>
      <c r="Y92" s="2">
        <v>6</v>
      </c>
      <c r="Z92" s="2">
        <v>17</v>
      </c>
      <c r="AA92" s="2">
        <v>2</v>
      </c>
      <c r="AB92" s="2">
        <v>56</v>
      </c>
      <c r="AC92" s="2">
        <v>8</v>
      </c>
      <c r="AD92" s="2">
        <v>18</v>
      </c>
      <c r="AE92" s="2">
        <v>7</v>
      </c>
      <c r="AF92" s="2">
        <v>7</v>
      </c>
      <c r="AG92" s="2">
        <v>8</v>
      </c>
      <c r="AH92" s="2">
        <v>13</v>
      </c>
      <c r="AI92" s="2">
        <v>13</v>
      </c>
      <c r="AJ92" s="2">
        <f t="shared" si="0"/>
        <v>187</v>
      </c>
      <c r="AK92">
        <v>9</v>
      </c>
      <c r="AL92">
        <v>13</v>
      </c>
      <c r="AM92">
        <v>7</v>
      </c>
      <c r="AN92">
        <v>1</v>
      </c>
      <c r="AO92">
        <v>10</v>
      </c>
      <c r="AP92">
        <v>6</v>
      </c>
      <c r="AQ92">
        <v>14</v>
      </c>
      <c r="AR92">
        <v>3</v>
      </c>
      <c r="AS92">
        <v>5</v>
      </c>
      <c r="AT92">
        <v>15</v>
      </c>
      <c r="AU92">
        <v>4</v>
      </c>
      <c r="AV92">
        <v>12</v>
      </c>
      <c r="AW92">
        <v>8</v>
      </c>
      <c r="AX92">
        <v>11</v>
      </c>
      <c r="AY92">
        <v>2</v>
      </c>
      <c r="AZ92">
        <v>55</v>
      </c>
    </row>
    <row r="93" spans="1:52" x14ac:dyDescent="0.25">
      <c r="A93">
        <v>35935</v>
      </c>
      <c r="B93">
        <v>0</v>
      </c>
      <c r="C93">
        <v>1999</v>
      </c>
      <c r="D93" s="1">
        <v>45594.647592592592</v>
      </c>
      <c r="E93">
        <v>1</v>
      </c>
      <c r="F93">
        <v>4</v>
      </c>
      <c r="G93">
        <v>2</v>
      </c>
      <c r="H93">
        <v>4</v>
      </c>
      <c r="I93">
        <v>4</v>
      </c>
      <c r="J93">
        <v>2</v>
      </c>
      <c r="K93">
        <v>2</v>
      </c>
      <c r="L93">
        <v>4</v>
      </c>
      <c r="M93">
        <v>3</v>
      </c>
      <c r="N93">
        <v>2</v>
      </c>
      <c r="O93">
        <v>2</v>
      </c>
      <c r="P93">
        <v>2</v>
      </c>
      <c r="Q93">
        <v>2</v>
      </c>
      <c r="R93">
        <v>4</v>
      </c>
      <c r="S93">
        <v>3</v>
      </c>
      <c r="T93">
        <v>5</v>
      </c>
      <c r="U93" s="2">
        <v>7</v>
      </c>
      <c r="V93" s="2">
        <v>5</v>
      </c>
      <c r="W93" s="2">
        <v>48</v>
      </c>
      <c r="X93" s="2">
        <v>5</v>
      </c>
      <c r="Y93" s="2">
        <v>5</v>
      </c>
      <c r="Z93" s="2">
        <v>4</v>
      </c>
      <c r="AA93" s="2">
        <v>4</v>
      </c>
      <c r="AB93" s="2">
        <v>5</v>
      </c>
      <c r="AC93" s="2">
        <v>8</v>
      </c>
      <c r="AD93" s="2">
        <v>20</v>
      </c>
      <c r="AE93" s="2">
        <v>3</v>
      </c>
      <c r="AF93" s="2">
        <v>4</v>
      </c>
      <c r="AG93" s="2">
        <v>13</v>
      </c>
      <c r="AH93" s="2">
        <v>4</v>
      </c>
      <c r="AI93" s="2">
        <v>8</v>
      </c>
      <c r="AJ93" s="2">
        <f t="shared" si="0"/>
        <v>143</v>
      </c>
      <c r="AK93">
        <v>2</v>
      </c>
      <c r="AL93">
        <v>15</v>
      </c>
      <c r="AM93">
        <v>1</v>
      </c>
      <c r="AN93">
        <v>9</v>
      </c>
      <c r="AO93">
        <v>5</v>
      </c>
      <c r="AP93">
        <v>6</v>
      </c>
      <c r="AQ93">
        <v>7</v>
      </c>
      <c r="AR93">
        <v>11</v>
      </c>
      <c r="AS93">
        <v>13</v>
      </c>
      <c r="AT93">
        <v>14</v>
      </c>
      <c r="AU93">
        <v>12</v>
      </c>
      <c r="AV93">
        <v>3</v>
      </c>
      <c r="AW93">
        <v>4</v>
      </c>
      <c r="AX93">
        <v>10</v>
      </c>
      <c r="AY93">
        <v>8</v>
      </c>
      <c r="AZ93">
        <v>64</v>
      </c>
    </row>
    <row r="94" spans="1:52" x14ac:dyDescent="0.25">
      <c r="A94">
        <v>27908</v>
      </c>
      <c r="B94">
        <v>0</v>
      </c>
      <c r="C94">
        <v>1988</v>
      </c>
      <c r="D94" s="1">
        <v>45594.651863425926</v>
      </c>
      <c r="E94" t="s">
        <v>85</v>
      </c>
      <c r="F94">
        <v>2</v>
      </c>
      <c r="G94">
        <v>2</v>
      </c>
      <c r="H94">
        <v>1</v>
      </c>
      <c r="I94">
        <v>2</v>
      </c>
      <c r="J94">
        <v>4</v>
      </c>
      <c r="K94">
        <v>2</v>
      </c>
      <c r="L94">
        <v>4</v>
      </c>
      <c r="M94">
        <v>4</v>
      </c>
      <c r="N94">
        <v>2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 s="2">
        <v>12</v>
      </c>
      <c r="V94" s="2">
        <v>4</v>
      </c>
      <c r="W94" s="2">
        <v>7</v>
      </c>
      <c r="X94" s="2">
        <v>7</v>
      </c>
      <c r="Y94" s="2">
        <v>3</v>
      </c>
      <c r="Z94" s="2">
        <v>3</v>
      </c>
      <c r="AA94" s="2">
        <v>4</v>
      </c>
      <c r="AB94" s="2">
        <v>4</v>
      </c>
      <c r="AC94" s="2">
        <v>6</v>
      </c>
      <c r="AD94" s="2">
        <v>5</v>
      </c>
      <c r="AE94" s="2">
        <v>9</v>
      </c>
      <c r="AF94" s="2">
        <v>6</v>
      </c>
      <c r="AG94" s="2">
        <v>4</v>
      </c>
      <c r="AH94" s="2">
        <v>3</v>
      </c>
      <c r="AI94" s="2">
        <v>5</v>
      </c>
      <c r="AJ94" s="2">
        <f t="shared" si="0"/>
        <v>82</v>
      </c>
      <c r="AK94">
        <v>12</v>
      </c>
      <c r="AL94">
        <v>3</v>
      </c>
      <c r="AM94">
        <v>8</v>
      </c>
      <c r="AN94">
        <v>6</v>
      </c>
      <c r="AO94">
        <v>11</v>
      </c>
      <c r="AP94">
        <v>10</v>
      </c>
      <c r="AQ94">
        <v>5</v>
      </c>
      <c r="AR94">
        <v>4</v>
      </c>
      <c r="AS94">
        <v>13</v>
      </c>
      <c r="AT94">
        <v>14</v>
      </c>
      <c r="AU94">
        <v>2</v>
      </c>
      <c r="AV94">
        <v>1</v>
      </c>
      <c r="AW94">
        <v>15</v>
      </c>
      <c r="AX94">
        <v>7</v>
      </c>
      <c r="AY94">
        <v>9</v>
      </c>
      <c r="AZ94">
        <v>31</v>
      </c>
    </row>
    <row r="95" spans="1:52" x14ac:dyDescent="0.25">
      <c r="A95">
        <v>35947</v>
      </c>
      <c r="B95">
        <v>1</v>
      </c>
      <c r="C95">
        <v>1996</v>
      </c>
      <c r="D95" s="1">
        <v>45594.652546296296</v>
      </c>
      <c r="E95" t="s">
        <v>86</v>
      </c>
      <c r="F95">
        <v>2</v>
      </c>
      <c r="G95">
        <v>2</v>
      </c>
      <c r="H95">
        <v>2</v>
      </c>
      <c r="I95">
        <v>2</v>
      </c>
      <c r="J95">
        <v>2</v>
      </c>
      <c r="K95">
        <v>2</v>
      </c>
      <c r="L95">
        <v>3</v>
      </c>
      <c r="M95">
        <v>2</v>
      </c>
      <c r="N95">
        <v>2</v>
      </c>
      <c r="O95">
        <v>3</v>
      </c>
      <c r="P95">
        <v>2</v>
      </c>
      <c r="Q95">
        <v>2</v>
      </c>
      <c r="R95">
        <v>2</v>
      </c>
      <c r="S95">
        <v>3</v>
      </c>
      <c r="T95">
        <v>2</v>
      </c>
      <c r="U95" s="2">
        <v>38</v>
      </c>
      <c r="V95" s="2">
        <v>7</v>
      </c>
      <c r="W95" s="2">
        <v>14</v>
      </c>
      <c r="X95" s="2">
        <v>29</v>
      </c>
      <c r="Y95" s="2">
        <v>23</v>
      </c>
      <c r="Z95" s="2">
        <v>13</v>
      </c>
      <c r="AA95" s="2">
        <v>9</v>
      </c>
      <c r="AB95" s="2">
        <v>12</v>
      </c>
      <c r="AC95" s="2">
        <v>26</v>
      </c>
      <c r="AD95" s="2">
        <v>8</v>
      </c>
      <c r="AE95" s="2">
        <v>8</v>
      </c>
      <c r="AF95" s="2">
        <v>5</v>
      </c>
      <c r="AG95" s="2">
        <v>13</v>
      </c>
      <c r="AH95" s="2">
        <v>11</v>
      </c>
      <c r="AI95" s="2">
        <v>9</v>
      </c>
      <c r="AJ95" s="2">
        <f t="shared" ref="AJ95:AJ158" si="1">SUM(U95:AI95)</f>
        <v>225</v>
      </c>
      <c r="AK95">
        <v>1</v>
      </c>
      <c r="AL95">
        <v>7</v>
      </c>
      <c r="AM95">
        <v>5</v>
      </c>
      <c r="AN95">
        <v>15</v>
      </c>
      <c r="AO95">
        <v>11</v>
      </c>
      <c r="AP95">
        <v>6</v>
      </c>
      <c r="AQ95">
        <v>14</v>
      </c>
      <c r="AR95">
        <v>4</v>
      </c>
      <c r="AS95">
        <v>8</v>
      </c>
      <c r="AT95">
        <v>2</v>
      </c>
      <c r="AU95">
        <v>12</v>
      </c>
      <c r="AV95">
        <v>10</v>
      </c>
      <c r="AW95">
        <v>3</v>
      </c>
      <c r="AX95">
        <v>13</v>
      </c>
      <c r="AY95">
        <v>9</v>
      </c>
      <c r="AZ95">
        <v>25</v>
      </c>
    </row>
    <row r="96" spans="1:52" x14ac:dyDescent="0.25">
      <c r="A96">
        <v>35951</v>
      </c>
      <c r="B96">
        <v>0</v>
      </c>
      <c r="C96">
        <v>2001</v>
      </c>
      <c r="D96" s="1">
        <v>45594.659004629626</v>
      </c>
      <c r="E96" t="s">
        <v>111</v>
      </c>
      <c r="F96">
        <v>5</v>
      </c>
      <c r="G96">
        <v>4</v>
      </c>
      <c r="H96">
        <v>1</v>
      </c>
      <c r="I96">
        <v>2</v>
      </c>
      <c r="J96">
        <v>3</v>
      </c>
      <c r="K96">
        <v>2</v>
      </c>
      <c r="L96">
        <v>5</v>
      </c>
      <c r="M96">
        <v>5</v>
      </c>
      <c r="N96">
        <v>1</v>
      </c>
      <c r="O96">
        <v>5</v>
      </c>
      <c r="P96">
        <v>5</v>
      </c>
      <c r="Q96">
        <v>2</v>
      </c>
      <c r="R96">
        <v>4</v>
      </c>
      <c r="S96">
        <v>5</v>
      </c>
      <c r="T96">
        <v>5</v>
      </c>
      <c r="U96" s="2">
        <v>7</v>
      </c>
      <c r="V96" s="2">
        <v>7</v>
      </c>
      <c r="W96" s="2">
        <v>7</v>
      </c>
      <c r="X96" s="2">
        <v>11</v>
      </c>
      <c r="Y96" s="2">
        <v>7</v>
      </c>
      <c r="Z96" s="2">
        <v>193</v>
      </c>
      <c r="AA96" s="2">
        <v>4</v>
      </c>
      <c r="AB96" s="2">
        <v>5</v>
      </c>
      <c r="AC96" s="2">
        <v>12</v>
      </c>
      <c r="AD96" s="2">
        <v>24</v>
      </c>
      <c r="AE96" s="2">
        <v>5</v>
      </c>
      <c r="AF96" s="2">
        <v>34</v>
      </c>
      <c r="AG96" s="2">
        <v>38</v>
      </c>
      <c r="AH96" s="2">
        <v>4</v>
      </c>
      <c r="AI96" s="2">
        <v>14</v>
      </c>
      <c r="AJ96" s="2">
        <f t="shared" si="1"/>
        <v>372</v>
      </c>
      <c r="AK96">
        <v>13</v>
      </c>
      <c r="AL96">
        <v>4</v>
      </c>
      <c r="AM96">
        <v>14</v>
      </c>
      <c r="AN96">
        <v>7</v>
      </c>
      <c r="AO96">
        <v>10</v>
      </c>
      <c r="AP96">
        <v>3</v>
      </c>
      <c r="AQ96">
        <v>6</v>
      </c>
      <c r="AR96">
        <v>11</v>
      </c>
      <c r="AS96">
        <v>5</v>
      </c>
      <c r="AT96">
        <v>8</v>
      </c>
      <c r="AU96">
        <v>12</v>
      </c>
      <c r="AV96">
        <v>2</v>
      </c>
      <c r="AW96">
        <v>15</v>
      </c>
      <c r="AX96">
        <v>9</v>
      </c>
      <c r="AY96">
        <v>1</v>
      </c>
      <c r="AZ96">
        <v>78</v>
      </c>
    </row>
    <row r="97" spans="1:52" x14ac:dyDescent="0.25">
      <c r="A97">
        <v>35928</v>
      </c>
      <c r="B97">
        <v>0</v>
      </c>
      <c r="C97">
        <v>1975</v>
      </c>
      <c r="D97" s="1">
        <v>45594.659386574072</v>
      </c>
      <c r="E97">
        <v>5</v>
      </c>
      <c r="F97">
        <v>4</v>
      </c>
      <c r="G97">
        <v>2</v>
      </c>
      <c r="H97">
        <v>3</v>
      </c>
      <c r="I97">
        <v>2</v>
      </c>
      <c r="J97">
        <v>2</v>
      </c>
      <c r="K97">
        <v>2</v>
      </c>
      <c r="L97">
        <v>4</v>
      </c>
      <c r="M97">
        <v>4</v>
      </c>
      <c r="N97">
        <v>2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 s="2">
        <v>14</v>
      </c>
      <c r="V97" s="2">
        <v>2</v>
      </c>
      <c r="W97" s="2">
        <v>14</v>
      </c>
      <c r="X97" s="2">
        <v>16</v>
      </c>
      <c r="Y97" s="2">
        <v>8</v>
      </c>
      <c r="Z97" s="2">
        <v>12</v>
      </c>
      <c r="AA97" s="2">
        <v>5</v>
      </c>
      <c r="AB97" s="2">
        <v>5</v>
      </c>
      <c r="AC97" s="2">
        <v>23</v>
      </c>
      <c r="AD97" s="2">
        <v>10</v>
      </c>
      <c r="AE97" s="2">
        <v>8</v>
      </c>
      <c r="AF97" s="2">
        <v>9</v>
      </c>
      <c r="AG97" s="2">
        <v>18</v>
      </c>
      <c r="AH97" s="2">
        <v>6</v>
      </c>
      <c r="AI97" s="2">
        <v>12</v>
      </c>
      <c r="AJ97" s="2">
        <f t="shared" si="1"/>
        <v>162</v>
      </c>
      <c r="AK97">
        <v>12</v>
      </c>
      <c r="AL97">
        <v>2</v>
      </c>
      <c r="AM97">
        <v>3</v>
      </c>
      <c r="AN97">
        <v>15</v>
      </c>
      <c r="AO97">
        <v>10</v>
      </c>
      <c r="AP97">
        <v>6</v>
      </c>
      <c r="AQ97">
        <v>4</v>
      </c>
      <c r="AR97">
        <v>11</v>
      </c>
      <c r="AS97">
        <v>1</v>
      </c>
      <c r="AT97">
        <v>7</v>
      </c>
      <c r="AU97">
        <v>5</v>
      </c>
      <c r="AV97">
        <v>9</v>
      </c>
      <c r="AW97">
        <v>13</v>
      </c>
      <c r="AX97">
        <v>8</v>
      </c>
      <c r="AY97">
        <v>14</v>
      </c>
      <c r="AZ97">
        <v>38</v>
      </c>
    </row>
    <row r="98" spans="1:52" x14ac:dyDescent="0.25">
      <c r="A98">
        <v>35950</v>
      </c>
      <c r="B98">
        <v>0</v>
      </c>
      <c r="C98">
        <v>1991</v>
      </c>
      <c r="D98" s="1">
        <v>45594.664699074077</v>
      </c>
      <c r="E98">
        <v>5</v>
      </c>
      <c r="F98">
        <v>4</v>
      </c>
      <c r="G98">
        <v>4</v>
      </c>
      <c r="H98">
        <v>3</v>
      </c>
      <c r="I98">
        <v>5</v>
      </c>
      <c r="J98">
        <v>5</v>
      </c>
      <c r="K98">
        <v>4</v>
      </c>
      <c r="L98">
        <v>5</v>
      </c>
      <c r="M98">
        <v>4</v>
      </c>
      <c r="N98">
        <v>2</v>
      </c>
      <c r="O98">
        <v>3</v>
      </c>
      <c r="P98">
        <v>4</v>
      </c>
      <c r="Q98">
        <v>3</v>
      </c>
      <c r="R98">
        <v>3</v>
      </c>
      <c r="S98">
        <v>2</v>
      </c>
      <c r="T98">
        <v>4</v>
      </c>
      <c r="U98" s="2">
        <v>10</v>
      </c>
      <c r="V98" s="2">
        <v>5</v>
      </c>
      <c r="W98" s="2">
        <v>6</v>
      </c>
      <c r="X98" s="2">
        <v>9</v>
      </c>
      <c r="Y98" s="2">
        <v>8</v>
      </c>
      <c r="Z98" s="2">
        <v>11</v>
      </c>
      <c r="AA98" s="2">
        <v>4</v>
      </c>
      <c r="AB98" s="2">
        <v>5</v>
      </c>
      <c r="AC98" s="2">
        <v>9</v>
      </c>
      <c r="AD98" s="2">
        <v>603</v>
      </c>
      <c r="AE98" s="2">
        <v>7</v>
      </c>
      <c r="AF98" s="2">
        <v>10</v>
      </c>
      <c r="AG98" s="2">
        <v>6</v>
      </c>
      <c r="AH98" s="2">
        <v>7</v>
      </c>
      <c r="AI98" s="2">
        <v>7</v>
      </c>
      <c r="AJ98" s="2">
        <f t="shared" si="1"/>
        <v>707</v>
      </c>
      <c r="AK98">
        <v>8</v>
      </c>
      <c r="AL98">
        <v>15</v>
      </c>
      <c r="AM98">
        <v>4</v>
      </c>
      <c r="AN98">
        <v>10</v>
      </c>
      <c r="AO98">
        <v>6</v>
      </c>
      <c r="AP98">
        <v>14</v>
      </c>
      <c r="AQ98">
        <v>2</v>
      </c>
      <c r="AR98">
        <v>9</v>
      </c>
      <c r="AS98">
        <v>12</v>
      </c>
      <c r="AT98">
        <v>1</v>
      </c>
      <c r="AU98">
        <v>3</v>
      </c>
      <c r="AV98">
        <v>5</v>
      </c>
      <c r="AW98">
        <v>11</v>
      </c>
      <c r="AX98">
        <v>7</v>
      </c>
      <c r="AY98">
        <v>13</v>
      </c>
      <c r="AZ98">
        <v>48</v>
      </c>
    </row>
    <row r="99" spans="1:52" x14ac:dyDescent="0.25">
      <c r="A99">
        <v>35952</v>
      </c>
      <c r="B99">
        <v>0</v>
      </c>
      <c r="C99">
        <v>1979</v>
      </c>
      <c r="D99" s="1">
        <v>45594.665312500001</v>
      </c>
      <c r="E99" t="s">
        <v>112</v>
      </c>
      <c r="F99">
        <v>4</v>
      </c>
      <c r="G99">
        <v>5</v>
      </c>
      <c r="H99">
        <v>2</v>
      </c>
      <c r="I99">
        <v>5</v>
      </c>
      <c r="J99">
        <v>4</v>
      </c>
      <c r="K99">
        <v>3</v>
      </c>
      <c r="L99">
        <v>4</v>
      </c>
      <c r="M99">
        <v>2</v>
      </c>
      <c r="N99">
        <v>4</v>
      </c>
      <c r="O99">
        <v>5</v>
      </c>
      <c r="P99">
        <v>4</v>
      </c>
      <c r="Q99">
        <v>2</v>
      </c>
      <c r="R99">
        <v>4</v>
      </c>
      <c r="S99">
        <v>4</v>
      </c>
      <c r="T99">
        <v>4</v>
      </c>
      <c r="U99" s="2">
        <v>5</v>
      </c>
      <c r="V99" s="2">
        <v>7</v>
      </c>
      <c r="W99" s="2">
        <v>6</v>
      </c>
      <c r="X99" s="2">
        <v>6</v>
      </c>
      <c r="Y99" s="2">
        <v>4</v>
      </c>
      <c r="Z99" s="2">
        <v>6</v>
      </c>
      <c r="AA99" s="2">
        <v>4</v>
      </c>
      <c r="AB99" s="2">
        <v>5</v>
      </c>
      <c r="AC99" s="2">
        <v>6</v>
      </c>
      <c r="AD99" s="2">
        <v>6</v>
      </c>
      <c r="AE99" s="2">
        <v>5</v>
      </c>
      <c r="AF99" s="2">
        <v>6</v>
      </c>
      <c r="AG99" s="2">
        <v>7</v>
      </c>
      <c r="AH99" s="2">
        <v>5</v>
      </c>
      <c r="AI99" s="2">
        <v>6</v>
      </c>
      <c r="AJ99" s="2">
        <f t="shared" si="1"/>
        <v>84</v>
      </c>
      <c r="AK99">
        <v>4</v>
      </c>
      <c r="AL99">
        <v>1</v>
      </c>
      <c r="AM99">
        <v>8</v>
      </c>
      <c r="AN99">
        <v>9</v>
      </c>
      <c r="AO99">
        <v>2</v>
      </c>
      <c r="AP99">
        <v>15</v>
      </c>
      <c r="AQ99">
        <v>7</v>
      </c>
      <c r="AR99">
        <v>11</v>
      </c>
      <c r="AS99">
        <v>12</v>
      </c>
      <c r="AT99">
        <v>3</v>
      </c>
      <c r="AU99">
        <v>6</v>
      </c>
      <c r="AV99">
        <v>5</v>
      </c>
      <c r="AW99">
        <v>10</v>
      </c>
      <c r="AX99">
        <v>14</v>
      </c>
      <c r="AY99">
        <v>13</v>
      </c>
      <c r="AZ99">
        <v>46</v>
      </c>
    </row>
    <row r="100" spans="1:52" x14ac:dyDescent="0.25">
      <c r="A100">
        <v>35963</v>
      </c>
      <c r="B100">
        <v>0</v>
      </c>
      <c r="C100">
        <v>1974</v>
      </c>
      <c r="D100" s="1">
        <v>45594.678043981483</v>
      </c>
      <c r="E100">
        <v>5</v>
      </c>
      <c r="F100">
        <v>4</v>
      </c>
      <c r="G100">
        <v>4</v>
      </c>
      <c r="H100">
        <v>4</v>
      </c>
      <c r="I100">
        <v>2</v>
      </c>
      <c r="J100">
        <v>2</v>
      </c>
      <c r="K100">
        <v>2</v>
      </c>
      <c r="L100">
        <v>2</v>
      </c>
      <c r="M100">
        <v>4</v>
      </c>
      <c r="N100">
        <v>2</v>
      </c>
      <c r="O100">
        <v>3</v>
      </c>
      <c r="P100">
        <v>2</v>
      </c>
      <c r="Q100">
        <v>3</v>
      </c>
      <c r="R100">
        <v>2</v>
      </c>
      <c r="S100">
        <v>4</v>
      </c>
      <c r="T100">
        <v>3</v>
      </c>
      <c r="U100" s="2">
        <v>7</v>
      </c>
      <c r="V100" s="2">
        <v>7</v>
      </c>
      <c r="W100" s="2">
        <v>6</v>
      </c>
      <c r="X100" s="2">
        <v>11</v>
      </c>
      <c r="Y100" s="2">
        <v>4</v>
      </c>
      <c r="Z100" s="2">
        <v>5</v>
      </c>
      <c r="AA100" s="2">
        <v>6</v>
      </c>
      <c r="AB100" s="2">
        <v>5</v>
      </c>
      <c r="AC100" s="2">
        <v>9</v>
      </c>
      <c r="AD100" s="2">
        <v>8</v>
      </c>
      <c r="AE100" s="2">
        <v>6</v>
      </c>
      <c r="AF100" s="2">
        <v>7</v>
      </c>
      <c r="AG100" s="2">
        <v>10</v>
      </c>
      <c r="AH100" s="2">
        <v>4</v>
      </c>
      <c r="AI100" s="2">
        <v>6</v>
      </c>
      <c r="AJ100" s="2">
        <f t="shared" si="1"/>
        <v>101</v>
      </c>
      <c r="AK100">
        <v>10</v>
      </c>
      <c r="AL100">
        <v>12</v>
      </c>
      <c r="AM100">
        <v>15</v>
      </c>
      <c r="AN100">
        <v>1</v>
      </c>
      <c r="AO100">
        <v>11</v>
      </c>
      <c r="AP100">
        <v>4</v>
      </c>
      <c r="AQ100">
        <v>8</v>
      </c>
      <c r="AR100">
        <v>6</v>
      </c>
      <c r="AS100">
        <v>5</v>
      </c>
      <c r="AT100">
        <v>9</v>
      </c>
      <c r="AU100">
        <v>14</v>
      </c>
      <c r="AV100">
        <v>3</v>
      </c>
      <c r="AW100">
        <v>2</v>
      </c>
      <c r="AX100">
        <v>13</v>
      </c>
      <c r="AY100">
        <v>7</v>
      </c>
      <c r="AZ100">
        <v>57</v>
      </c>
    </row>
    <row r="101" spans="1:52" x14ac:dyDescent="0.25">
      <c r="A101">
        <v>35974</v>
      </c>
      <c r="B101">
        <v>0</v>
      </c>
      <c r="C101">
        <v>2006</v>
      </c>
      <c r="D101" s="1">
        <v>45594.67832175926</v>
      </c>
      <c r="E101" t="s">
        <v>86</v>
      </c>
      <c r="F101">
        <v>4</v>
      </c>
      <c r="G101">
        <v>4</v>
      </c>
      <c r="H101">
        <v>3</v>
      </c>
      <c r="I101">
        <v>2</v>
      </c>
      <c r="J101">
        <v>2</v>
      </c>
      <c r="K101">
        <v>1</v>
      </c>
      <c r="L101">
        <v>4</v>
      </c>
      <c r="M101">
        <v>4</v>
      </c>
      <c r="N101">
        <v>1</v>
      </c>
      <c r="O101">
        <v>2</v>
      </c>
      <c r="P101">
        <v>2</v>
      </c>
      <c r="Q101">
        <v>1</v>
      </c>
      <c r="R101">
        <v>2</v>
      </c>
      <c r="S101">
        <v>3</v>
      </c>
      <c r="T101">
        <v>3</v>
      </c>
      <c r="U101" s="2">
        <v>4</v>
      </c>
      <c r="V101" s="2">
        <v>4</v>
      </c>
      <c r="W101" s="2">
        <v>4</v>
      </c>
      <c r="X101" s="2">
        <v>7</v>
      </c>
      <c r="Y101" s="2">
        <v>6</v>
      </c>
      <c r="Z101" s="2">
        <v>4</v>
      </c>
      <c r="AA101" s="2">
        <v>4</v>
      </c>
      <c r="AB101" s="2">
        <v>3</v>
      </c>
      <c r="AC101" s="2">
        <v>9</v>
      </c>
      <c r="AD101" s="2">
        <v>5</v>
      </c>
      <c r="AE101" s="2">
        <v>3</v>
      </c>
      <c r="AF101" s="2">
        <v>4</v>
      </c>
      <c r="AG101" s="2">
        <v>5</v>
      </c>
      <c r="AH101" s="2">
        <v>3</v>
      </c>
      <c r="AI101" s="2">
        <v>7</v>
      </c>
      <c r="AJ101" s="2">
        <f t="shared" si="1"/>
        <v>72</v>
      </c>
      <c r="AK101">
        <v>13</v>
      </c>
      <c r="AL101">
        <v>10</v>
      </c>
      <c r="AM101">
        <v>11</v>
      </c>
      <c r="AN101">
        <v>12</v>
      </c>
      <c r="AO101">
        <v>15</v>
      </c>
      <c r="AP101">
        <v>6</v>
      </c>
      <c r="AQ101">
        <v>5</v>
      </c>
      <c r="AR101">
        <v>8</v>
      </c>
      <c r="AS101">
        <v>1</v>
      </c>
      <c r="AT101">
        <v>9</v>
      </c>
      <c r="AU101">
        <v>2</v>
      </c>
      <c r="AV101">
        <v>7</v>
      </c>
      <c r="AW101">
        <v>4</v>
      </c>
      <c r="AX101">
        <v>14</v>
      </c>
      <c r="AY101">
        <v>3</v>
      </c>
      <c r="AZ101">
        <v>46</v>
      </c>
    </row>
    <row r="102" spans="1:52" x14ac:dyDescent="0.25">
      <c r="A102">
        <v>35984</v>
      </c>
      <c r="B102">
        <v>0</v>
      </c>
      <c r="C102">
        <v>2000</v>
      </c>
      <c r="D102" s="1">
        <v>45594.68681712963</v>
      </c>
      <c r="E102">
        <v>2</v>
      </c>
      <c r="F102">
        <v>5</v>
      </c>
      <c r="G102">
        <v>4</v>
      </c>
      <c r="H102">
        <v>4</v>
      </c>
      <c r="I102">
        <v>3</v>
      </c>
      <c r="J102">
        <v>2</v>
      </c>
      <c r="K102">
        <v>2</v>
      </c>
      <c r="L102">
        <v>4</v>
      </c>
      <c r="M102">
        <v>3</v>
      </c>
      <c r="N102">
        <v>1</v>
      </c>
      <c r="O102">
        <v>3</v>
      </c>
      <c r="P102">
        <v>2</v>
      </c>
      <c r="Q102">
        <v>3</v>
      </c>
      <c r="R102">
        <v>3</v>
      </c>
      <c r="S102">
        <v>2</v>
      </c>
      <c r="T102">
        <v>4</v>
      </c>
      <c r="U102" s="2">
        <v>8</v>
      </c>
      <c r="V102" s="2">
        <v>6</v>
      </c>
      <c r="W102" s="2">
        <v>7</v>
      </c>
      <c r="X102" s="2">
        <v>20</v>
      </c>
      <c r="Y102" s="2">
        <v>9</v>
      </c>
      <c r="Z102" s="2">
        <v>10</v>
      </c>
      <c r="AA102" s="2">
        <v>8</v>
      </c>
      <c r="AB102" s="2">
        <v>10</v>
      </c>
      <c r="AC102" s="2">
        <v>9</v>
      </c>
      <c r="AD102" s="2">
        <v>9</v>
      </c>
      <c r="AE102" s="2">
        <v>19</v>
      </c>
      <c r="AF102" s="2">
        <v>10</v>
      </c>
      <c r="AG102" s="2">
        <v>7</v>
      </c>
      <c r="AH102" s="2">
        <v>32</v>
      </c>
      <c r="AI102" s="2">
        <v>25</v>
      </c>
      <c r="AJ102" s="2">
        <f t="shared" si="1"/>
        <v>189</v>
      </c>
      <c r="AK102">
        <v>7</v>
      </c>
      <c r="AL102">
        <v>3</v>
      </c>
      <c r="AM102">
        <v>12</v>
      </c>
      <c r="AN102">
        <v>4</v>
      </c>
      <c r="AO102">
        <v>5</v>
      </c>
      <c r="AP102">
        <v>11</v>
      </c>
      <c r="AQ102">
        <v>14</v>
      </c>
      <c r="AR102">
        <v>2</v>
      </c>
      <c r="AS102">
        <v>6</v>
      </c>
      <c r="AT102">
        <v>8</v>
      </c>
      <c r="AU102">
        <v>1</v>
      </c>
      <c r="AV102">
        <v>15</v>
      </c>
      <c r="AW102">
        <v>9</v>
      </c>
      <c r="AX102">
        <v>13</v>
      </c>
      <c r="AY102">
        <v>10</v>
      </c>
      <c r="AZ102">
        <v>65</v>
      </c>
    </row>
    <row r="103" spans="1:52" x14ac:dyDescent="0.25">
      <c r="A103">
        <v>35993</v>
      </c>
      <c r="B103">
        <v>0</v>
      </c>
      <c r="C103">
        <v>2001</v>
      </c>
      <c r="D103" s="1">
        <v>45594.692048611112</v>
      </c>
      <c r="E103" t="s">
        <v>108</v>
      </c>
      <c r="F103">
        <v>4</v>
      </c>
      <c r="G103">
        <v>4</v>
      </c>
      <c r="H103">
        <v>2</v>
      </c>
      <c r="I103">
        <v>2</v>
      </c>
      <c r="J103">
        <v>4</v>
      </c>
      <c r="K103">
        <v>2</v>
      </c>
      <c r="L103">
        <v>2</v>
      </c>
      <c r="M103">
        <v>2</v>
      </c>
      <c r="N103">
        <v>1</v>
      </c>
      <c r="O103">
        <v>2</v>
      </c>
      <c r="P103">
        <v>1</v>
      </c>
      <c r="Q103">
        <v>1</v>
      </c>
      <c r="R103">
        <v>2</v>
      </c>
      <c r="S103">
        <v>4</v>
      </c>
      <c r="T103">
        <v>4</v>
      </c>
      <c r="U103" s="2">
        <v>3</v>
      </c>
      <c r="V103" s="2">
        <v>82</v>
      </c>
      <c r="W103" s="2">
        <v>2</v>
      </c>
      <c r="X103" s="2">
        <v>10</v>
      </c>
      <c r="Y103" s="2">
        <v>3</v>
      </c>
      <c r="Z103" s="2">
        <v>25</v>
      </c>
      <c r="AA103" s="2">
        <v>5</v>
      </c>
      <c r="AB103" s="2">
        <v>3</v>
      </c>
      <c r="AC103" s="2">
        <v>4</v>
      </c>
      <c r="AD103" s="2">
        <v>8</v>
      </c>
      <c r="AE103" s="2">
        <v>3</v>
      </c>
      <c r="AF103" s="2">
        <v>3</v>
      </c>
      <c r="AG103" s="2">
        <v>3</v>
      </c>
      <c r="AH103" s="2">
        <v>3</v>
      </c>
      <c r="AI103" s="2">
        <v>5</v>
      </c>
      <c r="AJ103" s="2">
        <f t="shared" si="1"/>
        <v>162</v>
      </c>
      <c r="AK103">
        <v>7</v>
      </c>
      <c r="AL103">
        <v>6</v>
      </c>
      <c r="AM103">
        <v>5</v>
      </c>
      <c r="AN103">
        <v>2</v>
      </c>
      <c r="AO103">
        <v>11</v>
      </c>
      <c r="AP103">
        <v>4</v>
      </c>
      <c r="AQ103">
        <v>12</v>
      </c>
      <c r="AR103">
        <v>15</v>
      </c>
      <c r="AS103">
        <v>14</v>
      </c>
      <c r="AT103">
        <v>1</v>
      </c>
      <c r="AU103">
        <v>13</v>
      </c>
      <c r="AV103">
        <v>10</v>
      </c>
      <c r="AW103">
        <v>8</v>
      </c>
      <c r="AX103">
        <v>9</v>
      </c>
      <c r="AY103">
        <v>3</v>
      </c>
      <c r="AZ103">
        <v>51</v>
      </c>
    </row>
    <row r="104" spans="1:52" s="4" customFormat="1" x14ac:dyDescent="0.25">
      <c r="A104" s="4">
        <v>35996</v>
      </c>
      <c r="B104" s="4">
        <v>0</v>
      </c>
      <c r="C104" s="4">
        <v>2001</v>
      </c>
      <c r="D104" s="5">
        <v>45594.699097222219</v>
      </c>
      <c r="E104" s="4" t="s">
        <v>113</v>
      </c>
      <c r="F104" s="4">
        <v>4</v>
      </c>
      <c r="G104" s="4">
        <v>4</v>
      </c>
      <c r="H104" s="4">
        <v>2</v>
      </c>
      <c r="I104" s="4">
        <v>2</v>
      </c>
      <c r="J104" s="4">
        <v>2</v>
      </c>
      <c r="K104" s="4">
        <v>2</v>
      </c>
      <c r="L104" s="4">
        <v>2</v>
      </c>
      <c r="M104" s="4">
        <v>4</v>
      </c>
      <c r="N104" s="4">
        <v>4</v>
      </c>
      <c r="O104" s="4">
        <v>2</v>
      </c>
      <c r="P104" s="4">
        <v>4</v>
      </c>
      <c r="Q104" s="4">
        <v>2</v>
      </c>
      <c r="R104" s="4">
        <v>2</v>
      </c>
      <c r="S104" s="4">
        <v>3</v>
      </c>
      <c r="T104" s="4">
        <v>4</v>
      </c>
      <c r="U104" s="4">
        <v>5</v>
      </c>
      <c r="V104" s="4">
        <v>5</v>
      </c>
      <c r="W104" s="4">
        <v>3</v>
      </c>
      <c r="X104" s="4">
        <v>4</v>
      </c>
      <c r="Y104" s="4">
        <v>3</v>
      </c>
      <c r="Z104" s="4">
        <v>3</v>
      </c>
      <c r="AA104" s="4">
        <v>4</v>
      </c>
      <c r="AB104" s="4">
        <v>3</v>
      </c>
      <c r="AC104" s="4">
        <v>4</v>
      </c>
      <c r="AD104" s="4">
        <v>5</v>
      </c>
      <c r="AE104" s="4">
        <v>3</v>
      </c>
      <c r="AF104" s="4">
        <v>4</v>
      </c>
      <c r="AG104" s="4">
        <v>4</v>
      </c>
      <c r="AH104" s="4">
        <v>8</v>
      </c>
      <c r="AI104" s="4">
        <v>4</v>
      </c>
      <c r="AJ104" s="4">
        <f t="shared" si="1"/>
        <v>62</v>
      </c>
      <c r="AK104" s="4">
        <v>9</v>
      </c>
      <c r="AL104" s="4">
        <v>5</v>
      </c>
      <c r="AM104" s="4">
        <v>15</v>
      </c>
      <c r="AN104" s="4">
        <v>2</v>
      </c>
      <c r="AO104" s="4">
        <v>10</v>
      </c>
      <c r="AP104" s="4">
        <v>3</v>
      </c>
      <c r="AQ104" s="4">
        <v>4</v>
      </c>
      <c r="AR104" s="4">
        <v>13</v>
      </c>
      <c r="AS104" s="4">
        <v>11</v>
      </c>
      <c r="AT104" s="4">
        <v>14</v>
      </c>
      <c r="AU104" s="4">
        <v>8</v>
      </c>
      <c r="AV104" s="4">
        <v>7</v>
      </c>
      <c r="AW104" s="4">
        <v>12</v>
      </c>
      <c r="AX104" s="4">
        <v>1</v>
      </c>
      <c r="AY104" s="4">
        <v>6</v>
      </c>
      <c r="AZ104" s="4">
        <v>57</v>
      </c>
    </row>
    <row r="105" spans="1:52" x14ac:dyDescent="0.25">
      <c r="A105">
        <v>36002</v>
      </c>
      <c r="B105">
        <v>1</v>
      </c>
      <c r="C105">
        <v>2004</v>
      </c>
      <c r="D105" s="1">
        <v>45594.700532407405</v>
      </c>
      <c r="E105" t="s">
        <v>114</v>
      </c>
      <c r="F105">
        <v>4</v>
      </c>
      <c r="G105">
        <v>4</v>
      </c>
      <c r="H105">
        <v>2</v>
      </c>
      <c r="I105">
        <v>2</v>
      </c>
      <c r="J105">
        <v>4</v>
      </c>
      <c r="K105">
        <v>3</v>
      </c>
      <c r="L105">
        <v>4</v>
      </c>
      <c r="M105">
        <v>3</v>
      </c>
      <c r="N105">
        <v>2</v>
      </c>
      <c r="O105">
        <v>4</v>
      </c>
      <c r="P105">
        <v>2</v>
      </c>
      <c r="Q105">
        <v>2</v>
      </c>
      <c r="R105">
        <v>2</v>
      </c>
      <c r="S105">
        <v>3</v>
      </c>
      <c r="T105">
        <v>4</v>
      </c>
      <c r="U105" s="2">
        <v>5</v>
      </c>
      <c r="V105" s="2">
        <v>9</v>
      </c>
      <c r="W105" s="2">
        <v>15</v>
      </c>
      <c r="X105" s="2">
        <v>12</v>
      </c>
      <c r="Y105" s="2">
        <v>5</v>
      </c>
      <c r="Z105" s="2">
        <v>7</v>
      </c>
      <c r="AA105" s="2">
        <v>6</v>
      </c>
      <c r="AB105" s="2">
        <v>6</v>
      </c>
      <c r="AC105" s="2">
        <v>10</v>
      </c>
      <c r="AD105" s="2">
        <v>17</v>
      </c>
      <c r="AE105" s="2">
        <v>8</v>
      </c>
      <c r="AF105" s="2">
        <v>19</v>
      </c>
      <c r="AG105" s="2">
        <v>9</v>
      </c>
      <c r="AH105" s="2">
        <v>8</v>
      </c>
      <c r="AI105" s="2">
        <v>9</v>
      </c>
      <c r="AJ105" s="2">
        <f t="shared" si="1"/>
        <v>145</v>
      </c>
      <c r="AK105">
        <v>6</v>
      </c>
      <c r="AL105">
        <v>5</v>
      </c>
      <c r="AM105">
        <v>8</v>
      </c>
      <c r="AN105">
        <v>3</v>
      </c>
      <c r="AO105">
        <v>11</v>
      </c>
      <c r="AP105">
        <v>7</v>
      </c>
      <c r="AQ105">
        <v>13</v>
      </c>
      <c r="AR105">
        <v>14</v>
      </c>
      <c r="AS105">
        <v>10</v>
      </c>
      <c r="AT105">
        <v>4</v>
      </c>
      <c r="AU105">
        <v>9</v>
      </c>
      <c r="AV105">
        <v>1</v>
      </c>
      <c r="AW105">
        <v>15</v>
      </c>
      <c r="AX105">
        <v>12</v>
      </c>
      <c r="AY105">
        <v>2</v>
      </c>
      <c r="AZ105">
        <v>55</v>
      </c>
    </row>
    <row r="106" spans="1:52" x14ac:dyDescent="0.25">
      <c r="A106">
        <v>36001</v>
      </c>
      <c r="B106">
        <v>1</v>
      </c>
      <c r="C106">
        <v>2002</v>
      </c>
      <c r="D106" s="1">
        <v>45594.701481481483</v>
      </c>
      <c r="E106" t="s">
        <v>115</v>
      </c>
      <c r="F106">
        <v>2</v>
      </c>
      <c r="G106">
        <v>3</v>
      </c>
      <c r="H106">
        <v>2</v>
      </c>
      <c r="I106">
        <v>1</v>
      </c>
      <c r="J106">
        <v>1</v>
      </c>
      <c r="K106">
        <v>2</v>
      </c>
      <c r="L106">
        <v>3</v>
      </c>
      <c r="M106">
        <v>2</v>
      </c>
      <c r="N106">
        <v>2</v>
      </c>
      <c r="O106">
        <v>4</v>
      </c>
      <c r="P106">
        <v>2</v>
      </c>
      <c r="Q106">
        <v>2</v>
      </c>
      <c r="R106">
        <v>2</v>
      </c>
      <c r="S106">
        <v>2</v>
      </c>
      <c r="T106">
        <v>2</v>
      </c>
      <c r="U106" s="2">
        <v>5</v>
      </c>
      <c r="V106" s="2">
        <v>9</v>
      </c>
      <c r="W106" s="2">
        <v>8</v>
      </c>
      <c r="X106" s="2">
        <v>11</v>
      </c>
      <c r="Y106" s="2">
        <v>3</v>
      </c>
      <c r="Z106" s="2">
        <v>5</v>
      </c>
      <c r="AA106" s="2">
        <v>4</v>
      </c>
      <c r="AB106" s="2">
        <v>8</v>
      </c>
      <c r="AC106" s="2">
        <v>7</v>
      </c>
      <c r="AD106" s="2">
        <v>9</v>
      </c>
      <c r="AE106" s="2">
        <v>2</v>
      </c>
      <c r="AF106" s="2">
        <v>6</v>
      </c>
      <c r="AG106" s="2">
        <v>7</v>
      </c>
      <c r="AH106" s="2">
        <v>6</v>
      </c>
      <c r="AI106" s="2">
        <v>6</v>
      </c>
      <c r="AJ106" s="2">
        <f t="shared" si="1"/>
        <v>96</v>
      </c>
      <c r="AK106">
        <v>8</v>
      </c>
      <c r="AL106">
        <v>1</v>
      </c>
      <c r="AM106">
        <v>7</v>
      </c>
      <c r="AN106">
        <v>5</v>
      </c>
      <c r="AO106">
        <v>13</v>
      </c>
      <c r="AP106">
        <v>6</v>
      </c>
      <c r="AQ106">
        <v>9</v>
      </c>
      <c r="AR106">
        <v>4</v>
      </c>
      <c r="AS106">
        <v>10</v>
      </c>
      <c r="AT106">
        <v>2</v>
      </c>
      <c r="AU106">
        <v>15</v>
      </c>
      <c r="AV106">
        <v>11</v>
      </c>
      <c r="AW106">
        <v>3</v>
      </c>
      <c r="AX106">
        <v>12</v>
      </c>
      <c r="AY106">
        <v>14</v>
      </c>
      <c r="AZ106">
        <v>28</v>
      </c>
    </row>
    <row r="107" spans="1:52" x14ac:dyDescent="0.25">
      <c r="A107">
        <v>36024</v>
      </c>
      <c r="B107">
        <v>1</v>
      </c>
      <c r="C107">
        <v>1999</v>
      </c>
      <c r="D107" s="1">
        <v>45594.712337962963</v>
      </c>
      <c r="E107" t="s">
        <v>116</v>
      </c>
      <c r="F107">
        <v>4</v>
      </c>
      <c r="G107">
        <v>5</v>
      </c>
      <c r="H107">
        <v>3</v>
      </c>
      <c r="I107">
        <v>4</v>
      </c>
      <c r="J107">
        <v>5</v>
      </c>
      <c r="K107">
        <v>2</v>
      </c>
      <c r="L107">
        <v>4</v>
      </c>
      <c r="M107">
        <v>4</v>
      </c>
      <c r="N107">
        <v>1</v>
      </c>
      <c r="O107">
        <v>4</v>
      </c>
      <c r="P107">
        <v>4</v>
      </c>
      <c r="Q107">
        <v>2</v>
      </c>
      <c r="R107">
        <v>4</v>
      </c>
      <c r="S107">
        <v>4</v>
      </c>
      <c r="T107">
        <v>4</v>
      </c>
      <c r="U107" s="2">
        <v>4</v>
      </c>
      <c r="V107" s="2">
        <v>4</v>
      </c>
      <c r="W107" s="2">
        <v>11</v>
      </c>
      <c r="X107" s="2">
        <v>5</v>
      </c>
      <c r="Y107" s="2">
        <v>3</v>
      </c>
      <c r="Z107" s="2">
        <v>6</v>
      </c>
      <c r="AA107" s="2">
        <v>3</v>
      </c>
      <c r="AB107" s="2">
        <v>4</v>
      </c>
      <c r="AC107" s="2">
        <v>8</v>
      </c>
      <c r="AD107" s="2">
        <v>5</v>
      </c>
      <c r="AE107" s="2">
        <v>4</v>
      </c>
      <c r="AF107" s="2">
        <v>4</v>
      </c>
      <c r="AG107" s="2">
        <v>3</v>
      </c>
      <c r="AH107" s="2">
        <v>3</v>
      </c>
      <c r="AI107" s="2">
        <v>4</v>
      </c>
      <c r="AJ107" s="2">
        <f t="shared" si="1"/>
        <v>71</v>
      </c>
      <c r="AK107">
        <v>9</v>
      </c>
      <c r="AL107">
        <v>2</v>
      </c>
      <c r="AM107">
        <v>1</v>
      </c>
      <c r="AN107">
        <v>13</v>
      </c>
      <c r="AO107">
        <v>12</v>
      </c>
      <c r="AP107">
        <v>4</v>
      </c>
      <c r="AQ107">
        <v>3</v>
      </c>
      <c r="AR107">
        <v>8</v>
      </c>
      <c r="AS107">
        <v>11</v>
      </c>
      <c r="AT107">
        <v>10</v>
      </c>
      <c r="AU107">
        <v>15</v>
      </c>
      <c r="AV107">
        <v>5</v>
      </c>
      <c r="AW107">
        <v>7</v>
      </c>
      <c r="AX107">
        <v>6</v>
      </c>
      <c r="AY107">
        <v>14</v>
      </c>
      <c r="AZ107">
        <v>55</v>
      </c>
    </row>
    <row r="108" spans="1:52" x14ac:dyDescent="0.25">
      <c r="A108">
        <v>36008</v>
      </c>
      <c r="B108">
        <v>0</v>
      </c>
      <c r="C108">
        <v>1970</v>
      </c>
      <c r="D108" s="1">
        <v>45594.720995370371</v>
      </c>
      <c r="E108">
        <v>4</v>
      </c>
      <c r="F108">
        <v>2</v>
      </c>
      <c r="G108">
        <v>2</v>
      </c>
      <c r="H108">
        <v>3</v>
      </c>
      <c r="I108">
        <v>2</v>
      </c>
      <c r="J108">
        <v>2</v>
      </c>
      <c r="K108">
        <v>2</v>
      </c>
      <c r="L108">
        <v>4</v>
      </c>
      <c r="M108">
        <v>3</v>
      </c>
      <c r="N108">
        <v>2</v>
      </c>
      <c r="O108">
        <v>2</v>
      </c>
      <c r="P108">
        <v>2</v>
      </c>
      <c r="Q108">
        <v>2</v>
      </c>
      <c r="R108">
        <v>2</v>
      </c>
      <c r="S108">
        <v>3</v>
      </c>
      <c r="T108">
        <v>2</v>
      </c>
      <c r="U108" s="2">
        <v>9</v>
      </c>
      <c r="V108" s="2">
        <v>9</v>
      </c>
      <c r="W108" s="2">
        <v>8</v>
      </c>
      <c r="X108" s="2">
        <v>8</v>
      </c>
      <c r="Y108" s="2">
        <v>4</v>
      </c>
      <c r="Z108" s="2">
        <v>5</v>
      </c>
      <c r="AA108" s="2">
        <v>12</v>
      </c>
      <c r="AB108" s="2">
        <v>5</v>
      </c>
      <c r="AC108" s="2">
        <v>12</v>
      </c>
      <c r="AD108" s="2">
        <v>15</v>
      </c>
      <c r="AE108" s="2">
        <v>10</v>
      </c>
      <c r="AF108" s="2">
        <v>5</v>
      </c>
      <c r="AG108" s="2">
        <v>5</v>
      </c>
      <c r="AH108" s="2">
        <v>4</v>
      </c>
      <c r="AI108" s="2">
        <v>8</v>
      </c>
      <c r="AJ108" s="2">
        <f t="shared" si="1"/>
        <v>119</v>
      </c>
      <c r="AK108">
        <v>9</v>
      </c>
      <c r="AL108">
        <v>15</v>
      </c>
      <c r="AM108">
        <v>4</v>
      </c>
      <c r="AN108">
        <v>12</v>
      </c>
      <c r="AO108">
        <v>11</v>
      </c>
      <c r="AP108">
        <v>10</v>
      </c>
      <c r="AQ108">
        <v>1</v>
      </c>
      <c r="AR108">
        <v>8</v>
      </c>
      <c r="AS108">
        <v>2</v>
      </c>
      <c r="AT108">
        <v>3</v>
      </c>
      <c r="AU108">
        <v>5</v>
      </c>
      <c r="AV108">
        <v>14</v>
      </c>
      <c r="AW108">
        <v>13</v>
      </c>
      <c r="AX108">
        <v>6</v>
      </c>
      <c r="AY108">
        <v>7</v>
      </c>
      <c r="AZ108">
        <v>31</v>
      </c>
    </row>
    <row r="109" spans="1:52" x14ac:dyDescent="0.25">
      <c r="A109">
        <v>36039</v>
      </c>
      <c r="B109">
        <v>0</v>
      </c>
      <c r="C109">
        <v>1999</v>
      </c>
      <c r="D109" s="1">
        <v>45594.725462962961</v>
      </c>
      <c r="E109" t="s">
        <v>96</v>
      </c>
      <c r="F109">
        <v>4</v>
      </c>
      <c r="G109">
        <v>4</v>
      </c>
      <c r="H109">
        <v>3</v>
      </c>
      <c r="I109">
        <v>2</v>
      </c>
      <c r="J109">
        <v>1</v>
      </c>
      <c r="K109">
        <v>2</v>
      </c>
      <c r="L109">
        <v>2</v>
      </c>
      <c r="M109">
        <v>4</v>
      </c>
      <c r="N109">
        <v>2</v>
      </c>
      <c r="O109">
        <v>3</v>
      </c>
      <c r="P109">
        <v>3</v>
      </c>
      <c r="Q109">
        <v>3</v>
      </c>
      <c r="R109">
        <v>4</v>
      </c>
      <c r="S109">
        <v>4</v>
      </c>
      <c r="T109">
        <v>5</v>
      </c>
      <c r="U109" s="2">
        <v>7</v>
      </c>
      <c r="V109" s="2">
        <v>5</v>
      </c>
      <c r="W109" s="2">
        <v>7</v>
      </c>
      <c r="X109" s="2">
        <v>8</v>
      </c>
      <c r="Y109" s="2">
        <v>7</v>
      </c>
      <c r="Z109" s="2">
        <v>9</v>
      </c>
      <c r="AA109" s="2">
        <v>9</v>
      </c>
      <c r="AB109" s="2">
        <v>5</v>
      </c>
      <c r="AC109" s="2">
        <v>12</v>
      </c>
      <c r="AD109" s="2">
        <v>7</v>
      </c>
      <c r="AE109" s="2">
        <v>5</v>
      </c>
      <c r="AF109" s="2">
        <v>6</v>
      </c>
      <c r="AG109" s="2">
        <v>5</v>
      </c>
      <c r="AH109" s="2">
        <v>4</v>
      </c>
      <c r="AI109" s="2">
        <v>23</v>
      </c>
      <c r="AJ109" s="2">
        <f t="shared" si="1"/>
        <v>119</v>
      </c>
      <c r="AK109">
        <v>1</v>
      </c>
      <c r="AL109">
        <v>2</v>
      </c>
      <c r="AM109">
        <v>6</v>
      </c>
      <c r="AN109">
        <v>8</v>
      </c>
      <c r="AO109">
        <v>9</v>
      </c>
      <c r="AP109">
        <v>3</v>
      </c>
      <c r="AQ109">
        <v>7</v>
      </c>
      <c r="AR109">
        <v>12</v>
      </c>
      <c r="AS109">
        <v>15</v>
      </c>
      <c r="AT109">
        <v>13</v>
      </c>
      <c r="AU109">
        <v>11</v>
      </c>
      <c r="AV109">
        <v>4</v>
      </c>
      <c r="AW109">
        <v>5</v>
      </c>
      <c r="AX109">
        <v>14</v>
      </c>
      <c r="AY109">
        <v>10</v>
      </c>
      <c r="AZ109">
        <v>71</v>
      </c>
    </row>
    <row r="110" spans="1:52" x14ac:dyDescent="0.25">
      <c r="A110">
        <v>36049</v>
      </c>
      <c r="B110">
        <v>0</v>
      </c>
      <c r="C110">
        <v>1996</v>
      </c>
      <c r="D110" s="1">
        <v>45594.726041666669</v>
      </c>
      <c r="E110">
        <v>1</v>
      </c>
      <c r="F110">
        <v>4</v>
      </c>
      <c r="G110">
        <v>4</v>
      </c>
      <c r="H110">
        <v>5</v>
      </c>
      <c r="I110">
        <v>4</v>
      </c>
      <c r="J110">
        <v>3</v>
      </c>
      <c r="K110">
        <v>4</v>
      </c>
      <c r="L110">
        <v>3</v>
      </c>
      <c r="M110">
        <v>2</v>
      </c>
      <c r="N110">
        <v>2</v>
      </c>
      <c r="O110">
        <v>4</v>
      </c>
      <c r="P110">
        <v>4</v>
      </c>
      <c r="Q110">
        <v>3</v>
      </c>
      <c r="R110">
        <v>3</v>
      </c>
      <c r="S110">
        <v>3</v>
      </c>
      <c r="T110">
        <v>4</v>
      </c>
      <c r="U110" s="2">
        <v>5</v>
      </c>
      <c r="V110" s="2">
        <v>12</v>
      </c>
      <c r="W110" s="2">
        <v>19</v>
      </c>
      <c r="X110" s="2">
        <v>17</v>
      </c>
      <c r="Y110" s="2">
        <v>12</v>
      </c>
      <c r="Z110" s="2">
        <v>6</v>
      </c>
      <c r="AA110" s="2">
        <v>7</v>
      </c>
      <c r="AB110" s="2">
        <v>6</v>
      </c>
      <c r="AC110" s="2">
        <v>9</v>
      </c>
      <c r="AD110" s="2">
        <v>7</v>
      </c>
      <c r="AE110" s="2">
        <v>7</v>
      </c>
      <c r="AF110" s="2">
        <v>3</v>
      </c>
      <c r="AG110" s="2">
        <v>6</v>
      </c>
      <c r="AH110" s="2">
        <v>129</v>
      </c>
      <c r="AI110" s="2">
        <v>12</v>
      </c>
      <c r="AJ110" s="2">
        <f t="shared" si="1"/>
        <v>257</v>
      </c>
      <c r="AK110">
        <v>6</v>
      </c>
      <c r="AL110">
        <v>7</v>
      </c>
      <c r="AM110">
        <v>1</v>
      </c>
      <c r="AN110">
        <v>10</v>
      </c>
      <c r="AO110">
        <v>5</v>
      </c>
      <c r="AP110">
        <v>11</v>
      </c>
      <c r="AQ110">
        <v>12</v>
      </c>
      <c r="AR110">
        <v>9</v>
      </c>
      <c r="AS110">
        <v>8</v>
      </c>
      <c r="AT110">
        <v>15</v>
      </c>
      <c r="AU110">
        <v>3</v>
      </c>
      <c r="AV110">
        <v>4</v>
      </c>
      <c r="AW110">
        <v>14</v>
      </c>
      <c r="AX110">
        <v>13</v>
      </c>
      <c r="AY110">
        <v>2</v>
      </c>
      <c r="AZ110">
        <v>51</v>
      </c>
    </row>
    <row r="111" spans="1:52" x14ac:dyDescent="0.25">
      <c r="A111">
        <v>36057</v>
      </c>
      <c r="B111">
        <v>1</v>
      </c>
      <c r="C111">
        <v>2000</v>
      </c>
      <c r="D111" s="1">
        <v>45594.727847222224</v>
      </c>
      <c r="E111" t="s">
        <v>117</v>
      </c>
      <c r="F111">
        <v>4</v>
      </c>
      <c r="G111">
        <v>4</v>
      </c>
      <c r="H111">
        <v>2</v>
      </c>
      <c r="I111">
        <v>4</v>
      </c>
      <c r="J111">
        <v>3</v>
      </c>
      <c r="K111">
        <v>3</v>
      </c>
      <c r="L111">
        <v>3</v>
      </c>
      <c r="M111">
        <v>4</v>
      </c>
      <c r="N111">
        <v>2</v>
      </c>
      <c r="O111">
        <v>4</v>
      </c>
      <c r="P111">
        <v>4</v>
      </c>
      <c r="Q111">
        <v>2</v>
      </c>
      <c r="R111">
        <v>2</v>
      </c>
      <c r="S111">
        <v>4</v>
      </c>
      <c r="T111">
        <v>4</v>
      </c>
      <c r="U111" s="2">
        <v>6</v>
      </c>
      <c r="V111" s="2">
        <v>6</v>
      </c>
      <c r="W111" s="2">
        <v>6</v>
      </c>
      <c r="X111" s="2">
        <v>7</v>
      </c>
      <c r="Y111" s="2">
        <v>12</v>
      </c>
      <c r="Z111" s="2">
        <v>9</v>
      </c>
      <c r="AA111" s="2">
        <v>7</v>
      </c>
      <c r="AB111" s="2">
        <v>6</v>
      </c>
      <c r="AC111" s="2">
        <v>8</v>
      </c>
      <c r="AD111" s="2">
        <v>9</v>
      </c>
      <c r="AE111" s="2">
        <v>7</v>
      </c>
      <c r="AF111" s="2">
        <v>6</v>
      </c>
      <c r="AG111" s="2">
        <v>7</v>
      </c>
      <c r="AH111" s="2">
        <v>3</v>
      </c>
      <c r="AI111" s="2">
        <v>10</v>
      </c>
      <c r="AJ111" s="2">
        <f t="shared" si="1"/>
        <v>109</v>
      </c>
      <c r="AK111">
        <v>11</v>
      </c>
      <c r="AL111">
        <v>7</v>
      </c>
      <c r="AM111">
        <v>15</v>
      </c>
      <c r="AN111">
        <v>5</v>
      </c>
      <c r="AO111">
        <v>1</v>
      </c>
      <c r="AP111">
        <v>6</v>
      </c>
      <c r="AQ111">
        <v>10</v>
      </c>
      <c r="AR111">
        <v>8</v>
      </c>
      <c r="AS111">
        <v>9</v>
      </c>
      <c r="AT111">
        <v>3</v>
      </c>
      <c r="AU111">
        <v>4</v>
      </c>
      <c r="AV111">
        <v>2</v>
      </c>
      <c r="AW111">
        <v>13</v>
      </c>
      <c r="AX111">
        <v>14</v>
      </c>
      <c r="AY111">
        <v>12</v>
      </c>
      <c r="AZ111">
        <v>52</v>
      </c>
    </row>
    <row r="112" spans="1:52" x14ac:dyDescent="0.25">
      <c r="A112">
        <v>36056</v>
      </c>
      <c r="B112">
        <v>1</v>
      </c>
      <c r="C112">
        <v>2002</v>
      </c>
      <c r="D112" s="1">
        <v>45594.727847222224</v>
      </c>
      <c r="E112">
        <v>12</v>
      </c>
      <c r="F112">
        <v>4</v>
      </c>
      <c r="G112">
        <v>4</v>
      </c>
      <c r="H112">
        <v>1</v>
      </c>
      <c r="I112">
        <v>5</v>
      </c>
      <c r="J112">
        <v>5</v>
      </c>
      <c r="K112">
        <v>4</v>
      </c>
      <c r="L112">
        <v>4</v>
      </c>
      <c r="M112">
        <v>4</v>
      </c>
      <c r="N112">
        <v>4</v>
      </c>
      <c r="O112">
        <v>5</v>
      </c>
      <c r="P112">
        <v>5</v>
      </c>
      <c r="Q112">
        <v>2</v>
      </c>
      <c r="R112">
        <v>4</v>
      </c>
      <c r="S112">
        <v>4</v>
      </c>
      <c r="T112">
        <v>4</v>
      </c>
      <c r="U112" s="2">
        <v>7</v>
      </c>
      <c r="V112" s="2">
        <v>5</v>
      </c>
      <c r="W112" s="2">
        <v>17</v>
      </c>
      <c r="X112" s="2">
        <v>12</v>
      </c>
      <c r="Y112" s="2">
        <v>21</v>
      </c>
      <c r="Z112" s="2">
        <v>11</v>
      </c>
      <c r="AA112" s="2">
        <v>4</v>
      </c>
      <c r="AB112" s="2">
        <v>5</v>
      </c>
      <c r="AC112" s="2">
        <v>9</v>
      </c>
      <c r="AD112" s="2">
        <v>7</v>
      </c>
      <c r="AE112" s="2">
        <v>6</v>
      </c>
      <c r="AF112" s="2">
        <v>6</v>
      </c>
      <c r="AG112" s="2">
        <v>9</v>
      </c>
      <c r="AH112" s="2">
        <v>4</v>
      </c>
      <c r="AI112" s="2">
        <v>10</v>
      </c>
      <c r="AJ112" s="2">
        <f t="shared" si="1"/>
        <v>133</v>
      </c>
      <c r="AK112">
        <v>9</v>
      </c>
      <c r="AL112">
        <v>11</v>
      </c>
      <c r="AM112">
        <v>3</v>
      </c>
      <c r="AN112">
        <v>1</v>
      </c>
      <c r="AO112">
        <v>4</v>
      </c>
      <c r="AP112">
        <v>8</v>
      </c>
      <c r="AQ112">
        <v>14</v>
      </c>
      <c r="AR112">
        <v>7</v>
      </c>
      <c r="AS112">
        <v>15</v>
      </c>
      <c r="AT112">
        <v>12</v>
      </c>
      <c r="AU112">
        <v>6</v>
      </c>
      <c r="AV112">
        <v>2</v>
      </c>
      <c r="AW112">
        <v>5</v>
      </c>
      <c r="AX112">
        <v>10</v>
      </c>
      <c r="AY112">
        <v>13</v>
      </c>
      <c r="AZ112">
        <v>46</v>
      </c>
    </row>
    <row r="113" spans="1:52" x14ac:dyDescent="0.25">
      <c r="A113">
        <v>36058</v>
      </c>
      <c r="B113">
        <v>1</v>
      </c>
      <c r="C113">
        <v>2000</v>
      </c>
      <c r="D113" s="1">
        <v>45594.728449074071</v>
      </c>
      <c r="E113" t="s">
        <v>118</v>
      </c>
      <c r="F113">
        <v>4</v>
      </c>
      <c r="G113">
        <v>3</v>
      </c>
      <c r="H113">
        <v>2</v>
      </c>
      <c r="I113">
        <v>3</v>
      </c>
      <c r="J113">
        <v>3</v>
      </c>
      <c r="K113">
        <v>1</v>
      </c>
      <c r="L113">
        <v>5</v>
      </c>
      <c r="M113">
        <v>5</v>
      </c>
      <c r="N113">
        <v>2</v>
      </c>
      <c r="O113">
        <v>4</v>
      </c>
      <c r="P113">
        <v>4</v>
      </c>
      <c r="Q113">
        <v>3</v>
      </c>
      <c r="R113">
        <v>5</v>
      </c>
      <c r="S113">
        <v>4</v>
      </c>
      <c r="T113">
        <v>5</v>
      </c>
      <c r="U113" s="2">
        <v>10</v>
      </c>
      <c r="V113" s="2">
        <v>14</v>
      </c>
      <c r="W113" s="2">
        <v>10</v>
      </c>
      <c r="X113" s="2">
        <v>14</v>
      </c>
      <c r="Y113" s="2">
        <v>10</v>
      </c>
      <c r="Z113" s="2">
        <v>10</v>
      </c>
      <c r="AA113" s="2">
        <v>6</v>
      </c>
      <c r="AB113" s="2">
        <v>8</v>
      </c>
      <c r="AC113" s="2">
        <v>13</v>
      </c>
      <c r="AD113" s="2">
        <v>16</v>
      </c>
      <c r="AE113" s="2">
        <v>9</v>
      </c>
      <c r="AF113" s="2">
        <v>6</v>
      </c>
      <c r="AG113" s="2">
        <v>10</v>
      </c>
      <c r="AH113" s="2">
        <v>12</v>
      </c>
      <c r="AI113" s="2">
        <v>10</v>
      </c>
      <c r="AJ113" s="2">
        <f t="shared" si="1"/>
        <v>158</v>
      </c>
      <c r="AK113">
        <v>2</v>
      </c>
      <c r="AL113">
        <v>1</v>
      </c>
      <c r="AM113">
        <v>15</v>
      </c>
      <c r="AN113">
        <v>6</v>
      </c>
      <c r="AO113">
        <v>5</v>
      </c>
      <c r="AP113">
        <v>10</v>
      </c>
      <c r="AQ113">
        <v>3</v>
      </c>
      <c r="AR113">
        <v>8</v>
      </c>
      <c r="AS113">
        <v>12</v>
      </c>
      <c r="AT113">
        <v>11</v>
      </c>
      <c r="AU113">
        <v>4</v>
      </c>
      <c r="AV113">
        <v>13</v>
      </c>
      <c r="AW113">
        <v>9</v>
      </c>
      <c r="AX113">
        <v>14</v>
      </c>
      <c r="AY113">
        <v>7</v>
      </c>
      <c r="AZ113">
        <v>72</v>
      </c>
    </row>
    <row r="114" spans="1:52" x14ac:dyDescent="0.25">
      <c r="A114">
        <v>36060</v>
      </c>
      <c r="B114">
        <v>0</v>
      </c>
      <c r="C114">
        <v>2001</v>
      </c>
      <c r="D114" s="1">
        <v>45594.729375000003</v>
      </c>
      <c r="E114" t="s">
        <v>119</v>
      </c>
      <c r="F114">
        <v>3</v>
      </c>
      <c r="G114">
        <v>3</v>
      </c>
      <c r="H114">
        <v>3</v>
      </c>
      <c r="I114">
        <v>4</v>
      </c>
      <c r="J114">
        <v>4</v>
      </c>
      <c r="K114">
        <v>2</v>
      </c>
      <c r="L114">
        <v>4</v>
      </c>
      <c r="M114">
        <v>4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4</v>
      </c>
      <c r="T114">
        <v>4</v>
      </c>
      <c r="U114" s="2">
        <v>5</v>
      </c>
      <c r="V114" s="2">
        <v>11</v>
      </c>
      <c r="W114" s="2">
        <v>7</v>
      </c>
      <c r="X114" s="2">
        <v>5</v>
      </c>
      <c r="Y114" s="2">
        <v>2</v>
      </c>
      <c r="Z114" s="2">
        <v>4</v>
      </c>
      <c r="AA114" s="2">
        <v>2</v>
      </c>
      <c r="AB114" s="2">
        <v>6</v>
      </c>
      <c r="AC114" s="2">
        <v>6</v>
      </c>
      <c r="AD114" s="2">
        <v>5</v>
      </c>
      <c r="AE114" s="2">
        <v>4</v>
      </c>
      <c r="AF114" s="2">
        <v>3</v>
      </c>
      <c r="AG114" s="2">
        <v>6</v>
      </c>
      <c r="AH114" s="2">
        <v>5</v>
      </c>
      <c r="AI114" s="2">
        <v>4</v>
      </c>
      <c r="AJ114" s="2">
        <f t="shared" si="1"/>
        <v>75</v>
      </c>
      <c r="AK114">
        <v>8</v>
      </c>
      <c r="AL114">
        <v>2</v>
      </c>
      <c r="AM114">
        <v>3</v>
      </c>
      <c r="AN114">
        <v>7</v>
      </c>
      <c r="AO114">
        <v>11</v>
      </c>
      <c r="AP114">
        <v>6</v>
      </c>
      <c r="AQ114">
        <v>13</v>
      </c>
      <c r="AR114">
        <v>9</v>
      </c>
      <c r="AS114">
        <v>5</v>
      </c>
      <c r="AT114">
        <v>15</v>
      </c>
      <c r="AU114">
        <v>14</v>
      </c>
      <c r="AV114">
        <v>12</v>
      </c>
      <c r="AW114">
        <v>1</v>
      </c>
      <c r="AX114">
        <v>4</v>
      </c>
      <c r="AY114">
        <v>10</v>
      </c>
      <c r="AZ114">
        <v>53</v>
      </c>
    </row>
    <row r="115" spans="1:52" x14ac:dyDescent="0.25">
      <c r="A115">
        <v>36063</v>
      </c>
      <c r="B115">
        <v>1</v>
      </c>
      <c r="C115">
        <v>2002</v>
      </c>
      <c r="D115" s="1">
        <v>45594.732199074075</v>
      </c>
      <c r="E115">
        <v>5</v>
      </c>
      <c r="F115">
        <v>1</v>
      </c>
      <c r="G115">
        <v>2</v>
      </c>
      <c r="H115">
        <v>2</v>
      </c>
      <c r="I115">
        <v>4</v>
      </c>
      <c r="J115">
        <v>4</v>
      </c>
      <c r="K115">
        <v>2</v>
      </c>
      <c r="L115">
        <v>4</v>
      </c>
      <c r="M115">
        <v>4</v>
      </c>
      <c r="N115">
        <v>2</v>
      </c>
      <c r="O115">
        <v>3</v>
      </c>
      <c r="P115">
        <v>1</v>
      </c>
      <c r="Q115">
        <v>2</v>
      </c>
      <c r="R115">
        <v>2</v>
      </c>
      <c r="S115">
        <v>3</v>
      </c>
      <c r="T115">
        <v>1</v>
      </c>
      <c r="U115" s="2">
        <v>12</v>
      </c>
      <c r="V115" s="2">
        <v>7</v>
      </c>
      <c r="W115" s="2">
        <v>22</v>
      </c>
      <c r="X115" s="2">
        <v>24</v>
      </c>
      <c r="Y115" s="2">
        <v>13</v>
      </c>
      <c r="Z115" s="2">
        <v>10</v>
      </c>
      <c r="AA115" s="2">
        <v>12</v>
      </c>
      <c r="AB115" s="2">
        <v>6</v>
      </c>
      <c r="AC115" s="2">
        <v>10</v>
      </c>
      <c r="AD115" s="2">
        <v>47</v>
      </c>
      <c r="AE115" s="2">
        <v>10</v>
      </c>
      <c r="AF115" s="2">
        <v>9</v>
      </c>
      <c r="AG115" s="2">
        <v>8</v>
      </c>
      <c r="AH115" s="2">
        <v>8</v>
      </c>
      <c r="AI115" s="2">
        <v>9</v>
      </c>
      <c r="AJ115" s="2">
        <f t="shared" si="1"/>
        <v>207</v>
      </c>
      <c r="AK115">
        <v>3</v>
      </c>
      <c r="AL115">
        <v>2</v>
      </c>
      <c r="AM115">
        <v>5</v>
      </c>
      <c r="AN115">
        <v>1</v>
      </c>
      <c r="AO115">
        <v>11</v>
      </c>
      <c r="AP115">
        <v>7</v>
      </c>
      <c r="AQ115">
        <v>13</v>
      </c>
      <c r="AR115">
        <v>14</v>
      </c>
      <c r="AS115">
        <v>12</v>
      </c>
      <c r="AT115">
        <v>6</v>
      </c>
      <c r="AU115">
        <v>9</v>
      </c>
      <c r="AV115">
        <v>8</v>
      </c>
      <c r="AW115">
        <v>15</v>
      </c>
      <c r="AX115">
        <v>4</v>
      </c>
      <c r="AY115">
        <v>10</v>
      </c>
      <c r="AZ115">
        <v>52</v>
      </c>
    </row>
    <row r="116" spans="1:52" x14ac:dyDescent="0.25">
      <c r="A116">
        <v>36062</v>
      </c>
      <c r="B116">
        <v>0</v>
      </c>
      <c r="C116">
        <v>1979</v>
      </c>
      <c r="D116" s="1">
        <v>45594.732638888891</v>
      </c>
      <c r="E116">
        <v>1</v>
      </c>
      <c r="F116">
        <v>3</v>
      </c>
      <c r="G116">
        <v>3</v>
      </c>
      <c r="H116">
        <v>2</v>
      </c>
      <c r="I116">
        <v>3</v>
      </c>
      <c r="J116">
        <v>2</v>
      </c>
      <c r="K116">
        <v>2</v>
      </c>
      <c r="L116">
        <v>4</v>
      </c>
      <c r="M116">
        <v>3</v>
      </c>
      <c r="N116">
        <v>2</v>
      </c>
      <c r="O116">
        <v>4</v>
      </c>
      <c r="P116">
        <v>3</v>
      </c>
      <c r="Q116">
        <v>2</v>
      </c>
      <c r="R116">
        <v>2</v>
      </c>
      <c r="S116">
        <v>3</v>
      </c>
      <c r="T116">
        <v>3</v>
      </c>
      <c r="U116" s="2">
        <v>16</v>
      </c>
      <c r="V116" s="2">
        <v>9</v>
      </c>
      <c r="W116" s="2">
        <v>13</v>
      </c>
      <c r="X116" s="2">
        <v>25</v>
      </c>
      <c r="Y116" s="2">
        <v>10</v>
      </c>
      <c r="Z116" s="2">
        <v>5</v>
      </c>
      <c r="AA116" s="2">
        <v>7</v>
      </c>
      <c r="AB116" s="2">
        <v>40</v>
      </c>
      <c r="AC116" s="2">
        <v>22</v>
      </c>
      <c r="AD116" s="2">
        <v>7</v>
      </c>
      <c r="AE116" s="2">
        <v>14</v>
      </c>
      <c r="AF116" s="2">
        <v>9</v>
      </c>
      <c r="AG116" s="2">
        <v>19</v>
      </c>
      <c r="AH116" s="2">
        <v>22</v>
      </c>
      <c r="AI116" s="2">
        <v>10</v>
      </c>
      <c r="AJ116" s="2">
        <f t="shared" si="1"/>
        <v>228</v>
      </c>
      <c r="AK116">
        <v>7</v>
      </c>
      <c r="AL116">
        <v>5</v>
      </c>
      <c r="AM116">
        <v>9</v>
      </c>
      <c r="AN116">
        <v>15</v>
      </c>
      <c r="AO116">
        <v>3</v>
      </c>
      <c r="AP116">
        <v>12</v>
      </c>
      <c r="AQ116">
        <v>13</v>
      </c>
      <c r="AR116">
        <v>11</v>
      </c>
      <c r="AS116">
        <v>1</v>
      </c>
      <c r="AT116">
        <v>14</v>
      </c>
      <c r="AU116">
        <v>4</v>
      </c>
      <c r="AV116">
        <v>6</v>
      </c>
      <c r="AW116">
        <v>10</v>
      </c>
      <c r="AX116">
        <v>8</v>
      </c>
      <c r="AY116">
        <v>2</v>
      </c>
      <c r="AZ116">
        <v>46</v>
      </c>
    </row>
    <row r="117" spans="1:52" s="4" customFormat="1" x14ac:dyDescent="0.25">
      <c r="A117" s="4">
        <v>36043</v>
      </c>
      <c r="B117" s="4">
        <v>0</v>
      </c>
      <c r="C117" s="4">
        <v>1959</v>
      </c>
      <c r="D117" s="5">
        <v>45594.737175925926</v>
      </c>
      <c r="E117" s="4">
        <v>4</v>
      </c>
      <c r="F117" s="4">
        <v>5</v>
      </c>
      <c r="G117" s="4">
        <v>4</v>
      </c>
      <c r="H117" s="4">
        <v>5</v>
      </c>
      <c r="I117" s="4">
        <v>4</v>
      </c>
      <c r="J117" s="4">
        <v>4</v>
      </c>
      <c r="K117" s="4">
        <v>2</v>
      </c>
      <c r="L117" s="4">
        <v>5</v>
      </c>
      <c r="M117" s="4">
        <v>2</v>
      </c>
      <c r="N117" s="4">
        <v>1</v>
      </c>
      <c r="O117" s="4">
        <v>1</v>
      </c>
      <c r="P117" s="4">
        <v>3</v>
      </c>
      <c r="Q117" s="4">
        <v>2</v>
      </c>
      <c r="R117" s="4">
        <v>4</v>
      </c>
      <c r="S117" s="4">
        <v>5</v>
      </c>
      <c r="T117" s="4">
        <v>4</v>
      </c>
      <c r="U117" s="4">
        <v>7</v>
      </c>
      <c r="V117" s="4">
        <v>4</v>
      </c>
      <c r="W117" s="4">
        <v>5</v>
      </c>
      <c r="X117" s="4">
        <v>9</v>
      </c>
      <c r="Y117" s="4">
        <v>4</v>
      </c>
      <c r="Z117" s="4">
        <v>5</v>
      </c>
      <c r="AA117" s="4">
        <v>3</v>
      </c>
      <c r="AB117" s="4">
        <v>6</v>
      </c>
      <c r="AC117" s="4">
        <v>9</v>
      </c>
      <c r="AD117" s="4">
        <v>7</v>
      </c>
      <c r="AE117" s="4">
        <v>3</v>
      </c>
      <c r="AF117" s="4">
        <v>3</v>
      </c>
      <c r="AG117" s="4">
        <v>4</v>
      </c>
      <c r="AH117" s="4">
        <v>2</v>
      </c>
      <c r="AI117" s="4">
        <v>5</v>
      </c>
      <c r="AJ117" s="4">
        <f t="shared" si="1"/>
        <v>76</v>
      </c>
      <c r="AK117" s="4">
        <v>4</v>
      </c>
      <c r="AL117" s="4">
        <v>2</v>
      </c>
      <c r="AM117" s="4">
        <v>5</v>
      </c>
      <c r="AN117" s="4">
        <v>1</v>
      </c>
      <c r="AO117" s="4">
        <v>10</v>
      </c>
      <c r="AP117" s="4">
        <v>15</v>
      </c>
      <c r="AQ117" s="4">
        <v>7</v>
      </c>
      <c r="AR117" s="4">
        <v>9</v>
      </c>
      <c r="AS117" s="4">
        <v>3</v>
      </c>
      <c r="AT117" s="4">
        <v>14</v>
      </c>
      <c r="AU117" s="4">
        <v>8</v>
      </c>
      <c r="AV117" s="4">
        <v>13</v>
      </c>
      <c r="AW117" s="4">
        <v>12</v>
      </c>
      <c r="AX117" s="4">
        <v>6</v>
      </c>
      <c r="AY117" s="4">
        <v>11</v>
      </c>
      <c r="AZ117" s="4">
        <v>73</v>
      </c>
    </row>
    <row r="118" spans="1:52" x14ac:dyDescent="0.25">
      <c r="A118">
        <v>35667</v>
      </c>
      <c r="B118">
        <v>0</v>
      </c>
      <c r="C118">
        <v>2001</v>
      </c>
      <c r="D118" s="1">
        <v>45594.737303240741</v>
      </c>
      <c r="E118">
        <v>2</v>
      </c>
      <c r="F118">
        <v>1</v>
      </c>
      <c r="G118">
        <v>2</v>
      </c>
      <c r="H118">
        <v>1</v>
      </c>
      <c r="I118">
        <v>4</v>
      </c>
      <c r="J118">
        <v>2</v>
      </c>
      <c r="K118">
        <v>1</v>
      </c>
      <c r="L118">
        <v>5</v>
      </c>
      <c r="M118">
        <v>5</v>
      </c>
      <c r="N118">
        <v>4</v>
      </c>
      <c r="O118">
        <v>1</v>
      </c>
      <c r="P118">
        <v>1</v>
      </c>
      <c r="Q118">
        <v>1</v>
      </c>
      <c r="R118">
        <v>2</v>
      </c>
      <c r="S118">
        <v>5</v>
      </c>
      <c r="T118">
        <v>3</v>
      </c>
      <c r="U118" s="2">
        <v>3</v>
      </c>
      <c r="V118" s="2">
        <v>5</v>
      </c>
      <c r="W118" s="2">
        <v>4</v>
      </c>
      <c r="X118" s="2">
        <v>8</v>
      </c>
      <c r="Y118" s="2">
        <v>4</v>
      </c>
      <c r="Z118" s="2">
        <v>8</v>
      </c>
      <c r="AA118" s="2">
        <v>5</v>
      </c>
      <c r="AB118" s="2">
        <v>6</v>
      </c>
      <c r="AC118" s="2">
        <v>5</v>
      </c>
      <c r="AD118" s="2">
        <v>5</v>
      </c>
      <c r="AE118" s="2">
        <v>4</v>
      </c>
      <c r="AF118" s="2">
        <v>3</v>
      </c>
      <c r="AG118" s="2">
        <v>6</v>
      </c>
      <c r="AH118" s="2">
        <v>9</v>
      </c>
      <c r="AI118" s="2">
        <v>11</v>
      </c>
      <c r="AJ118" s="2">
        <f t="shared" si="1"/>
        <v>86</v>
      </c>
      <c r="AK118">
        <v>5</v>
      </c>
      <c r="AL118">
        <v>1</v>
      </c>
      <c r="AM118">
        <v>13</v>
      </c>
      <c r="AN118">
        <v>10</v>
      </c>
      <c r="AO118">
        <v>12</v>
      </c>
      <c r="AP118">
        <v>15</v>
      </c>
      <c r="AQ118">
        <v>7</v>
      </c>
      <c r="AR118">
        <v>2</v>
      </c>
      <c r="AS118">
        <v>8</v>
      </c>
      <c r="AT118">
        <v>14</v>
      </c>
      <c r="AU118">
        <v>6</v>
      </c>
      <c r="AV118">
        <v>4</v>
      </c>
      <c r="AW118">
        <v>11</v>
      </c>
      <c r="AX118">
        <v>3</v>
      </c>
      <c r="AY118">
        <v>9</v>
      </c>
      <c r="AZ118">
        <v>64</v>
      </c>
    </row>
    <row r="119" spans="1:52" x14ac:dyDescent="0.25">
      <c r="A119">
        <v>36076</v>
      </c>
      <c r="B119">
        <v>1</v>
      </c>
      <c r="C119">
        <v>2004</v>
      </c>
      <c r="D119" s="1">
        <v>45594.739560185182</v>
      </c>
      <c r="E119" t="s">
        <v>120</v>
      </c>
      <c r="F119">
        <v>2</v>
      </c>
      <c r="G119">
        <v>2</v>
      </c>
      <c r="H119">
        <v>1</v>
      </c>
      <c r="I119">
        <v>3</v>
      </c>
      <c r="J119">
        <v>3</v>
      </c>
      <c r="K119">
        <v>1</v>
      </c>
      <c r="L119">
        <v>3</v>
      </c>
      <c r="M119">
        <v>2</v>
      </c>
      <c r="N119">
        <v>2</v>
      </c>
      <c r="O119">
        <v>3</v>
      </c>
      <c r="P119">
        <v>3</v>
      </c>
      <c r="Q119">
        <v>2</v>
      </c>
      <c r="R119">
        <v>1</v>
      </c>
      <c r="S119">
        <v>4</v>
      </c>
      <c r="T119">
        <v>3</v>
      </c>
      <c r="U119" s="2">
        <v>12</v>
      </c>
      <c r="V119" s="2">
        <v>6</v>
      </c>
      <c r="W119" s="2">
        <v>11</v>
      </c>
      <c r="X119" s="2">
        <v>13</v>
      </c>
      <c r="Y119" s="2">
        <v>4</v>
      </c>
      <c r="Z119" s="2">
        <v>7</v>
      </c>
      <c r="AA119" s="2">
        <v>6</v>
      </c>
      <c r="AB119" s="2">
        <v>4</v>
      </c>
      <c r="AC119" s="2">
        <v>19</v>
      </c>
      <c r="AD119" s="2">
        <v>9</v>
      </c>
      <c r="AE119" s="2">
        <v>5</v>
      </c>
      <c r="AF119" s="2">
        <v>7</v>
      </c>
      <c r="AG119" s="2">
        <v>6</v>
      </c>
      <c r="AH119" s="2">
        <v>5</v>
      </c>
      <c r="AI119" s="2">
        <v>13</v>
      </c>
      <c r="AJ119" s="2">
        <f t="shared" si="1"/>
        <v>127</v>
      </c>
      <c r="AK119">
        <v>7</v>
      </c>
      <c r="AL119">
        <v>12</v>
      </c>
      <c r="AM119">
        <v>14</v>
      </c>
      <c r="AN119">
        <v>1</v>
      </c>
      <c r="AO119">
        <v>6</v>
      </c>
      <c r="AP119">
        <v>11</v>
      </c>
      <c r="AQ119">
        <v>2</v>
      </c>
      <c r="AR119">
        <v>8</v>
      </c>
      <c r="AS119">
        <v>4</v>
      </c>
      <c r="AT119">
        <v>15</v>
      </c>
      <c r="AU119">
        <v>3</v>
      </c>
      <c r="AV119">
        <v>9</v>
      </c>
      <c r="AW119">
        <v>5</v>
      </c>
      <c r="AX119">
        <v>13</v>
      </c>
      <c r="AY119">
        <v>10</v>
      </c>
      <c r="AZ119">
        <v>36</v>
      </c>
    </row>
    <row r="120" spans="1:52" x14ac:dyDescent="0.25">
      <c r="A120">
        <v>36081</v>
      </c>
      <c r="B120">
        <v>1</v>
      </c>
      <c r="C120">
        <v>2001</v>
      </c>
      <c r="D120" s="1">
        <v>45594.742881944447</v>
      </c>
      <c r="E120" t="s">
        <v>121</v>
      </c>
      <c r="F120">
        <v>4</v>
      </c>
      <c r="G120">
        <v>4</v>
      </c>
      <c r="H120">
        <v>3</v>
      </c>
      <c r="I120">
        <v>3</v>
      </c>
      <c r="J120">
        <v>3</v>
      </c>
      <c r="K120">
        <v>4</v>
      </c>
      <c r="L120">
        <v>2</v>
      </c>
      <c r="M120">
        <v>4</v>
      </c>
      <c r="N120">
        <v>2</v>
      </c>
      <c r="O120">
        <v>3</v>
      </c>
      <c r="P120">
        <v>4</v>
      </c>
      <c r="Q120">
        <v>4</v>
      </c>
      <c r="R120">
        <v>4</v>
      </c>
      <c r="S120">
        <v>3</v>
      </c>
      <c r="T120">
        <v>2</v>
      </c>
      <c r="U120" s="2">
        <v>7</v>
      </c>
      <c r="V120" s="2">
        <v>9</v>
      </c>
      <c r="W120" s="2">
        <v>8</v>
      </c>
      <c r="X120" s="2">
        <v>40</v>
      </c>
      <c r="Y120" s="2">
        <v>19</v>
      </c>
      <c r="Z120" s="2">
        <v>14</v>
      </c>
      <c r="AA120" s="2">
        <v>8</v>
      </c>
      <c r="AB120" s="2">
        <v>7</v>
      </c>
      <c r="AC120" s="2">
        <v>21</v>
      </c>
      <c r="AD120" s="2">
        <v>12</v>
      </c>
      <c r="AE120" s="2">
        <v>6</v>
      </c>
      <c r="AF120" s="2">
        <v>10</v>
      </c>
      <c r="AG120" s="2">
        <v>8</v>
      </c>
      <c r="AH120" s="2">
        <v>28</v>
      </c>
      <c r="AI120" s="2">
        <v>21</v>
      </c>
      <c r="AJ120" s="2">
        <f t="shared" si="1"/>
        <v>218</v>
      </c>
      <c r="AK120">
        <v>12</v>
      </c>
      <c r="AL120">
        <v>3</v>
      </c>
      <c r="AM120">
        <v>6</v>
      </c>
      <c r="AN120">
        <v>1</v>
      </c>
      <c r="AO120">
        <v>9</v>
      </c>
      <c r="AP120">
        <v>10</v>
      </c>
      <c r="AQ120">
        <v>15</v>
      </c>
      <c r="AR120">
        <v>8</v>
      </c>
      <c r="AS120">
        <v>13</v>
      </c>
      <c r="AT120">
        <v>11</v>
      </c>
      <c r="AU120">
        <v>5</v>
      </c>
      <c r="AV120">
        <v>2</v>
      </c>
      <c r="AW120">
        <v>14</v>
      </c>
      <c r="AX120">
        <v>4</v>
      </c>
      <c r="AY120">
        <v>7</v>
      </c>
      <c r="AZ120">
        <v>64</v>
      </c>
    </row>
    <row r="121" spans="1:52" x14ac:dyDescent="0.25">
      <c r="A121">
        <v>36078</v>
      </c>
      <c r="B121">
        <v>1</v>
      </c>
      <c r="C121">
        <v>1997</v>
      </c>
      <c r="D121" s="1">
        <v>45594.743993055556</v>
      </c>
      <c r="E121">
        <v>4</v>
      </c>
      <c r="F121">
        <v>3</v>
      </c>
      <c r="G121">
        <v>2</v>
      </c>
      <c r="H121">
        <v>1</v>
      </c>
      <c r="I121">
        <v>2</v>
      </c>
      <c r="J121">
        <v>2</v>
      </c>
      <c r="K121">
        <v>3</v>
      </c>
      <c r="L121">
        <v>4</v>
      </c>
      <c r="M121">
        <v>3</v>
      </c>
      <c r="N121">
        <v>2</v>
      </c>
      <c r="O121">
        <v>3</v>
      </c>
      <c r="P121">
        <v>3</v>
      </c>
      <c r="Q121">
        <v>1</v>
      </c>
      <c r="R121">
        <v>2</v>
      </c>
      <c r="S121">
        <v>3</v>
      </c>
      <c r="T121">
        <v>2</v>
      </c>
      <c r="U121" s="2">
        <v>13</v>
      </c>
      <c r="V121" s="2">
        <v>5</v>
      </c>
      <c r="W121" s="2">
        <v>9</v>
      </c>
      <c r="X121" s="2">
        <v>19</v>
      </c>
      <c r="Y121" s="2">
        <v>6</v>
      </c>
      <c r="Z121" s="2">
        <v>10</v>
      </c>
      <c r="AA121" s="2">
        <v>7</v>
      </c>
      <c r="AB121" s="2">
        <v>7</v>
      </c>
      <c r="AC121" s="2">
        <v>24</v>
      </c>
      <c r="AD121" s="2">
        <v>10</v>
      </c>
      <c r="AE121" s="2">
        <v>18</v>
      </c>
      <c r="AF121" s="2">
        <v>4</v>
      </c>
      <c r="AG121" s="2">
        <v>19</v>
      </c>
      <c r="AH121" s="2">
        <v>7</v>
      </c>
      <c r="AI121" s="2">
        <v>29</v>
      </c>
      <c r="AJ121" s="2">
        <f t="shared" si="1"/>
        <v>187</v>
      </c>
      <c r="AK121">
        <v>2</v>
      </c>
      <c r="AL121">
        <v>15</v>
      </c>
      <c r="AM121">
        <v>4</v>
      </c>
      <c r="AN121">
        <v>5</v>
      </c>
      <c r="AO121">
        <v>9</v>
      </c>
      <c r="AP121">
        <v>12</v>
      </c>
      <c r="AQ121">
        <v>13</v>
      </c>
      <c r="AR121">
        <v>10</v>
      </c>
      <c r="AS121">
        <v>3</v>
      </c>
      <c r="AT121">
        <v>11</v>
      </c>
      <c r="AU121">
        <v>6</v>
      </c>
      <c r="AV121">
        <v>8</v>
      </c>
      <c r="AW121">
        <v>7</v>
      </c>
      <c r="AX121">
        <v>14</v>
      </c>
      <c r="AY121">
        <v>1</v>
      </c>
      <c r="AZ121">
        <v>40</v>
      </c>
    </row>
    <row r="122" spans="1:52" x14ac:dyDescent="0.25">
      <c r="A122">
        <v>36065</v>
      </c>
      <c r="B122">
        <v>1</v>
      </c>
      <c r="C122">
        <v>1995</v>
      </c>
      <c r="D122" s="1">
        <v>45594.746712962966</v>
      </c>
      <c r="E122" t="s">
        <v>86</v>
      </c>
      <c r="F122">
        <v>4</v>
      </c>
      <c r="G122">
        <v>2</v>
      </c>
      <c r="H122">
        <v>2</v>
      </c>
      <c r="I122">
        <v>2</v>
      </c>
      <c r="J122">
        <v>2</v>
      </c>
      <c r="K122">
        <v>2</v>
      </c>
      <c r="L122">
        <v>3</v>
      </c>
      <c r="M122">
        <v>3</v>
      </c>
      <c r="N122">
        <v>2</v>
      </c>
      <c r="O122">
        <v>3</v>
      </c>
      <c r="P122">
        <v>3</v>
      </c>
      <c r="Q122">
        <v>3</v>
      </c>
      <c r="R122">
        <v>2</v>
      </c>
      <c r="S122">
        <v>3</v>
      </c>
      <c r="T122">
        <v>2</v>
      </c>
      <c r="U122" s="2">
        <v>7</v>
      </c>
      <c r="V122" s="2">
        <v>6</v>
      </c>
      <c r="W122" s="2">
        <v>7</v>
      </c>
      <c r="X122" s="2">
        <v>5</v>
      </c>
      <c r="Y122" s="2">
        <v>5</v>
      </c>
      <c r="Z122" s="2">
        <v>5</v>
      </c>
      <c r="AA122" s="2">
        <v>6</v>
      </c>
      <c r="AB122" s="2">
        <v>5</v>
      </c>
      <c r="AC122" s="2">
        <v>6</v>
      </c>
      <c r="AD122" s="2">
        <v>10</v>
      </c>
      <c r="AE122" s="2">
        <v>7</v>
      </c>
      <c r="AF122" s="2">
        <v>10</v>
      </c>
      <c r="AG122" s="2">
        <v>13</v>
      </c>
      <c r="AH122" s="2">
        <v>6</v>
      </c>
      <c r="AI122" s="2">
        <v>6</v>
      </c>
      <c r="AJ122" s="2">
        <f t="shared" si="1"/>
        <v>104</v>
      </c>
      <c r="AK122">
        <v>12</v>
      </c>
      <c r="AL122">
        <v>4</v>
      </c>
      <c r="AM122">
        <v>7</v>
      </c>
      <c r="AN122">
        <v>5</v>
      </c>
      <c r="AO122">
        <v>15</v>
      </c>
      <c r="AP122">
        <v>3</v>
      </c>
      <c r="AQ122">
        <v>11</v>
      </c>
      <c r="AR122">
        <v>9</v>
      </c>
      <c r="AS122">
        <v>8</v>
      </c>
      <c r="AT122">
        <v>14</v>
      </c>
      <c r="AU122">
        <v>13</v>
      </c>
      <c r="AV122">
        <v>10</v>
      </c>
      <c r="AW122">
        <v>1</v>
      </c>
      <c r="AX122">
        <v>2</v>
      </c>
      <c r="AY122">
        <v>6</v>
      </c>
      <c r="AZ122">
        <v>47</v>
      </c>
    </row>
    <row r="123" spans="1:52" x14ac:dyDescent="0.25">
      <c r="A123">
        <v>36075</v>
      </c>
      <c r="B123">
        <v>1</v>
      </c>
      <c r="C123">
        <v>1997</v>
      </c>
      <c r="D123" s="1">
        <v>45594.747048611112</v>
      </c>
      <c r="E123" t="s">
        <v>122</v>
      </c>
      <c r="F123">
        <v>4</v>
      </c>
      <c r="G123">
        <v>1</v>
      </c>
      <c r="H123">
        <v>2</v>
      </c>
      <c r="I123">
        <v>5</v>
      </c>
      <c r="J123">
        <v>4</v>
      </c>
      <c r="K123">
        <v>2</v>
      </c>
      <c r="L123">
        <v>4</v>
      </c>
      <c r="M123">
        <v>4</v>
      </c>
      <c r="N123">
        <v>2</v>
      </c>
      <c r="O123">
        <v>5</v>
      </c>
      <c r="P123">
        <v>4</v>
      </c>
      <c r="Q123">
        <v>3</v>
      </c>
      <c r="R123">
        <v>3</v>
      </c>
      <c r="S123">
        <v>3</v>
      </c>
      <c r="T123">
        <v>2</v>
      </c>
      <c r="U123" s="2">
        <v>26</v>
      </c>
      <c r="V123" s="2">
        <v>37</v>
      </c>
      <c r="W123" s="2">
        <v>16</v>
      </c>
      <c r="X123" s="2">
        <v>41</v>
      </c>
      <c r="Y123" s="2">
        <v>23</v>
      </c>
      <c r="Z123" s="2">
        <v>20</v>
      </c>
      <c r="AA123" s="2">
        <v>42</v>
      </c>
      <c r="AB123" s="2">
        <v>75</v>
      </c>
      <c r="AC123" s="2">
        <v>21</v>
      </c>
      <c r="AD123" s="2">
        <v>24</v>
      </c>
      <c r="AE123" s="2">
        <v>90</v>
      </c>
      <c r="AF123" s="2">
        <v>14</v>
      </c>
      <c r="AG123" s="2">
        <v>127</v>
      </c>
      <c r="AH123" s="2">
        <v>28</v>
      </c>
      <c r="AI123" s="2">
        <v>24</v>
      </c>
      <c r="AJ123" s="2">
        <f t="shared" si="1"/>
        <v>608</v>
      </c>
      <c r="AK123">
        <v>8</v>
      </c>
      <c r="AL123">
        <v>14</v>
      </c>
      <c r="AM123">
        <v>13</v>
      </c>
      <c r="AN123">
        <v>3</v>
      </c>
      <c r="AO123">
        <v>12</v>
      </c>
      <c r="AP123">
        <v>15</v>
      </c>
      <c r="AQ123">
        <v>7</v>
      </c>
      <c r="AR123">
        <v>4</v>
      </c>
      <c r="AS123">
        <v>2</v>
      </c>
      <c r="AT123">
        <v>9</v>
      </c>
      <c r="AU123">
        <v>11</v>
      </c>
      <c r="AV123">
        <v>5</v>
      </c>
      <c r="AW123">
        <v>10</v>
      </c>
      <c r="AX123">
        <v>1</v>
      </c>
      <c r="AY123">
        <v>6</v>
      </c>
      <c r="AZ123">
        <v>82</v>
      </c>
    </row>
    <row r="124" spans="1:52" x14ac:dyDescent="0.25">
      <c r="A124">
        <v>36095</v>
      </c>
      <c r="B124">
        <v>1</v>
      </c>
      <c r="C124">
        <v>2001</v>
      </c>
      <c r="D124" s="1">
        <v>45594.749259259261</v>
      </c>
      <c r="E124" t="s">
        <v>123</v>
      </c>
      <c r="F124">
        <v>2</v>
      </c>
      <c r="G124">
        <v>4</v>
      </c>
      <c r="H124">
        <v>2</v>
      </c>
      <c r="I124">
        <v>4</v>
      </c>
      <c r="J124">
        <v>5</v>
      </c>
      <c r="K124">
        <v>4</v>
      </c>
      <c r="L124">
        <v>3</v>
      </c>
      <c r="M124">
        <v>2</v>
      </c>
      <c r="N124">
        <v>4</v>
      </c>
      <c r="O124">
        <v>2</v>
      </c>
      <c r="P124">
        <v>2</v>
      </c>
      <c r="Q124">
        <v>3</v>
      </c>
      <c r="R124">
        <v>2</v>
      </c>
      <c r="S124">
        <v>4</v>
      </c>
      <c r="T124">
        <v>5</v>
      </c>
      <c r="U124" s="2">
        <v>8</v>
      </c>
      <c r="V124" s="2">
        <v>8</v>
      </c>
      <c r="W124" s="2">
        <v>17</v>
      </c>
      <c r="X124" s="2">
        <v>11</v>
      </c>
      <c r="Y124" s="2">
        <v>4</v>
      </c>
      <c r="Z124" s="2">
        <v>5</v>
      </c>
      <c r="AA124" s="2">
        <v>6</v>
      </c>
      <c r="AB124" s="2">
        <v>7</v>
      </c>
      <c r="AC124" s="2">
        <v>19</v>
      </c>
      <c r="AD124" s="2">
        <v>14</v>
      </c>
      <c r="AE124" s="2">
        <v>6</v>
      </c>
      <c r="AF124" s="2">
        <v>10</v>
      </c>
      <c r="AG124" s="2">
        <v>8</v>
      </c>
      <c r="AH124" s="2">
        <v>4</v>
      </c>
      <c r="AI124" s="2">
        <v>6</v>
      </c>
      <c r="AJ124" s="2">
        <f t="shared" si="1"/>
        <v>133</v>
      </c>
      <c r="AK124">
        <v>5</v>
      </c>
      <c r="AL124">
        <v>8</v>
      </c>
      <c r="AM124">
        <v>1</v>
      </c>
      <c r="AN124">
        <v>14</v>
      </c>
      <c r="AO124">
        <v>12</v>
      </c>
      <c r="AP124">
        <v>7</v>
      </c>
      <c r="AQ124">
        <v>3</v>
      </c>
      <c r="AR124">
        <v>9</v>
      </c>
      <c r="AS124">
        <v>2</v>
      </c>
      <c r="AT124">
        <v>11</v>
      </c>
      <c r="AU124">
        <v>13</v>
      </c>
      <c r="AV124">
        <v>6</v>
      </c>
      <c r="AW124">
        <v>10</v>
      </c>
      <c r="AX124">
        <v>15</v>
      </c>
      <c r="AY124">
        <v>4</v>
      </c>
      <c r="AZ124">
        <v>77</v>
      </c>
    </row>
    <row r="125" spans="1:52" x14ac:dyDescent="0.25">
      <c r="A125">
        <v>35611</v>
      </c>
      <c r="B125">
        <v>0</v>
      </c>
      <c r="C125">
        <v>2002</v>
      </c>
      <c r="D125" s="1">
        <v>45594.749618055554</v>
      </c>
      <c r="E125" t="s">
        <v>86</v>
      </c>
      <c r="F125">
        <v>4</v>
      </c>
      <c r="G125">
        <v>2</v>
      </c>
      <c r="H125">
        <v>1</v>
      </c>
      <c r="I125">
        <v>3</v>
      </c>
      <c r="J125">
        <v>4</v>
      </c>
      <c r="K125">
        <v>2</v>
      </c>
      <c r="L125">
        <v>2</v>
      </c>
      <c r="M125">
        <v>2</v>
      </c>
      <c r="N125">
        <v>4</v>
      </c>
      <c r="O125">
        <v>3</v>
      </c>
      <c r="P125">
        <v>4</v>
      </c>
      <c r="Q125">
        <v>2</v>
      </c>
      <c r="R125">
        <v>4</v>
      </c>
      <c r="S125">
        <v>3</v>
      </c>
      <c r="T125">
        <v>4</v>
      </c>
      <c r="U125" s="2">
        <v>14</v>
      </c>
      <c r="V125" s="2">
        <v>11</v>
      </c>
      <c r="W125" s="2">
        <v>8</v>
      </c>
      <c r="X125" s="2">
        <v>41</v>
      </c>
      <c r="Y125" s="2">
        <v>11</v>
      </c>
      <c r="Z125" s="2">
        <v>7</v>
      </c>
      <c r="AA125" s="2">
        <v>4</v>
      </c>
      <c r="AB125" s="2">
        <v>6</v>
      </c>
      <c r="AC125" s="2">
        <v>6</v>
      </c>
      <c r="AD125" s="2">
        <v>7</v>
      </c>
      <c r="AE125" s="2">
        <v>6</v>
      </c>
      <c r="AF125" s="2">
        <v>16</v>
      </c>
      <c r="AG125" s="2">
        <v>11</v>
      </c>
      <c r="AH125" s="2">
        <v>6</v>
      </c>
      <c r="AI125" s="2">
        <v>5</v>
      </c>
      <c r="AJ125" s="2">
        <f t="shared" si="1"/>
        <v>159</v>
      </c>
      <c r="AK125">
        <v>12</v>
      </c>
      <c r="AL125">
        <v>5</v>
      </c>
      <c r="AM125">
        <v>11</v>
      </c>
      <c r="AN125">
        <v>1</v>
      </c>
      <c r="AO125">
        <v>14</v>
      </c>
      <c r="AP125">
        <v>7</v>
      </c>
      <c r="AQ125">
        <v>10</v>
      </c>
      <c r="AR125">
        <v>8</v>
      </c>
      <c r="AS125">
        <v>13</v>
      </c>
      <c r="AT125">
        <v>15</v>
      </c>
      <c r="AU125">
        <v>2</v>
      </c>
      <c r="AV125">
        <v>6</v>
      </c>
      <c r="AW125">
        <v>3</v>
      </c>
      <c r="AX125">
        <v>4</v>
      </c>
      <c r="AY125">
        <v>9</v>
      </c>
      <c r="AZ125">
        <v>60</v>
      </c>
    </row>
    <row r="126" spans="1:52" x14ac:dyDescent="0.25">
      <c r="A126">
        <v>36094</v>
      </c>
      <c r="B126">
        <v>0</v>
      </c>
      <c r="C126">
        <v>2002</v>
      </c>
      <c r="D126" s="1">
        <v>45594.749803240738</v>
      </c>
      <c r="E126" t="s">
        <v>124</v>
      </c>
      <c r="F126">
        <v>4</v>
      </c>
      <c r="G126">
        <v>4</v>
      </c>
      <c r="H126">
        <v>3</v>
      </c>
      <c r="I126">
        <v>4</v>
      </c>
      <c r="J126">
        <v>4</v>
      </c>
      <c r="K126">
        <v>5</v>
      </c>
      <c r="L126">
        <v>4</v>
      </c>
      <c r="M126">
        <v>5</v>
      </c>
      <c r="N126">
        <v>4</v>
      </c>
      <c r="O126">
        <v>4</v>
      </c>
      <c r="P126">
        <v>4</v>
      </c>
      <c r="Q126">
        <v>4</v>
      </c>
      <c r="R126">
        <v>5</v>
      </c>
      <c r="S126">
        <v>4</v>
      </c>
      <c r="T126">
        <v>4</v>
      </c>
      <c r="U126" s="2">
        <v>3</v>
      </c>
      <c r="V126" s="2">
        <v>4</v>
      </c>
      <c r="W126" s="2">
        <v>5</v>
      </c>
      <c r="X126" s="2">
        <v>11</v>
      </c>
      <c r="Y126" s="2">
        <v>3</v>
      </c>
      <c r="Z126" s="2">
        <v>5</v>
      </c>
      <c r="AA126" s="2">
        <v>4</v>
      </c>
      <c r="AB126" s="2">
        <v>4</v>
      </c>
      <c r="AC126" s="2">
        <v>6</v>
      </c>
      <c r="AD126" s="2">
        <v>5</v>
      </c>
      <c r="AE126" s="2">
        <v>6</v>
      </c>
      <c r="AF126" s="2">
        <v>3</v>
      </c>
      <c r="AG126" s="2">
        <v>4</v>
      </c>
      <c r="AH126" s="2">
        <v>4</v>
      </c>
      <c r="AI126" s="2">
        <v>3</v>
      </c>
      <c r="AJ126" s="2">
        <f t="shared" si="1"/>
        <v>70</v>
      </c>
      <c r="AK126">
        <v>10</v>
      </c>
      <c r="AL126">
        <v>11</v>
      </c>
      <c r="AM126">
        <v>2</v>
      </c>
      <c r="AN126">
        <v>5</v>
      </c>
      <c r="AO126">
        <v>12</v>
      </c>
      <c r="AP126">
        <v>7</v>
      </c>
      <c r="AQ126">
        <v>8</v>
      </c>
      <c r="AR126">
        <v>14</v>
      </c>
      <c r="AS126">
        <v>3</v>
      </c>
      <c r="AT126">
        <v>6</v>
      </c>
      <c r="AU126">
        <v>1</v>
      </c>
      <c r="AV126">
        <v>4</v>
      </c>
      <c r="AW126">
        <v>15</v>
      </c>
      <c r="AX126">
        <v>13</v>
      </c>
      <c r="AY126">
        <v>9</v>
      </c>
      <c r="AZ126">
        <v>23</v>
      </c>
    </row>
    <row r="127" spans="1:52" x14ac:dyDescent="0.25">
      <c r="A127">
        <v>36107</v>
      </c>
      <c r="B127">
        <v>0</v>
      </c>
      <c r="C127">
        <v>2002</v>
      </c>
      <c r="D127" s="1">
        <v>45594.756724537037</v>
      </c>
      <c r="E127" t="s">
        <v>125</v>
      </c>
      <c r="F127">
        <v>4</v>
      </c>
      <c r="G127">
        <v>2</v>
      </c>
      <c r="H127">
        <v>1</v>
      </c>
      <c r="I127">
        <v>4</v>
      </c>
      <c r="J127">
        <v>3</v>
      </c>
      <c r="K127">
        <v>2</v>
      </c>
      <c r="L127">
        <v>2</v>
      </c>
      <c r="M127">
        <v>2</v>
      </c>
      <c r="N127">
        <v>3</v>
      </c>
      <c r="O127">
        <v>4</v>
      </c>
      <c r="P127">
        <v>4</v>
      </c>
      <c r="Q127">
        <v>2</v>
      </c>
      <c r="R127">
        <v>2</v>
      </c>
      <c r="S127">
        <v>3</v>
      </c>
      <c r="T127">
        <v>4</v>
      </c>
      <c r="U127" s="2">
        <v>7</v>
      </c>
      <c r="V127" s="2">
        <v>8</v>
      </c>
      <c r="W127" s="2">
        <v>7</v>
      </c>
      <c r="X127" s="2">
        <v>6</v>
      </c>
      <c r="Y127" s="2">
        <v>11</v>
      </c>
      <c r="Z127" s="2">
        <v>22</v>
      </c>
      <c r="AA127" s="2">
        <v>11</v>
      </c>
      <c r="AB127" s="2">
        <v>5</v>
      </c>
      <c r="AC127" s="2">
        <v>7</v>
      </c>
      <c r="AD127" s="2">
        <v>23</v>
      </c>
      <c r="AE127" s="2">
        <v>23</v>
      </c>
      <c r="AF127" s="2">
        <v>10</v>
      </c>
      <c r="AG127" s="2">
        <v>6</v>
      </c>
      <c r="AH127" s="2">
        <v>7</v>
      </c>
      <c r="AI127" s="2">
        <v>17</v>
      </c>
      <c r="AJ127" s="2">
        <f t="shared" si="1"/>
        <v>170</v>
      </c>
      <c r="AK127">
        <v>15</v>
      </c>
      <c r="AL127">
        <v>7</v>
      </c>
      <c r="AM127">
        <v>5</v>
      </c>
      <c r="AN127">
        <v>8</v>
      </c>
      <c r="AO127">
        <v>4</v>
      </c>
      <c r="AP127">
        <v>3</v>
      </c>
      <c r="AQ127">
        <v>2</v>
      </c>
      <c r="AR127">
        <v>14</v>
      </c>
      <c r="AS127">
        <v>6</v>
      </c>
      <c r="AT127">
        <v>12</v>
      </c>
      <c r="AU127">
        <v>1</v>
      </c>
      <c r="AV127">
        <v>11</v>
      </c>
      <c r="AW127">
        <v>13</v>
      </c>
      <c r="AX127">
        <v>10</v>
      </c>
      <c r="AY127">
        <v>9</v>
      </c>
      <c r="AZ127">
        <v>56</v>
      </c>
    </row>
    <row r="128" spans="1:52" x14ac:dyDescent="0.25">
      <c r="A128">
        <v>36111</v>
      </c>
      <c r="B128">
        <v>0</v>
      </c>
      <c r="C128">
        <v>1997</v>
      </c>
      <c r="D128" s="1">
        <v>45594.759768518517</v>
      </c>
      <c r="E128">
        <v>1</v>
      </c>
      <c r="F128">
        <v>4</v>
      </c>
      <c r="G128">
        <v>3</v>
      </c>
      <c r="H128">
        <v>4</v>
      </c>
      <c r="I128">
        <v>4</v>
      </c>
      <c r="J128">
        <v>4</v>
      </c>
      <c r="K128">
        <v>3</v>
      </c>
      <c r="L128">
        <v>4</v>
      </c>
      <c r="M128">
        <v>4</v>
      </c>
      <c r="N128">
        <v>4</v>
      </c>
      <c r="O128">
        <v>4</v>
      </c>
      <c r="P128">
        <v>2</v>
      </c>
      <c r="Q128">
        <v>3</v>
      </c>
      <c r="R128">
        <v>4</v>
      </c>
      <c r="S128">
        <v>3</v>
      </c>
      <c r="T128">
        <v>2</v>
      </c>
      <c r="U128" s="2">
        <v>8</v>
      </c>
      <c r="V128" s="2">
        <v>13</v>
      </c>
      <c r="W128" s="2">
        <v>14</v>
      </c>
      <c r="X128" s="2">
        <v>8</v>
      </c>
      <c r="Y128" s="2">
        <v>4</v>
      </c>
      <c r="Z128" s="2">
        <v>8</v>
      </c>
      <c r="AA128" s="2">
        <v>9</v>
      </c>
      <c r="AB128" s="2">
        <v>8</v>
      </c>
      <c r="AC128" s="2">
        <v>12</v>
      </c>
      <c r="AD128" s="2">
        <v>10</v>
      </c>
      <c r="AE128" s="2">
        <v>13</v>
      </c>
      <c r="AF128" s="2">
        <v>5</v>
      </c>
      <c r="AG128" s="2">
        <v>11</v>
      </c>
      <c r="AH128" s="2">
        <v>11</v>
      </c>
      <c r="AI128" s="2">
        <v>9</v>
      </c>
      <c r="AJ128" s="2">
        <f t="shared" si="1"/>
        <v>143</v>
      </c>
      <c r="AK128">
        <v>8</v>
      </c>
      <c r="AL128">
        <v>2</v>
      </c>
      <c r="AM128">
        <v>14</v>
      </c>
      <c r="AN128">
        <v>7</v>
      </c>
      <c r="AO128">
        <v>15</v>
      </c>
      <c r="AP128">
        <v>13</v>
      </c>
      <c r="AQ128">
        <v>6</v>
      </c>
      <c r="AR128">
        <v>1</v>
      </c>
      <c r="AS128">
        <v>4</v>
      </c>
      <c r="AT128">
        <v>9</v>
      </c>
      <c r="AU128">
        <v>5</v>
      </c>
      <c r="AV128">
        <v>11</v>
      </c>
      <c r="AW128">
        <v>10</v>
      </c>
      <c r="AX128">
        <v>12</v>
      </c>
      <c r="AY128">
        <v>3</v>
      </c>
      <c r="AZ128">
        <v>57</v>
      </c>
    </row>
    <row r="129" spans="1:52" x14ac:dyDescent="0.25">
      <c r="A129">
        <v>36104</v>
      </c>
      <c r="B129">
        <v>0</v>
      </c>
      <c r="C129">
        <v>1970</v>
      </c>
      <c r="D129" s="1">
        <v>45594.760335648149</v>
      </c>
      <c r="E129">
        <v>5</v>
      </c>
      <c r="F129">
        <v>4</v>
      </c>
      <c r="G129">
        <v>2</v>
      </c>
      <c r="H129">
        <v>3</v>
      </c>
      <c r="I129">
        <v>4</v>
      </c>
      <c r="J129">
        <v>4</v>
      </c>
      <c r="K129">
        <v>1</v>
      </c>
      <c r="L129">
        <v>4</v>
      </c>
      <c r="M129">
        <v>2</v>
      </c>
      <c r="N129">
        <v>2</v>
      </c>
      <c r="O129">
        <v>2</v>
      </c>
      <c r="P129">
        <v>2</v>
      </c>
      <c r="Q129">
        <v>2</v>
      </c>
      <c r="R129">
        <v>4</v>
      </c>
      <c r="S129">
        <v>3</v>
      </c>
      <c r="T129">
        <v>3</v>
      </c>
      <c r="U129" s="2">
        <v>5</v>
      </c>
      <c r="V129" s="2">
        <v>7</v>
      </c>
      <c r="W129" s="2">
        <v>9</v>
      </c>
      <c r="X129" s="2">
        <v>21</v>
      </c>
      <c r="Y129" s="2">
        <v>7</v>
      </c>
      <c r="Z129" s="2">
        <v>5</v>
      </c>
      <c r="AA129" s="2">
        <v>4</v>
      </c>
      <c r="AB129" s="2">
        <v>7</v>
      </c>
      <c r="AC129" s="2">
        <v>7</v>
      </c>
      <c r="AD129" s="2">
        <v>64</v>
      </c>
      <c r="AE129" s="2">
        <v>6</v>
      </c>
      <c r="AF129" s="2">
        <v>3</v>
      </c>
      <c r="AG129" s="2">
        <v>8</v>
      </c>
      <c r="AH129" s="2">
        <v>6</v>
      </c>
      <c r="AI129" s="2">
        <v>7</v>
      </c>
      <c r="AJ129" s="2">
        <f t="shared" si="1"/>
        <v>166</v>
      </c>
      <c r="AK129">
        <v>14</v>
      </c>
      <c r="AL129">
        <v>5</v>
      </c>
      <c r="AM129">
        <v>4</v>
      </c>
      <c r="AN129">
        <v>3</v>
      </c>
      <c r="AO129">
        <v>1</v>
      </c>
      <c r="AP129">
        <v>15</v>
      </c>
      <c r="AQ129">
        <v>8</v>
      </c>
      <c r="AR129">
        <v>11</v>
      </c>
      <c r="AS129">
        <v>13</v>
      </c>
      <c r="AT129">
        <v>7</v>
      </c>
      <c r="AU129">
        <v>6</v>
      </c>
      <c r="AV129">
        <v>12</v>
      </c>
      <c r="AW129">
        <v>10</v>
      </c>
      <c r="AX129">
        <v>2</v>
      </c>
      <c r="AY129">
        <v>9</v>
      </c>
      <c r="AZ129">
        <v>55</v>
      </c>
    </row>
    <row r="130" spans="1:52" x14ac:dyDescent="0.25">
      <c r="A130">
        <v>36112</v>
      </c>
      <c r="B130">
        <v>0</v>
      </c>
      <c r="C130">
        <v>2001</v>
      </c>
      <c r="D130" s="1">
        <v>45594.763877314814</v>
      </c>
      <c r="E130" t="s">
        <v>126</v>
      </c>
      <c r="F130">
        <v>5</v>
      </c>
      <c r="G130">
        <v>5</v>
      </c>
      <c r="H130">
        <v>4</v>
      </c>
      <c r="I130">
        <v>5</v>
      </c>
      <c r="J130">
        <v>5</v>
      </c>
      <c r="K130">
        <v>5</v>
      </c>
      <c r="L130">
        <v>4</v>
      </c>
      <c r="M130">
        <v>4</v>
      </c>
      <c r="N130">
        <v>5</v>
      </c>
      <c r="O130">
        <v>3</v>
      </c>
      <c r="P130">
        <v>3</v>
      </c>
      <c r="Q130">
        <v>4</v>
      </c>
      <c r="R130">
        <v>5</v>
      </c>
      <c r="S130">
        <v>3</v>
      </c>
      <c r="T130">
        <v>5</v>
      </c>
      <c r="U130" s="2">
        <v>12</v>
      </c>
      <c r="V130" s="2">
        <v>7</v>
      </c>
      <c r="W130" s="2">
        <v>10</v>
      </c>
      <c r="X130" s="2">
        <v>8</v>
      </c>
      <c r="Y130" s="2">
        <v>4</v>
      </c>
      <c r="Z130" s="2">
        <v>7</v>
      </c>
      <c r="AA130" s="2">
        <v>5</v>
      </c>
      <c r="AB130" s="2">
        <v>4</v>
      </c>
      <c r="AC130" s="2">
        <v>8</v>
      </c>
      <c r="AD130" s="2">
        <v>8</v>
      </c>
      <c r="AE130" s="2">
        <v>7</v>
      </c>
      <c r="AF130" s="2">
        <v>4</v>
      </c>
      <c r="AG130" s="2">
        <v>5</v>
      </c>
      <c r="AH130" s="2">
        <v>8</v>
      </c>
      <c r="AI130" s="2">
        <v>8</v>
      </c>
      <c r="AJ130" s="2">
        <f t="shared" si="1"/>
        <v>105</v>
      </c>
      <c r="AK130">
        <v>5</v>
      </c>
      <c r="AL130">
        <v>3</v>
      </c>
      <c r="AM130">
        <v>10</v>
      </c>
      <c r="AN130">
        <v>12</v>
      </c>
      <c r="AO130">
        <v>11</v>
      </c>
      <c r="AP130">
        <v>4</v>
      </c>
      <c r="AQ130">
        <v>14</v>
      </c>
      <c r="AR130">
        <v>9</v>
      </c>
      <c r="AS130">
        <v>6</v>
      </c>
      <c r="AT130">
        <v>7</v>
      </c>
      <c r="AU130">
        <v>15</v>
      </c>
      <c r="AV130">
        <v>2</v>
      </c>
      <c r="AW130">
        <v>13</v>
      </c>
      <c r="AX130">
        <v>8</v>
      </c>
      <c r="AY130">
        <v>1</v>
      </c>
      <c r="AZ130">
        <v>5</v>
      </c>
    </row>
    <row r="131" spans="1:52" x14ac:dyDescent="0.25">
      <c r="A131">
        <v>36091</v>
      </c>
      <c r="B131">
        <v>0</v>
      </c>
      <c r="C131">
        <v>1993</v>
      </c>
      <c r="D131" s="1">
        <v>45594.764374999999</v>
      </c>
      <c r="E131" t="s">
        <v>96</v>
      </c>
      <c r="F131">
        <v>5</v>
      </c>
      <c r="G131">
        <v>5</v>
      </c>
      <c r="H131">
        <v>1</v>
      </c>
      <c r="I131">
        <v>5</v>
      </c>
      <c r="J131">
        <v>2</v>
      </c>
      <c r="K131">
        <v>2</v>
      </c>
      <c r="L131">
        <v>5</v>
      </c>
      <c r="M131">
        <v>5</v>
      </c>
      <c r="N131">
        <v>5</v>
      </c>
      <c r="O131">
        <v>3</v>
      </c>
      <c r="P131">
        <v>3</v>
      </c>
      <c r="Q131">
        <v>2</v>
      </c>
      <c r="R131">
        <v>5</v>
      </c>
      <c r="S131">
        <v>5</v>
      </c>
      <c r="T131">
        <v>5</v>
      </c>
      <c r="U131" s="2">
        <v>6</v>
      </c>
      <c r="V131" s="2">
        <v>5</v>
      </c>
      <c r="W131" s="2">
        <v>8</v>
      </c>
      <c r="X131" s="2">
        <v>7</v>
      </c>
      <c r="Y131" s="2">
        <v>7</v>
      </c>
      <c r="Z131" s="2">
        <v>7</v>
      </c>
      <c r="AA131" s="2">
        <v>4</v>
      </c>
      <c r="AB131" s="2">
        <v>4</v>
      </c>
      <c r="AC131" s="2">
        <v>9</v>
      </c>
      <c r="AD131" s="2">
        <v>8</v>
      </c>
      <c r="AE131" s="2">
        <v>8</v>
      </c>
      <c r="AF131" s="2">
        <v>9</v>
      </c>
      <c r="AG131" s="2">
        <v>6</v>
      </c>
      <c r="AH131" s="2">
        <v>8</v>
      </c>
      <c r="AI131" s="2">
        <v>8</v>
      </c>
      <c r="AJ131" s="2">
        <f t="shared" si="1"/>
        <v>104</v>
      </c>
      <c r="AK131">
        <v>2</v>
      </c>
      <c r="AL131">
        <v>11</v>
      </c>
      <c r="AM131">
        <v>3</v>
      </c>
      <c r="AN131">
        <v>15</v>
      </c>
      <c r="AO131">
        <v>4</v>
      </c>
      <c r="AP131">
        <v>13</v>
      </c>
      <c r="AQ131">
        <v>9</v>
      </c>
      <c r="AR131">
        <v>12</v>
      </c>
      <c r="AS131">
        <v>8</v>
      </c>
      <c r="AT131">
        <v>14</v>
      </c>
      <c r="AU131">
        <v>6</v>
      </c>
      <c r="AV131">
        <v>1</v>
      </c>
      <c r="AW131">
        <v>7</v>
      </c>
      <c r="AX131">
        <v>10</v>
      </c>
      <c r="AY131">
        <v>5</v>
      </c>
      <c r="AZ131">
        <v>61</v>
      </c>
    </row>
    <row r="132" spans="1:52" x14ac:dyDescent="0.25">
      <c r="A132">
        <v>36118</v>
      </c>
      <c r="B132">
        <v>1</v>
      </c>
      <c r="C132">
        <v>1996</v>
      </c>
      <c r="D132" s="1">
        <v>45594.765682870369</v>
      </c>
      <c r="E132">
        <v>1</v>
      </c>
      <c r="F132">
        <v>4</v>
      </c>
      <c r="G132">
        <v>4</v>
      </c>
      <c r="H132">
        <v>1</v>
      </c>
      <c r="I132">
        <v>2</v>
      </c>
      <c r="J132">
        <v>3</v>
      </c>
      <c r="K132">
        <v>1</v>
      </c>
      <c r="L132">
        <v>4</v>
      </c>
      <c r="M132">
        <v>5</v>
      </c>
      <c r="N132">
        <v>4</v>
      </c>
      <c r="O132">
        <v>2</v>
      </c>
      <c r="P132">
        <v>3</v>
      </c>
      <c r="Q132">
        <v>1</v>
      </c>
      <c r="R132">
        <v>4</v>
      </c>
      <c r="S132">
        <v>3</v>
      </c>
      <c r="T132">
        <v>4</v>
      </c>
      <c r="U132" s="2">
        <v>6</v>
      </c>
      <c r="V132" s="2">
        <v>6</v>
      </c>
      <c r="W132" s="2">
        <v>9</v>
      </c>
      <c r="X132" s="2">
        <v>19</v>
      </c>
      <c r="Y132" s="2">
        <v>6</v>
      </c>
      <c r="Z132" s="2">
        <v>7</v>
      </c>
      <c r="AA132" s="2">
        <v>5</v>
      </c>
      <c r="AB132" s="2">
        <v>10</v>
      </c>
      <c r="AC132" s="2">
        <v>7</v>
      </c>
      <c r="AD132" s="2">
        <v>10</v>
      </c>
      <c r="AE132" s="2">
        <v>11</v>
      </c>
      <c r="AF132" s="2">
        <v>6</v>
      </c>
      <c r="AG132" s="2">
        <v>17</v>
      </c>
      <c r="AH132" s="2">
        <v>7</v>
      </c>
      <c r="AI132" s="2">
        <v>6</v>
      </c>
      <c r="AJ132" s="2">
        <f t="shared" si="1"/>
        <v>132</v>
      </c>
      <c r="AK132">
        <v>7</v>
      </c>
      <c r="AL132">
        <v>9</v>
      </c>
      <c r="AM132">
        <v>5</v>
      </c>
      <c r="AN132">
        <v>1</v>
      </c>
      <c r="AO132">
        <v>8</v>
      </c>
      <c r="AP132">
        <v>15</v>
      </c>
      <c r="AQ132">
        <v>10</v>
      </c>
      <c r="AR132">
        <v>2</v>
      </c>
      <c r="AS132">
        <v>11</v>
      </c>
      <c r="AT132">
        <v>12</v>
      </c>
      <c r="AU132">
        <v>3</v>
      </c>
      <c r="AV132">
        <v>6</v>
      </c>
      <c r="AW132">
        <v>4</v>
      </c>
      <c r="AX132">
        <v>13</v>
      </c>
      <c r="AY132">
        <v>14</v>
      </c>
      <c r="AZ132">
        <v>73</v>
      </c>
    </row>
    <row r="133" spans="1:52" s="4" customFormat="1" x14ac:dyDescent="0.25">
      <c r="A133" s="4">
        <v>35610</v>
      </c>
      <c r="B133" s="4">
        <v>0</v>
      </c>
      <c r="C133" s="4">
        <v>2000</v>
      </c>
      <c r="D133" s="5">
        <v>45594.765810185185</v>
      </c>
      <c r="E133" s="4" t="s">
        <v>127</v>
      </c>
      <c r="F133" s="4">
        <v>4</v>
      </c>
      <c r="G133" s="4">
        <v>4</v>
      </c>
      <c r="H133" s="4">
        <v>2</v>
      </c>
      <c r="I133" s="4">
        <v>4</v>
      </c>
      <c r="J133" s="4">
        <v>5</v>
      </c>
      <c r="K133" s="4">
        <v>5</v>
      </c>
      <c r="L133" s="4">
        <v>3</v>
      </c>
      <c r="M133" s="4">
        <v>4</v>
      </c>
      <c r="N133" s="4">
        <v>5</v>
      </c>
      <c r="O133" s="4">
        <v>5</v>
      </c>
      <c r="P133" s="4">
        <v>4</v>
      </c>
      <c r="Q133" s="4">
        <v>4</v>
      </c>
      <c r="R133" s="4">
        <v>5</v>
      </c>
      <c r="S133" s="4">
        <v>4</v>
      </c>
      <c r="T133" s="4">
        <v>4</v>
      </c>
      <c r="U133" s="4">
        <v>3</v>
      </c>
      <c r="V133" s="4">
        <v>3</v>
      </c>
      <c r="W133" s="4">
        <v>5</v>
      </c>
      <c r="X133" s="4">
        <v>7</v>
      </c>
      <c r="Y133" s="4">
        <v>4</v>
      </c>
      <c r="Z133" s="4">
        <v>4</v>
      </c>
      <c r="AA133" s="4">
        <v>5</v>
      </c>
      <c r="AB133" s="4">
        <v>1</v>
      </c>
      <c r="AC133" s="4">
        <v>4</v>
      </c>
      <c r="AD133" s="4">
        <v>4</v>
      </c>
      <c r="AE133" s="4">
        <v>3</v>
      </c>
      <c r="AF133" s="4">
        <v>2</v>
      </c>
      <c r="AG133" s="4">
        <v>3</v>
      </c>
      <c r="AH133" s="4">
        <v>4</v>
      </c>
      <c r="AI133" s="4">
        <v>3</v>
      </c>
      <c r="AJ133" s="4">
        <f t="shared" si="1"/>
        <v>55</v>
      </c>
      <c r="AK133" s="4">
        <v>6</v>
      </c>
      <c r="AL133" s="4">
        <v>4</v>
      </c>
      <c r="AM133" s="4">
        <v>5</v>
      </c>
      <c r="AN133" s="4">
        <v>10</v>
      </c>
      <c r="AO133" s="4">
        <v>1</v>
      </c>
      <c r="AP133" s="4">
        <v>9</v>
      </c>
      <c r="AQ133" s="4">
        <v>7</v>
      </c>
      <c r="AR133" s="4">
        <v>11</v>
      </c>
      <c r="AS133" s="4">
        <v>2</v>
      </c>
      <c r="AT133" s="4">
        <v>3</v>
      </c>
      <c r="AU133" s="4">
        <v>13</v>
      </c>
      <c r="AV133" s="4">
        <v>14</v>
      </c>
      <c r="AW133" s="4">
        <v>12</v>
      </c>
      <c r="AX133" s="4">
        <v>8</v>
      </c>
      <c r="AY133" s="4">
        <v>15</v>
      </c>
      <c r="AZ133" s="4">
        <v>22</v>
      </c>
    </row>
    <row r="134" spans="1:52" x14ac:dyDescent="0.25">
      <c r="A134">
        <v>36113</v>
      </c>
      <c r="B134">
        <v>0</v>
      </c>
      <c r="C134">
        <v>2005</v>
      </c>
      <c r="D134" s="1">
        <v>45594.765960648147</v>
      </c>
      <c r="E134" t="s">
        <v>86</v>
      </c>
      <c r="F134">
        <v>4</v>
      </c>
      <c r="G134">
        <v>1</v>
      </c>
      <c r="H134">
        <v>4</v>
      </c>
      <c r="I134">
        <v>3</v>
      </c>
      <c r="J134">
        <v>4</v>
      </c>
      <c r="K134">
        <v>2</v>
      </c>
      <c r="L134">
        <v>2</v>
      </c>
      <c r="M134">
        <v>1</v>
      </c>
      <c r="N134">
        <v>1</v>
      </c>
      <c r="O134">
        <v>3</v>
      </c>
      <c r="P134">
        <v>4</v>
      </c>
      <c r="Q134">
        <v>2</v>
      </c>
      <c r="R134">
        <v>1</v>
      </c>
      <c r="S134">
        <v>3</v>
      </c>
      <c r="T134">
        <v>4</v>
      </c>
      <c r="U134" s="2">
        <v>15</v>
      </c>
      <c r="V134" s="2">
        <v>10</v>
      </c>
      <c r="W134" s="2">
        <v>11</v>
      </c>
      <c r="X134" s="2">
        <v>10</v>
      </c>
      <c r="Y134" s="2">
        <v>12</v>
      </c>
      <c r="Z134" s="2">
        <v>12</v>
      </c>
      <c r="AA134" s="2">
        <v>6</v>
      </c>
      <c r="AB134" s="2">
        <v>5</v>
      </c>
      <c r="AC134" s="2">
        <v>11</v>
      </c>
      <c r="AD134" s="2">
        <v>9</v>
      </c>
      <c r="AE134" s="2">
        <v>8</v>
      </c>
      <c r="AF134" s="2">
        <v>26</v>
      </c>
      <c r="AG134" s="2">
        <v>7</v>
      </c>
      <c r="AH134" s="2">
        <v>7</v>
      </c>
      <c r="AI134" s="2">
        <v>7</v>
      </c>
      <c r="AJ134" s="2">
        <f t="shared" si="1"/>
        <v>156</v>
      </c>
      <c r="AK134">
        <v>9</v>
      </c>
      <c r="AL134">
        <v>7</v>
      </c>
      <c r="AM134">
        <v>10</v>
      </c>
      <c r="AN134">
        <v>13</v>
      </c>
      <c r="AO134">
        <v>8</v>
      </c>
      <c r="AP134">
        <v>14</v>
      </c>
      <c r="AQ134">
        <v>15</v>
      </c>
      <c r="AR134">
        <v>2</v>
      </c>
      <c r="AS134">
        <v>4</v>
      </c>
      <c r="AT134">
        <v>11</v>
      </c>
      <c r="AU134">
        <v>6</v>
      </c>
      <c r="AV134">
        <v>5</v>
      </c>
      <c r="AW134">
        <v>3</v>
      </c>
      <c r="AX134">
        <v>1</v>
      </c>
      <c r="AY134">
        <v>12</v>
      </c>
      <c r="AZ134">
        <v>64</v>
      </c>
    </row>
    <row r="135" spans="1:52" x14ac:dyDescent="0.25">
      <c r="A135">
        <v>36121</v>
      </c>
      <c r="B135">
        <v>1</v>
      </c>
      <c r="C135">
        <v>2000</v>
      </c>
      <c r="D135" s="1">
        <v>45594.766423611109</v>
      </c>
      <c r="E135" t="s">
        <v>123</v>
      </c>
      <c r="F135">
        <v>4</v>
      </c>
      <c r="G135">
        <v>2</v>
      </c>
      <c r="H135">
        <v>2</v>
      </c>
      <c r="I135">
        <v>4</v>
      </c>
      <c r="J135">
        <v>2</v>
      </c>
      <c r="K135">
        <v>2</v>
      </c>
      <c r="L135">
        <v>2</v>
      </c>
      <c r="M135">
        <v>1</v>
      </c>
      <c r="N135">
        <v>1</v>
      </c>
      <c r="O135">
        <v>4</v>
      </c>
      <c r="P135">
        <v>4</v>
      </c>
      <c r="Q135">
        <v>1</v>
      </c>
      <c r="R135">
        <v>2</v>
      </c>
      <c r="S135">
        <v>4</v>
      </c>
      <c r="T135">
        <v>3</v>
      </c>
      <c r="U135" s="2">
        <v>6</v>
      </c>
      <c r="V135" s="2">
        <v>6</v>
      </c>
      <c r="W135" s="2">
        <v>6</v>
      </c>
      <c r="X135" s="2">
        <v>11</v>
      </c>
      <c r="Y135" s="2">
        <v>5</v>
      </c>
      <c r="Z135" s="2">
        <v>13</v>
      </c>
      <c r="AA135" s="2">
        <v>6</v>
      </c>
      <c r="AB135" s="2">
        <v>9</v>
      </c>
      <c r="AC135" s="2">
        <v>8</v>
      </c>
      <c r="AD135" s="2">
        <v>9</v>
      </c>
      <c r="AE135" s="2">
        <v>5</v>
      </c>
      <c r="AF135" s="2">
        <v>5</v>
      </c>
      <c r="AG135" s="2">
        <v>8</v>
      </c>
      <c r="AH135" s="2">
        <v>9</v>
      </c>
      <c r="AI135" s="2">
        <v>9</v>
      </c>
      <c r="AJ135" s="2">
        <f t="shared" si="1"/>
        <v>115</v>
      </c>
      <c r="AK135">
        <v>15</v>
      </c>
      <c r="AL135">
        <v>14</v>
      </c>
      <c r="AM135">
        <v>13</v>
      </c>
      <c r="AN135">
        <v>7</v>
      </c>
      <c r="AO135">
        <v>8</v>
      </c>
      <c r="AP135">
        <v>3</v>
      </c>
      <c r="AQ135">
        <v>12</v>
      </c>
      <c r="AR135">
        <v>6</v>
      </c>
      <c r="AS135">
        <v>5</v>
      </c>
      <c r="AT135">
        <v>10</v>
      </c>
      <c r="AU135">
        <v>9</v>
      </c>
      <c r="AV135">
        <v>11</v>
      </c>
      <c r="AW135">
        <v>1</v>
      </c>
      <c r="AX135">
        <v>4</v>
      </c>
      <c r="AY135">
        <v>2</v>
      </c>
      <c r="AZ135">
        <v>53</v>
      </c>
    </row>
    <row r="136" spans="1:52" x14ac:dyDescent="0.25">
      <c r="A136">
        <v>36122</v>
      </c>
      <c r="B136">
        <v>1</v>
      </c>
      <c r="C136">
        <v>2001</v>
      </c>
      <c r="D136" s="1">
        <v>45594.766875000001</v>
      </c>
      <c r="E136" t="s">
        <v>86</v>
      </c>
      <c r="F136">
        <v>2</v>
      </c>
      <c r="G136">
        <v>2</v>
      </c>
      <c r="H136">
        <v>2</v>
      </c>
      <c r="I136">
        <v>4</v>
      </c>
      <c r="J136">
        <v>1</v>
      </c>
      <c r="K136">
        <v>1</v>
      </c>
      <c r="L136">
        <v>4</v>
      </c>
      <c r="M136">
        <v>3</v>
      </c>
      <c r="N136">
        <v>4</v>
      </c>
      <c r="O136">
        <v>2</v>
      </c>
      <c r="P136">
        <v>2</v>
      </c>
      <c r="Q136">
        <v>2</v>
      </c>
      <c r="R136">
        <v>3</v>
      </c>
      <c r="S136">
        <v>4</v>
      </c>
      <c r="T136">
        <v>4</v>
      </c>
      <c r="U136" s="2">
        <v>11</v>
      </c>
      <c r="V136" s="2">
        <v>4</v>
      </c>
      <c r="W136" s="2">
        <v>5</v>
      </c>
      <c r="X136" s="2">
        <v>12</v>
      </c>
      <c r="Y136" s="2">
        <v>4</v>
      </c>
      <c r="Z136" s="2">
        <v>3</v>
      </c>
      <c r="AA136" s="2">
        <v>5</v>
      </c>
      <c r="AB136" s="2">
        <v>4</v>
      </c>
      <c r="AC136" s="2">
        <v>10</v>
      </c>
      <c r="AD136" s="2">
        <v>5</v>
      </c>
      <c r="AE136" s="2">
        <v>5</v>
      </c>
      <c r="AF136" s="2">
        <v>6</v>
      </c>
      <c r="AG136" s="2">
        <v>9</v>
      </c>
      <c r="AH136" s="2">
        <v>3</v>
      </c>
      <c r="AI136" s="2">
        <v>5</v>
      </c>
      <c r="AJ136" s="2">
        <f t="shared" si="1"/>
        <v>91</v>
      </c>
      <c r="AK136">
        <v>1</v>
      </c>
      <c r="AL136">
        <v>15</v>
      </c>
      <c r="AM136">
        <v>6</v>
      </c>
      <c r="AN136">
        <v>14</v>
      </c>
      <c r="AO136">
        <v>8</v>
      </c>
      <c r="AP136">
        <v>13</v>
      </c>
      <c r="AQ136">
        <v>10</v>
      </c>
      <c r="AR136">
        <v>3</v>
      </c>
      <c r="AS136">
        <v>4</v>
      </c>
      <c r="AT136">
        <v>11</v>
      </c>
      <c r="AU136">
        <v>5</v>
      </c>
      <c r="AV136">
        <v>7</v>
      </c>
      <c r="AW136">
        <v>2</v>
      </c>
      <c r="AX136">
        <v>12</v>
      </c>
      <c r="AY136">
        <v>9</v>
      </c>
      <c r="AZ136">
        <v>57</v>
      </c>
    </row>
    <row r="137" spans="1:52" x14ac:dyDescent="0.25">
      <c r="A137">
        <v>36123</v>
      </c>
      <c r="B137">
        <v>1</v>
      </c>
      <c r="C137">
        <v>1968</v>
      </c>
      <c r="D137" s="1">
        <v>45594.770069444443</v>
      </c>
      <c r="E137">
        <v>5</v>
      </c>
      <c r="F137">
        <v>3</v>
      </c>
      <c r="G137">
        <v>2</v>
      </c>
      <c r="H137">
        <v>2</v>
      </c>
      <c r="I137">
        <v>2</v>
      </c>
      <c r="J137">
        <v>2</v>
      </c>
      <c r="K137">
        <v>2</v>
      </c>
      <c r="L137">
        <v>2</v>
      </c>
      <c r="M137">
        <v>1</v>
      </c>
      <c r="N137">
        <v>2</v>
      </c>
      <c r="O137">
        <v>4</v>
      </c>
      <c r="P137">
        <v>2</v>
      </c>
      <c r="Q137">
        <v>2</v>
      </c>
      <c r="R137">
        <v>4</v>
      </c>
      <c r="S137">
        <v>4</v>
      </c>
      <c r="T137">
        <v>3</v>
      </c>
      <c r="U137" s="2">
        <v>32</v>
      </c>
      <c r="V137" s="2">
        <v>24</v>
      </c>
      <c r="W137" s="2">
        <v>26</v>
      </c>
      <c r="X137" s="2">
        <v>16</v>
      </c>
      <c r="Y137" s="2">
        <v>41</v>
      </c>
      <c r="Z137" s="2">
        <v>23</v>
      </c>
      <c r="AA137" s="2">
        <v>9</v>
      </c>
      <c r="AB137" s="2">
        <v>12</v>
      </c>
      <c r="AC137" s="2">
        <v>15</v>
      </c>
      <c r="AD137" s="2">
        <v>36</v>
      </c>
      <c r="AE137" s="2">
        <v>15</v>
      </c>
      <c r="AF137" s="2">
        <v>11</v>
      </c>
      <c r="AG137" s="2">
        <v>16</v>
      </c>
      <c r="AH137" s="2">
        <v>11</v>
      </c>
      <c r="AI137" s="2">
        <v>30</v>
      </c>
      <c r="AJ137" s="2">
        <f t="shared" si="1"/>
        <v>317</v>
      </c>
      <c r="AK137">
        <v>12</v>
      </c>
      <c r="AL137">
        <v>2</v>
      </c>
      <c r="AM137">
        <v>15</v>
      </c>
      <c r="AN137">
        <v>14</v>
      </c>
      <c r="AO137">
        <v>1</v>
      </c>
      <c r="AP137">
        <v>11</v>
      </c>
      <c r="AQ137">
        <v>8</v>
      </c>
      <c r="AR137">
        <v>5</v>
      </c>
      <c r="AS137">
        <v>3</v>
      </c>
      <c r="AT137">
        <v>10</v>
      </c>
      <c r="AU137">
        <v>6</v>
      </c>
      <c r="AV137">
        <v>9</v>
      </c>
      <c r="AW137">
        <v>4</v>
      </c>
      <c r="AX137">
        <v>7</v>
      </c>
      <c r="AY137">
        <v>13</v>
      </c>
      <c r="AZ137">
        <v>46</v>
      </c>
    </row>
    <row r="138" spans="1:52" x14ac:dyDescent="0.25">
      <c r="A138">
        <v>36134</v>
      </c>
      <c r="B138">
        <v>0</v>
      </c>
      <c r="C138">
        <v>1999</v>
      </c>
      <c r="D138" s="1">
        <v>45594.777083333334</v>
      </c>
      <c r="E138" t="s">
        <v>86</v>
      </c>
      <c r="F138">
        <v>4</v>
      </c>
      <c r="G138">
        <v>4</v>
      </c>
      <c r="H138">
        <v>2</v>
      </c>
      <c r="I138">
        <v>4</v>
      </c>
      <c r="J138">
        <v>4</v>
      </c>
      <c r="K138">
        <v>2</v>
      </c>
      <c r="L138">
        <v>4</v>
      </c>
      <c r="M138">
        <v>2</v>
      </c>
      <c r="N138">
        <v>2</v>
      </c>
      <c r="O138">
        <v>4</v>
      </c>
      <c r="P138">
        <v>2</v>
      </c>
      <c r="Q138">
        <v>4</v>
      </c>
      <c r="R138">
        <v>4</v>
      </c>
      <c r="S138">
        <v>4</v>
      </c>
      <c r="T138">
        <v>4</v>
      </c>
      <c r="U138" s="2">
        <v>13</v>
      </c>
      <c r="V138" s="2">
        <v>7</v>
      </c>
      <c r="W138" s="2">
        <v>9</v>
      </c>
      <c r="X138" s="2">
        <v>10</v>
      </c>
      <c r="Y138" s="2">
        <v>9</v>
      </c>
      <c r="Z138" s="2">
        <v>18</v>
      </c>
      <c r="AA138" s="2">
        <v>5</v>
      </c>
      <c r="AB138" s="2">
        <v>12</v>
      </c>
      <c r="AC138" s="2">
        <v>11</v>
      </c>
      <c r="AD138" s="2">
        <v>19</v>
      </c>
      <c r="AE138" s="2">
        <v>15</v>
      </c>
      <c r="AF138" s="2">
        <v>8</v>
      </c>
      <c r="AG138" s="2">
        <v>11</v>
      </c>
      <c r="AH138" s="2">
        <v>21</v>
      </c>
      <c r="AI138" s="2">
        <v>7</v>
      </c>
      <c r="AJ138" s="2">
        <f t="shared" si="1"/>
        <v>175</v>
      </c>
      <c r="AK138">
        <v>1</v>
      </c>
      <c r="AL138">
        <v>7</v>
      </c>
      <c r="AM138">
        <v>14</v>
      </c>
      <c r="AN138">
        <v>15</v>
      </c>
      <c r="AO138">
        <v>13</v>
      </c>
      <c r="AP138">
        <v>8</v>
      </c>
      <c r="AQ138">
        <v>5</v>
      </c>
      <c r="AR138">
        <v>11</v>
      </c>
      <c r="AS138">
        <v>3</v>
      </c>
      <c r="AT138">
        <v>6</v>
      </c>
      <c r="AU138">
        <v>9</v>
      </c>
      <c r="AV138">
        <v>12</v>
      </c>
      <c r="AW138">
        <v>2</v>
      </c>
      <c r="AX138">
        <v>10</v>
      </c>
      <c r="AY138">
        <v>4</v>
      </c>
      <c r="AZ138">
        <v>54</v>
      </c>
    </row>
    <row r="139" spans="1:52" x14ac:dyDescent="0.25">
      <c r="A139">
        <v>36136</v>
      </c>
      <c r="B139">
        <v>1</v>
      </c>
      <c r="C139">
        <v>1998</v>
      </c>
      <c r="D139" s="1">
        <v>45594.779178240744</v>
      </c>
      <c r="E139" t="s">
        <v>128</v>
      </c>
      <c r="F139">
        <v>4</v>
      </c>
      <c r="G139">
        <v>3</v>
      </c>
      <c r="H139">
        <v>2</v>
      </c>
      <c r="I139">
        <v>2</v>
      </c>
      <c r="J139">
        <v>3</v>
      </c>
      <c r="K139">
        <v>2</v>
      </c>
      <c r="L139">
        <v>4</v>
      </c>
      <c r="M139">
        <v>4</v>
      </c>
      <c r="N139">
        <v>1</v>
      </c>
      <c r="O139">
        <v>2</v>
      </c>
      <c r="P139">
        <v>2</v>
      </c>
      <c r="Q139">
        <v>2</v>
      </c>
      <c r="R139">
        <v>2</v>
      </c>
      <c r="S139">
        <v>3</v>
      </c>
      <c r="T139">
        <v>4</v>
      </c>
      <c r="U139" s="2">
        <v>15</v>
      </c>
      <c r="V139" s="2">
        <v>11</v>
      </c>
      <c r="W139" s="2">
        <v>7</v>
      </c>
      <c r="X139" s="2">
        <v>16</v>
      </c>
      <c r="Y139" s="2">
        <v>26</v>
      </c>
      <c r="Z139" s="2">
        <v>5</v>
      </c>
      <c r="AA139" s="2">
        <v>6</v>
      </c>
      <c r="AB139" s="2">
        <v>6</v>
      </c>
      <c r="AC139" s="2">
        <v>11</v>
      </c>
      <c r="AD139" s="2">
        <v>15</v>
      </c>
      <c r="AE139" s="2">
        <v>10</v>
      </c>
      <c r="AF139" s="2">
        <v>5</v>
      </c>
      <c r="AG139" s="2">
        <v>14</v>
      </c>
      <c r="AH139" s="2">
        <v>10</v>
      </c>
      <c r="AI139" s="2">
        <v>9</v>
      </c>
      <c r="AJ139" s="2">
        <f t="shared" si="1"/>
        <v>166</v>
      </c>
      <c r="AK139">
        <v>6</v>
      </c>
      <c r="AL139">
        <v>8</v>
      </c>
      <c r="AM139">
        <v>9</v>
      </c>
      <c r="AN139">
        <v>5</v>
      </c>
      <c r="AO139">
        <v>15</v>
      </c>
      <c r="AP139">
        <v>4</v>
      </c>
      <c r="AQ139">
        <v>12</v>
      </c>
      <c r="AR139">
        <v>3</v>
      </c>
      <c r="AS139">
        <v>10</v>
      </c>
      <c r="AT139">
        <v>13</v>
      </c>
      <c r="AU139">
        <v>2</v>
      </c>
      <c r="AV139">
        <v>14</v>
      </c>
      <c r="AW139">
        <v>1</v>
      </c>
      <c r="AX139">
        <v>11</v>
      </c>
      <c r="AY139">
        <v>7</v>
      </c>
      <c r="AZ139">
        <v>46</v>
      </c>
    </row>
    <row r="140" spans="1:52" x14ac:dyDescent="0.25">
      <c r="A140">
        <v>36137</v>
      </c>
      <c r="B140">
        <v>1</v>
      </c>
      <c r="C140">
        <v>2002</v>
      </c>
      <c r="D140" s="1">
        <v>45594.783796296295</v>
      </c>
      <c r="E140" t="s">
        <v>129</v>
      </c>
      <c r="F140">
        <v>2</v>
      </c>
      <c r="G140">
        <v>4</v>
      </c>
      <c r="H140">
        <v>1</v>
      </c>
      <c r="I140">
        <v>4</v>
      </c>
      <c r="J140">
        <v>5</v>
      </c>
      <c r="K140">
        <v>2</v>
      </c>
      <c r="L140">
        <v>5</v>
      </c>
      <c r="M140">
        <v>4</v>
      </c>
      <c r="N140">
        <v>4</v>
      </c>
      <c r="O140">
        <v>4</v>
      </c>
      <c r="P140">
        <v>2</v>
      </c>
      <c r="Q140">
        <v>2</v>
      </c>
      <c r="R140">
        <v>2</v>
      </c>
      <c r="S140">
        <v>5</v>
      </c>
      <c r="T140">
        <v>2</v>
      </c>
      <c r="U140" s="2">
        <v>7</v>
      </c>
      <c r="V140" s="2">
        <v>5</v>
      </c>
      <c r="W140" s="2">
        <v>6</v>
      </c>
      <c r="X140" s="2">
        <v>6</v>
      </c>
      <c r="Y140" s="2">
        <v>7</v>
      </c>
      <c r="Z140" s="2">
        <v>3</v>
      </c>
      <c r="AA140" s="2">
        <v>5</v>
      </c>
      <c r="AB140" s="2">
        <v>5</v>
      </c>
      <c r="AC140" s="2">
        <v>13</v>
      </c>
      <c r="AD140" s="2">
        <v>5</v>
      </c>
      <c r="AE140" s="2">
        <v>7</v>
      </c>
      <c r="AF140" s="2">
        <v>3</v>
      </c>
      <c r="AG140" s="2">
        <v>4</v>
      </c>
      <c r="AH140" s="2">
        <v>5</v>
      </c>
      <c r="AI140" s="2">
        <v>12</v>
      </c>
      <c r="AJ140" s="2">
        <f t="shared" si="1"/>
        <v>93</v>
      </c>
      <c r="AK140">
        <v>8</v>
      </c>
      <c r="AL140">
        <v>6</v>
      </c>
      <c r="AM140">
        <v>14</v>
      </c>
      <c r="AN140">
        <v>2</v>
      </c>
      <c r="AO140">
        <v>9</v>
      </c>
      <c r="AP140">
        <v>15</v>
      </c>
      <c r="AQ140">
        <v>10</v>
      </c>
      <c r="AR140">
        <v>7</v>
      </c>
      <c r="AS140">
        <v>3</v>
      </c>
      <c r="AT140">
        <v>11</v>
      </c>
      <c r="AU140">
        <v>4</v>
      </c>
      <c r="AV140">
        <v>13</v>
      </c>
      <c r="AW140">
        <v>5</v>
      </c>
      <c r="AX140">
        <v>12</v>
      </c>
      <c r="AY140">
        <v>1</v>
      </c>
      <c r="AZ140">
        <v>77</v>
      </c>
    </row>
    <row r="141" spans="1:52" x14ac:dyDescent="0.25">
      <c r="A141">
        <v>36135</v>
      </c>
      <c r="B141">
        <v>0</v>
      </c>
      <c r="C141">
        <v>1999</v>
      </c>
      <c r="D141" s="1">
        <v>45594.789490740739</v>
      </c>
      <c r="E141" t="s">
        <v>130</v>
      </c>
      <c r="F141">
        <v>4</v>
      </c>
      <c r="G141">
        <v>4</v>
      </c>
      <c r="H141">
        <v>4</v>
      </c>
      <c r="I141">
        <v>4</v>
      </c>
      <c r="J141">
        <v>4</v>
      </c>
      <c r="K141">
        <v>4</v>
      </c>
      <c r="L141">
        <v>2</v>
      </c>
      <c r="M141">
        <v>4</v>
      </c>
      <c r="N141">
        <v>2</v>
      </c>
      <c r="O141">
        <v>5</v>
      </c>
      <c r="P141">
        <v>4</v>
      </c>
      <c r="Q141">
        <v>3</v>
      </c>
      <c r="R141">
        <v>5</v>
      </c>
      <c r="S141">
        <v>4</v>
      </c>
      <c r="T141">
        <v>2</v>
      </c>
      <c r="U141" s="2">
        <v>5</v>
      </c>
      <c r="V141" s="2">
        <v>5</v>
      </c>
      <c r="W141" s="2">
        <v>6</v>
      </c>
      <c r="X141" s="2">
        <v>8</v>
      </c>
      <c r="Y141" s="2">
        <v>2</v>
      </c>
      <c r="Z141" s="2">
        <v>6</v>
      </c>
      <c r="AA141" s="2">
        <v>3</v>
      </c>
      <c r="AB141" s="2">
        <v>3</v>
      </c>
      <c r="AC141" s="2">
        <v>155</v>
      </c>
      <c r="AD141" s="2">
        <v>5</v>
      </c>
      <c r="AE141" s="2">
        <v>2</v>
      </c>
      <c r="AF141" s="2">
        <v>4</v>
      </c>
      <c r="AG141" s="2">
        <v>4</v>
      </c>
      <c r="AH141" s="2">
        <v>3</v>
      </c>
      <c r="AI141" s="2">
        <v>6</v>
      </c>
      <c r="AJ141" s="2">
        <f t="shared" si="1"/>
        <v>217</v>
      </c>
      <c r="AK141">
        <v>2</v>
      </c>
      <c r="AL141">
        <v>14</v>
      </c>
      <c r="AM141">
        <v>3</v>
      </c>
      <c r="AN141">
        <v>4</v>
      </c>
      <c r="AO141">
        <v>10</v>
      </c>
      <c r="AP141">
        <v>11</v>
      </c>
      <c r="AQ141">
        <v>7</v>
      </c>
      <c r="AR141">
        <v>9</v>
      </c>
      <c r="AS141">
        <v>1</v>
      </c>
      <c r="AT141">
        <v>8</v>
      </c>
      <c r="AU141">
        <v>13</v>
      </c>
      <c r="AV141">
        <v>12</v>
      </c>
      <c r="AW141">
        <v>6</v>
      </c>
      <c r="AX141">
        <v>5</v>
      </c>
      <c r="AY141">
        <v>15</v>
      </c>
      <c r="AZ141">
        <v>52</v>
      </c>
    </row>
    <row r="142" spans="1:52" x14ac:dyDescent="0.25">
      <c r="A142">
        <v>36155</v>
      </c>
      <c r="B142">
        <v>0</v>
      </c>
      <c r="C142">
        <v>2000</v>
      </c>
      <c r="D142" s="1">
        <v>45594.79650462963</v>
      </c>
      <c r="E142" t="s">
        <v>131</v>
      </c>
      <c r="F142">
        <v>4</v>
      </c>
      <c r="G142">
        <v>4</v>
      </c>
      <c r="H142">
        <v>4</v>
      </c>
      <c r="I142">
        <v>3</v>
      </c>
      <c r="J142">
        <v>4</v>
      </c>
      <c r="K142">
        <v>4</v>
      </c>
      <c r="L142">
        <v>5</v>
      </c>
      <c r="M142">
        <v>4</v>
      </c>
      <c r="N142">
        <v>3</v>
      </c>
      <c r="O142">
        <v>3</v>
      </c>
      <c r="P142">
        <v>2</v>
      </c>
      <c r="Q142">
        <v>3</v>
      </c>
      <c r="R142">
        <v>3</v>
      </c>
      <c r="S142">
        <v>4</v>
      </c>
      <c r="T142">
        <v>4</v>
      </c>
      <c r="U142" s="2">
        <v>17</v>
      </c>
      <c r="V142" s="2">
        <v>12</v>
      </c>
      <c r="W142" s="2">
        <v>42</v>
      </c>
      <c r="X142" s="2">
        <v>24</v>
      </c>
      <c r="Y142" s="2">
        <v>7</v>
      </c>
      <c r="Z142" s="2">
        <v>24</v>
      </c>
      <c r="AA142" s="2">
        <v>12</v>
      </c>
      <c r="AB142" s="2">
        <v>4</v>
      </c>
      <c r="AC142" s="2">
        <v>15</v>
      </c>
      <c r="AD142" s="2">
        <v>27</v>
      </c>
      <c r="AE142" s="2">
        <v>7</v>
      </c>
      <c r="AF142" s="2">
        <v>4</v>
      </c>
      <c r="AG142" s="2">
        <v>22</v>
      </c>
      <c r="AH142" s="2">
        <v>11</v>
      </c>
      <c r="AI142" s="2">
        <v>18</v>
      </c>
      <c r="AJ142" s="2">
        <f t="shared" si="1"/>
        <v>246</v>
      </c>
      <c r="AK142">
        <v>3</v>
      </c>
      <c r="AL142">
        <v>6</v>
      </c>
      <c r="AM142">
        <v>7</v>
      </c>
      <c r="AN142">
        <v>12</v>
      </c>
      <c r="AO142">
        <v>13</v>
      </c>
      <c r="AP142">
        <v>5</v>
      </c>
      <c r="AQ142">
        <v>2</v>
      </c>
      <c r="AR142">
        <v>8</v>
      </c>
      <c r="AS142">
        <v>4</v>
      </c>
      <c r="AT142">
        <v>9</v>
      </c>
      <c r="AU142">
        <v>15</v>
      </c>
      <c r="AV142">
        <v>14</v>
      </c>
      <c r="AW142">
        <v>11</v>
      </c>
      <c r="AX142">
        <v>1</v>
      </c>
      <c r="AY142">
        <v>10</v>
      </c>
      <c r="AZ142">
        <v>49</v>
      </c>
    </row>
    <row r="143" spans="1:52" x14ac:dyDescent="0.25">
      <c r="A143">
        <v>36143</v>
      </c>
      <c r="B143">
        <v>0</v>
      </c>
      <c r="C143">
        <v>2003</v>
      </c>
      <c r="D143" s="1">
        <v>45594.79792824074</v>
      </c>
      <c r="E143" t="s">
        <v>132</v>
      </c>
      <c r="F143">
        <v>5</v>
      </c>
      <c r="G143">
        <v>4</v>
      </c>
      <c r="H143">
        <v>4</v>
      </c>
      <c r="I143">
        <v>5</v>
      </c>
      <c r="J143">
        <v>5</v>
      </c>
      <c r="K143">
        <v>4</v>
      </c>
      <c r="L143">
        <v>3</v>
      </c>
      <c r="M143">
        <v>4</v>
      </c>
      <c r="N143">
        <v>4</v>
      </c>
      <c r="O143">
        <v>4</v>
      </c>
      <c r="P143">
        <v>4</v>
      </c>
      <c r="Q143">
        <v>4</v>
      </c>
      <c r="R143">
        <v>5</v>
      </c>
      <c r="S143">
        <v>3</v>
      </c>
      <c r="T143">
        <v>5</v>
      </c>
      <c r="U143" s="2">
        <v>14</v>
      </c>
      <c r="V143" s="2">
        <v>5</v>
      </c>
      <c r="W143" s="2">
        <v>7</v>
      </c>
      <c r="X143" s="2">
        <v>7</v>
      </c>
      <c r="Y143" s="2">
        <v>10</v>
      </c>
      <c r="Z143" s="2">
        <v>5</v>
      </c>
      <c r="AA143" s="2">
        <v>7</v>
      </c>
      <c r="AB143" s="2">
        <v>5</v>
      </c>
      <c r="AC143" s="2">
        <v>17</v>
      </c>
      <c r="AD143" s="2">
        <v>26</v>
      </c>
      <c r="AE143" s="2">
        <v>8</v>
      </c>
      <c r="AF143" s="2">
        <v>4</v>
      </c>
      <c r="AG143" s="2">
        <v>9</v>
      </c>
      <c r="AH143" s="2">
        <v>6</v>
      </c>
      <c r="AI143" s="2">
        <v>13</v>
      </c>
      <c r="AJ143" s="2">
        <f t="shared" si="1"/>
        <v>143</v>
      </c>
      <c r="AK143">
        <v>7</v>
      </c>
      <c r="AL143">
        <v>15</v>
      </c>
      <c r="AM143">
        <v>14</v>
      </c>
      <c r="AN143">
        <v>11</v>
      </c>
      <c r="AO143">
        <v>3</v>
      </c>
      <c r="AP143">
        <v>6</v>
      </c>
      <c r="AQ143">
        <v>2</v>
      </c>
      <c r="AR143">
        <v>9</v>
      </c>
      <c r="AS143">
        <v>10</v>
      </c>
      <c r="AT143">
        <v>12</v>
      </c>
      <c r="AU143">
        <v>1</v>
      </c>
      <c r="AV143">
        <v>13</v>
      </c>
      <c r="AW143">
        <v>5</v>
      </c>
      <c r="AX143">
        <v>8</v>
      </c>
      <c r="AY143">
        <v>4</v>
      </c>
      <c r="AZ143">
        <v>5</v>
      </c>
    </row>
    <row r="144" spans="1:52" x14ac:dyDescent="0.25">
      <c r="A144">
        <v>36164</v>
      </c>
      <c r="B144">
        <v>1</v>
      </c>
      <c r="C144">
        <v>2002</v>
      </c>
      <c r="D144" s="1">
        <v>45594.80568287037</v>
      </c>
      <c r="E144" t="s">
        <v>133</v>
      </c>
      <c r="F144">
        <v>2</v>
      </c>
      <c r="G144">
        <v>2</v>
      </c>
      <c r="H144">
        <v>2</v>
      </c>
      <c r="I144">
        <v>3</v>
      </c>
      <c r="J144">
        <v>2</v>
      </c>
      <c r="K144">
        <v>1</v>
      </c>
      <c r="L144">
        <v>4</v>
      </c>
      <c r="M144">
        <v>4</v>
      </c>
      <c r="N144">
        <v>1</v>
      </c>
      <c r="O144">
        <v>4</v>
      </c>
      <c r="P144">
        <v>1</v>
      </c>
      <c r="Q144">
        <v>1</v>
      </c>
      <c r="R144">
        <v>2</v>
      </c>
      <c r="S144">
        <v>3</v>
      </c>
      <c r="T144">
        <v>2</v>
      </c>
      <c r="U144" s="2">
        <v>15</v>
      </c>
      <c r="V144" s="2">
        <v>7</v>
      </c>
      <c r="W144" s="2">
        <v>11</v>
      </c>
      <c r="X144" s="2">
        <v>20</v>
      </c>
      <c r="Y144" s="2">
        <v>9</v>
      </c>
      <c r="Z144" s="2">
        <v>31</v>
      </c>
      <c r="AA144" s="2">
        <v>8</v>
      </c>
      <c r="AB144" s="2">
        <v>6</v>
      </c>
      <c r="AC144" s="2">
        <v>8</v>
      </c>
      <c r="AD144" s="2">
        <v>26</v>
      </c>
      <c r="AE144" s="2">
        <v>9</v>
      </c>
      <c r="AF144" s="2">
        <v>7</v>
      </c>
      <c r="AG144" s="2">
        <v>10</v>
      </c>
      <c r="AH144" s="2">
        <v>38</v>
      </c>
      <c r="AI144" s="2">
        <v>17</v>
      </c>
      <c r="AJ144" s="2">
        <f t="shared" si="1"/>
        <v>222</v>
      </c>
      <c r="AK144">
        <v>14</v>
      </c>
      <c r="AL144">
        <v>11</v>
      </c>
      <c r="AM144">
        <v>5</v>
      </c>
      <c r="AN144">
        <v>13</v>
      </c>
      <c r="AO144">
        <v>9</v>
      </c>
      <c r="AP144">
        <v>3</v>
      </c>
      <c r="AQ144">
        <v>4</v>
      </c>
      <c r="AR144">
        <v>12</v>
      </c>
      <c r="AS144">
        <v>8</v>
      </c>
      <c r="AT144">
        <v>1</v>
      </c>
      <c r="AU144">
        <v>10</v>
      </c>
      <c r="AV144">
        <v>15</v>
      </c>
      <c r="AW144">
        <v>7</v>
      </c>
      <c r="AX144">
        <v>6</v>
      </c>
      <c r="AY144">
        <v>2</v>
      </c>
      <c r="AZ144">
        <v>23</v>
      </c>
    </row>
    <row r="145" spans="1:52" s="4" customFormat="1" x14ac:dyDescent="0.25">
      <c r="A145" s="4">
        <v>36162</v>
      </c>
      <c r="B145" s="4">
        <v>0</v>
      </c>
      <c r="C145" s="4">
        <v>1949</v>
      </c>
      <c r="D145" s="5">
        <v>45594.806064814817</v>
      </c>
      <c r="E145" s="4" t="s">
        <v>134</v>
      </c>
      <c r="F145" s="4">
        <v>4</v>
      </c>
      <c r="G145" s="4">
        <v>4</v>
      </c>
      <c r="H145" s="4">
        <v>3</v>
      </c>
      <c r="I145" s="4">
        <v>4</v>
      </c>
      <c r="J145" s="4">
        <v>3</v>
      </c>
      <c r="K145" s="4">
        <v>3</v>
      </c>
      <c r="L145" s="4">
        <v>4</v>
      </c>
      <c r="M145" s="4">
        <v>4</v>
      </c>
      <c r="N145" s="4">
        <v>2</v>
      </c>
      <c r="O145" s="4">
        <v>4</v>
      </c>
      <c r="P145" s="4">
        <v>3</v>
      </c>
      <c r="Q145" s="4">
        <v>2</v>
      </c>
      <c r="R145" s="4">
        <v>3</v>
      </c>
      <c r="S145" s="4">
        <v>2</v>
      </c>
      <c r="T145" s="4">
        <v>4</v>
      </c>
      <c r="U145" s="4">
        <v>28</v>
      </c>
      <c r="V145" s="4">
        <v>28</v>
      </c>
      <c r="W145" s="4">
        <v>12</v>
      </c>
      <c r="X145" s="4">
        <v>17</v>
      </c>
      <c r="Y145" s="4">
        <v>20</v>
      </c>
      <c r="Z145" s="4">
        <v>12</v>
      </c>
      <c r="AA145" s="4">
        <v>14</v>
      </c>
      <c r="AB145" s="4">
        <v>9</v>
      </c>
      <c r="AC145" s="4">
        <v>38</v>
      </c>
      <c r="AD145" s="4">
        <v>12</v>
      </c>
      <c r="AE145" s="4">
        <v>48</v>
      </c>
      <c r="AF145" s="4">
        <v>25</v>
      </c>
      <c r="AG145" s="4">
        <v>43</v>
      </c>
      <c r="AH145" s="4">
        <v>10</v>
      </c>
      <c r="AI145" s="4">
        <v>20</v>
      </c>
      <c r="AJ145" s="4">
        <f t="shared" si="1"/>
        <v>336</v>
      </c>
      <c r="AK145" s="4">
        <v>3</v>
      </c>
      <c r="AL145" s="4">
        <v>12</v>
      </c>
      <c r="AM145" s="4">
        <v>13</v>
      </c>
      <c r="AN145" s="4">
        <v>9</v>
      </c>
      <c r="AO145" s="4">
        <v>10</v>
      </c>
      <c r="AP145" s="4">
        <v>14</v>
      </c>
      <c r="AQ145" s="4">
        <v>4</v>
      </c>
      <c r="AR145" s="4">
        <v>6</v>
      </c>
      <c r="AS145" s="4">
        <v>8</v>
      </c>
      <c r="AT145" s="4">
        <v>7</v>
      </c>
      <c r="AU145" s="4">
        <v>5</v>
      </c>
      <c r="AV145" s="4">
        <v>2</v>
      </c>
      <c r="AW145" s="4">
        <v>1</v>
      </c>
      <c r="AX145" s="4">
        <v>15</v>
      </c>
      <c r="AY145" s="4">
        <v>11</v>
      </c>
      <c r="AZ145" s="4">
        <v>50</v>
      </c>
    </row>
    <row r="146" spans="1:52" x14ac:dyDescent="0.25">
      <c r="A146">
        <v>27084</v>
      </c>
      <c r="B146">
        <v>0</v>
      </c>
      <c r="C146">
        <v>2000</v>
      </c>
      <c r="D146" s="1">
        <v>45594.815138888887</v>
      </c>
      <c r="E146" t="s">
        <v>135</v>
      </c>
      <c r="F146">
        <v>4</v>
      </c>
      <c r="G146">
        <v>3</v>
      </c>
      <c r="H146">
        <v>3</v>
      </c>
      <c r="I146">
        <v>2</v>
      </c>
      <c r="J146">
        <v>2</v>
      </c>
      <c r="K146">
        <v>2</v>
      </c>
      <c r="L146">
        <v>2</v>
      </c>
      <c r="M146">
        <v>1</v>
      </c>
      <c r="N146">
        <v>1</v>
      </c>
      <c r="O146">
        <v>4</v>
      </c>
      <c r="P146">
        <v>2</v>
      </c>
      <c r="Q146">
        <v>1</v>
      </c>
      <c r="R146">
        <v>4</v>
      </c>
      <c r="S146">
        <v>1</v>
      </c>
      <c r="T146">
        <v>2</v>
      </c>
      <c r="U146" s="2">
        <v>7</v>
      </c>
      <c r="V146" s="2">
        <v>4</v>
      </c>
      <c r="W146" s="2">
        <v>5</v>
      </c>
      <c r="X146" s="2">
        <v>7</v>
      </c>
      <c r="Y146" s="2">
        <v>4</v>
      </c>
      <c r="Z146" s="2">
        <v>3</v>
      </c>
      <c r="AA146" s="2">
        <v>6</v>
      </c>
      <c r="AB146" s="2">
        <v>3</v>
      </c>
      <c r="AC146" s="2">
        <v>5</v>
      </c>
      <c r="AD146" s="2">
        <v>4</v>
      </c>
      <c r="AE146" s="2">
        <v>5</v>
      </c>
      <c r="AF146" s="2">
        <v>6</v>
      </c>
      <c r="AG146" s="2">
        <v>7</v>
      </c>
      <c r="AH146" s="2">
        <v>4</v>
      </c>
      <c r="AI146" s="2">
        <v>5</v>
      </c>
      <c r="AJ146" s="2">
        <f t="shared" si="1"/>
        <v>75</v>
      </c>
      <c r="AK146">
        <v>15</v>
      </c>
      <c r="AL146">
        <v>7</v>
      </c>
      <c r="AM146">
        <v>4</v>
      </c>
      <c r="AN146">
        <v>8</v>
      </c>
      <c r="AO146">
        <v>10</v>
      </c>
      <c r="AP146">
        <v>12</v>
      </c>
      <c r="AQ146">
        <v>13</v>
      </c>
      <c r="AR146">
        <v>2</v>
      </c>
      <c r="AS146">
        <v>9</v>
      </c>
      <c r="AT146">
        <v>6</v>
      </c>
      <c r="AU146">
        <v>3</v>
      </c>
      <c r="AV146">
        <v>1</v>
      </c>
      <c r="AW146">
        <v>11</v>
      </c>
      <c r="AX146">
        <v>14</v>
      </c>
      <c r="AY146">
        <v>5</v>
      </c>
      <c r="AZ146">
        <v>43</v>
      </c>
    </row>
    <row r="147" spans="1:52" x14ac:dyDescent="0.25">
      <c r="A147">
        <v>36178</v>
      </c>
      <c r="B147">
        <v>0</v>
      </c>
      <c r="C147">
        <v>1996</v>
      </c>
      <c r="D147" s="1">
        <v>45594.817766203705</v>
      </c>
      <c r="E147" t="s">
        <v>86</v>
      </c>
      <c r="F147">
        <v>4</v>
      </c>
      <c r="G147">
        <v>4</v>
      </c>
      <c r="H147">
        <v>3</v>
      </c>
      <c r="I147">
        <v>4</v>
      </c>
      <c r="J147">
        <v>5</v>
      </c>
      <c r="K147">
        <v>2</v>
      </c>
      <c r="L147">
        <v>5</v>
      </c>
      <c r="M147">
        <v>4</v>
      </c>
      <c r="N147">
        <v>2</v>
      </c>
      <c r="O147">
        <v>5</v>
      </c>
      <c r="P147">
        <v>4</v>
      </c>
      <c r="Q147">
        <v>2</v>
      </c>
      <c r="R147">
        <v>4</v>
      </c>
      <c r="S147">
        <v>4</v>
      </c>
      <c r="T147">
        <v>5</v>
      </c>
      <c r="U147" s="2">
        <v>2</v>
      </c>
      <c r="V147" s="2">
        <v>3</v>
      </c>
      <c r="W147" s="2">
        <v>6</v>
      </c>
      <c r="X147" s="2">
        <v>4</v>
      </c>
      <c r="Y147" s="2">
        <v>3</v>
      </c>
      <c r="Z147" s="2">
        <v>7</v>
      </c>
      <c r="AA147" s="2">
        <v>3</v>
      </c>
      <c r="AB147" s="2">
        <v>8</v>
      </c>
      <c r="AC147" s="2">
        <v>11</v>
      </c>
      <c r="AD147" s="2">
        <v>5</v>
      </c>
      <c r="AE147" s="2">
        <v>3</v>
      </c>
      <c r="AF147" s="2">
        <v>6</v>
      </c>
      <c r="AG147" s="2">
        <v>4</v>
      </c>
      <c r="AH147" s="2">
        <v>4</v>
      </c>
      <c r="AI147" s="2">
        <v>4</v>
      </c>
      <c r="AJ147" s="2">
        <f t="shared" si="1"/>
        <v>73</v>
      </c>
      <c r="AK147">
        <v>13</v>
      </c>
      <c r="AL147">
        <v>7</v>
      </c>
      <c r="AM147">
        <v>12</v>
      </c>
      <c r="AN147">
        <v>11</v>
      </c>
      <c r="AO147">
        <v>4</v>
      </c>
      <c r="AP147">
        <v>2</v>
      </c>
      <c r="AQ147">
        <v>10</v>
      </c>
      <c r="AR147">
        <v>1</v>
      </c>
      <c r="AS147">
        <v>5</v>
      </c>
      <c r="AT147">
        <v>14</v>
      </c>
      <c r="AU147">
        <v>15</v>
      </c>
      <c r="AV147">
        <v>3</v>
      </c>
      <c r="AW147">
        <v>8</v>
      </c>
      <c r="AX147">
        <v>9</v>
      </c>
      <c r="AY147">
        <v>6</v>
      </c>
      <c r="AZ147">
        <v>42</v>
      </c>
    </row>
    <row r="148" spans="1:52" x14ac:dyDescent="0.25">
      <c r="A148">
        <v>36180</v>
      </c>
      <c r="B148">
        <v>0</v>
      </c>
      <c r="C148">
        <v>1995</v>
      </c>
      <c r="D148" s="1">
        <v>45594.820520833331</v>
      </c>
      <c r="E148" t="s">
        <v>86</v>
      </c>
      <c r="F148">
        <v>4</v>
      </c>
      <c r="G148">
        <v>4</v>
      </c>
      <c r="H148">
        <v>4</v>
      </c>
      <c r="I148">
        <v>4</v>
      </c>
      <c r="J148">
        <v>4</v>
      </c>
      <c r="K148">
        <v>2</v>
      </c>
      <c r="L148">
        <v>3</v>
      </c>
      <c r="M148">
        <v>4</v>
      </c>
      <c r="N148">
        <v>2</v>
      </c>
      <c r="O148">
        <v>2</v>
      </c>
      <c r="P148">
        <v>1</v>
      </c>
      <c r="Q148">
        <v>2</v>
      </c>
      <c r="R148">
        <v>4</v>
      </c>
      <c r="S148">
        <v>3</v>
      </c>
      <c r="T148">
        <v>5</v>
      </c>
      <c r="U148" s="2">
        <v>6</v>
      </c>
      <c r="V148" s="2">
        <v>9</v>
      </c>
      <c r="W148" s="2">
        <v>7</v>
      </c>
      <c r="X148" s="2">
        <v>7</v>
      </c>
      <c r="Y148" s="2">
        <v>7</v>
      </c>
      <c r="Z148" s="2">
        <v>7</v>
      </c>
      <c r="AA148" s="2">
        <v>6</v>
      </c>
      <c r="AB148" s="2">
        <v>6</v>
      </c>
      <c r="AC148" s="2">
        <v>12</v>
      </c>
      <c r="AD148" s="2">
        <v>19</v>
      </c>
      <c r="AE148" s="2">
        <v>6</v>
      </c>
      <c r="AF148" s="2">
        <v>6</v>
      </c>
      <c r="AG148" s="2">
        <v>27</v>
      </c>
      <c r="AH148" s="2">
        <v>9</v>
      </c>
      <c r="AI148" s="2">
        <v>10</v>
      </c>
      <c r="AJ148" s="2">
        <f t="shared" si="1"/>
        <v>144</v>
      </c>
      <c r="AK148">
        <v>10</v>
      </c>
      <c r="AL148">
        <v>1</v>
      </c>
      <c r="AM148">
        <v>6</v>
      </c>
      <c r="AN148">
        <v>11</v>
      </c>
      <c r="AO148">
        <v>3</v>
      </c>
      <c r="AP148">
        <v>5</v>
      </c>
      <c r="AQ148">
        <v>15</v>
      </c>
      <c r="AR148">
        <v>14</v>
      </c>
      <c r="AS148">
        <v>4</v>
      </c>
      <c r="AT148">
        <v>2</v>
      </c>
      <c r="AU148">
        <v>7</v>
      </c>
      <c r="AV148">
        <v>13</v>
      </c>
      <c r="AW148">
        <v>12</v>
      </c>
      <c r="AX148">
        <v>9</v>
      </c>
      <c r="AY148">
        <v>8</v>
      </c>
      <c r="AZ148">
        <v>67</v>
      </c>
    </row>
    <row r="149" spans="1:52" x14ac:dyDescent="0.25">
      <c r="A149">
        <v>36192</v>
      </c>
      <c r="B149">
        <v>1</v>
      </c>
      <c r="C149">
        <v>1997</v>
      </c>
      <c r="D149" s="1">
        <v>45594.829930555556</v>
      </c>
      <c r="E149" t="s">
        <v>86</v>
      </c>
      <c r="F149">
        <v>3</v>
      </c>
      <c r="G149">
        <v>4</v>
      </c>
      <c r="H149">
        <v>3</v>
      </c>
      <c r="I149">
        <v>5</v>
      </c>
      <c r="J149">
        <v>5</v>
      </c>
      <c r="K149">
        <v>4</v>
      </c>
      <c r="L149">
        <v>1</v>
      </c>
      <c r="M149">
        <v>3</v>
      </c>
      <c r="N149">
        <v>1</v>
      </c>
      <c r="O149">
        <v>2</v>
      </c>
      <c r="P149">
        <v>4</v>
      </c>
      <c r="Q149">
        <v>4</v>
      </c>
      <c r="R149">
        <v>4</v>
      </c>
      <c r="S149">
        <v>5</v>
      </c>
      <c r="T149">
        <v>4</v>
      </c>
      <c r="U149" s="2">
        <v>13</v>
      </c>
      <c r="V149" s="2">
        <v>10</v>
      </c>
      <c r="W149" s="2">
        <v>15</v>
      </c>
      <c r="X149" s="2">
        <v>11</v>
      </c>
      <c r="Y149" s="2">
        <v>11</v>
      </c>
      <c r="Z149" s="2">
        <v>22</v>
      </c>
      <c r="AA149" s="2">
        <v>19</v>
      </c>
      <c r="AB149" s="2">
        <v>25</v>
      </c>
      <c r="AC149" s="2">
        <v>42</v>
      </c>
      <c r="AD149" s="2">
        <v>18</v>
      </c>
      <c r="AE149" s="2">
        <v>15</v>
      </c>
      <c r="AF149" s="2">
        <v>12</v>
      </c>
      <c r="AG149" s="2">
        <v>20</v>
      </c>
      <c r="AH149" s="2">
        <v>9</v>
      </c>
      <c r="AI149" s="2">
        <v>10</v>
      </c>
      <c r="AJ149" s="2">
        <f t="shared" si="1"/>
        <v>252</v>
      </c>
      <c r="AK149">
        <v>7</v>
      </c>
      <c r="AL149">
        <v>4</v>
      </c>
      <c r="AM149">
        <v>15</v>
      </c>
      <c r="AN149">
        <v>12</v>
      </c>
      <c r="AO149">
        <v>6</v>
      </c>
      <c r="AP149">
        <v>8</v>
      </c>
      <c r="AQ149">
        <v>2</v>
      </c>
      <c r="AR149">
        <v>3</v>
      </c>
      <c r="AS149">
        <v>11</v>
      </c>
      <c r="AT149">
        <v>5</v>
      </c>
      <c r="AU149">
        <v>1</v>
      </c>
      <c r="AV149">
        <v>10</v>
      </c>
      <c r="AW149">
        <v>14</v>
      </c>
      <c r="AX149">
        <v>9</v>
      </c>
      <c r="AY149">
        <v>13</v>
      </c>
      <c r="AZ149">
        <v>69</v>
      </c>
    </row>
    <row r="150" spans="1:52" x14ac:dyDescent="0.25">
      <c r="A150">
        <v>36200</v>
      </c>
      <c r="B150">
        <v>1</v>
      </c>
      <c r="C150">
        <v>2001</v>
      </c>
      <c r="D150" s="1">
        <v>45594.837569444448</v>
      </c>
      <c r="E150">
        <v>1</v>
      </c>
      <c r="F150">
        <v>5</v>
      </c>
      <c r="G150">
        <v>2</v>
      </c>
      <c r="H150">
        <v>2</v>
      </c>
      <c r="I150">
        <v>2</v>
      </c>
      <c r="J150">
        <v>2</v>
      </c>
      <c r="K150">
        <v>1</v>
      </c>
      <c r="L150">
        <v>4</v>
      </c>
      <c r="M150">
        <v>2</v>
      </c>
      <c r="N150">
        <v>3</v>
      </c>
      <c r="O150">
        <v>5</v>
      </c>
      <c r="P150">
        <v>4</v>
      </c>
      <c r="Q150">
        <v>2</v>
      </c>
      <c r="R150">
        <v>2</v>
      </c>
      <c r="S150">
        <v>2</v>
      </c>
      <c r="T150">
        <v>3</v>
      </c>
      <c r="U150" s="2">
        <v>11</v>
      </c>
      <c r="V150" s="2">
        <v>9</v>
      </c>
      <c r="W150" s="2">
        <v>16</v>
      </c>
      <c r="X150" s="2">
        <v>18</v>
      </c>
      <c r="Y150" s="2">
        <v>5</v>
      </c>
      <c r="Z150" s="2">
        <v>8</v>
      </c>
      <c r="AA150" s="2">
        <v>14</v>
      </c>
      <c r="AB150" s="2">
        <v>8</v>
      </c>
      <c r="AC150" s="2">
        <v>19</v>
      </c>
      <c r="AD150" s="2">
        <v>15</v>
      </c>
      <c r="AE150" s="2">
        <v>15</v>
      </c>
      <c r="AF150" s="2">
        <v>10</v>
      </c>
      <c r="AG150" s="2">
        <v>20</v>
      </c>
      <c r="AH150" s="2">
        <v>8</v>
      </c>
      <c r="AI150" s="2">
        <v>18</v>
      </c>
      <c r="AJ150" s="2">
        <f t="shared" si="1"/>
        <v>194</v>
      </c>
      <c r="AK150">
        <v>3</v>
      </c>
      <c r="AL150">
        <v>14</v>
      </c>
      <c r="AM150">
        <v>9</v>
      </c>
      <c r="AN150">
        <v>4</v>
      </c>
      <c r="AO150">
        <v>12</v>
      </c>
      <c r="AP150">
        <v>11</v>
      </c>
      <c r="AQ150">
        <v>6</v>
      </c>
      <c r="AR150">
        <v>7</v>
      </c>
      <c r="AS150">
        <v>1</v>
      </c>
      <c r="AT150">
        <v>2</v>
      </c>
      <c r="AU150">
        <v>10</v>
      </c>
      <c r="AV150">
        <v>8</v>
      </c>
      <c r="AW150">
        <v>15</v>
      </c>
      <c r="AX150">
        <v>13</v>
      </c>
      <c r="AY150">
        <v>5</v>
      </c>
      <c r="AZ150">
        <v>75</v>
      </c>
    </row>
    <row r="151" spans="1:52" x14ac:dyDescent="0.25">
      <c r="A151">
        <v>36204</v>
      </c>
      <c r="B151">
        <v>1</v>
      </c>
      <c r="C151">
        <v>2003</v>
      </c>
      <c r="D151" s="1">
        <v>45594.838553240741</v>
      </c>
      <c r="E151">
        <v>2</v>
      </c>
      <c r="F151">
        <v>4</v>
      </c>
      <c r="G151">
        <v>4</v>
      </c>
      <c r="H151">
        <v>2</v>
      </c>
      <c r="I151">
        <v>2</v>
      </c>
      <c r="J151">
        <v>2</v>
      </c>
      <c r="K151">
        <v>1</v>
      </c>
      <c r="L151">
        <v>3</v>
      </c>
      <c r="M151">
        <v>4</v>
      </c>
      <c r="N151">
        <v>1</v>
      </c>
      <c r="O151">
        <v>3</v>
      </c>
      <c r="P151">
        <v>3</v>
      </c>
      <c r="Q151">
        <v>1</v>
      </c>
      <c r="R151">
        <v>4</v>
      </c>
      <c r="S151">
        <v>4</v>
      </c>
      <c r="T151">
        <v>4</v>
      </c>
      <c r="U151" s="2">
        <v>5</v>
      </c>
      <c r="V151" s="2">
        <v>6</v>
      </c>
      <c r="W151" s="2">
        <v>5</v>
      </c>
      <c r="X151" s="2">
        <v>7</v>
      </c>
      <c r="Y151" s="2">
        <v>6</v>
      </c>
      <c r="Z151" s="2">
        <v>6</v>
      </c>
      <c r="AA151" s="2">
        <v>9</v>
      </c>
      <c r="AB151" s="2">
        <v>5</v>
      </c>
      <c r="AC151" s="2">
        <v>12</v>
      </c>
      <c r="AD151" s="2">
        <v>7</v>
      </c>
      <c r="AE151" s="2">
        <v>9</v>
      </c>
      <c r="AF151" s="2">
        <v>9</v>
      </c>
      <c r="AG151" s="2">
        <v>14</v>
      </c>
      <c r="AH151" s="2">
        <v>5</v>
      </c>
      <c r="AI151" s="2">
        <v>10</v>
      </c>
      <c r="AJ151" s="2">
        <f t="shared" si="1"/>
        <v>115</v>
      </c>
      <c r="AK151">
        <v>7</v>
      </c>
      <c r="AL151">
        <v>8</v>
      </c>
      <c r="AM151">
        <v>11</v>
      </c>
      <c r="AN151">
        <v>15</v>
      </c>
      <c r="AO151">
        <v>10</v>
      </c>
      <c r="AP151">
        <v>6</v>
      </c>
      <c r="AQ151">
        <v>14</v>
      </c>
      <c r="AR151">
        <v>5</v>
      </c>
      <c r="AS151">
        <v>2</v>
      </c>
      <c r="AT151">
        <v>4</v>
      </c>
      <c r="AU151">
        <v>3</v>
      </c>
      <c r="AV151">
        <v>1</v>
      </c>
      <c r="AW151">
        <v>12</v>
      </c>
      <c r="AX151">
        <v>9</v>
      </c>
      <c r="AY151">
        <v>13</v>
      </c>
      <c r="AZ151">
        <v>63</v>
      </c>
    </row>
    <row r="152" spans="1:52" x14ac:dyDescent="0.25">
      <c r="A152">
        <v>36133</v>
      </c>
      <c r="B152">
        <v>1</v>
      </c>
      <c r="C152">
        <v>1980</v>
      </c>
      <c r="D152" s="1">
        <v>45594.840520833335</v>
      </c>
      <c r="E152">
        <v>4</v>
      </c>
      <c r="F152">
        <v>2</v>
      </c>
      <c r="G152">
        <v>2</v>
      </c>
      <c r="H152">
        <v>2</v>
      </c>
      <c r="I152">
        <v>1</v>
      </c>
      <c r="J152">
        <v>2</v>
      </c>
      <c r="K152">
        <v>1</v>
      </c>
      <c r="L152">
        <v>4</v>
      </c>
      <c r="M152">
        <v>2</v>
      </c>
      <c r="N152">
        <v>1</v>
      </c>
      <c r="O152">
        <v>2</v>
      </c>
      <c r="P152">
        <v>2</v>
      </c>
      <c r="Q152">
        <v>2</v>
      </c>
      <c r="R152">
        <v>2</v>
      </c>
      <c r="S152">
        <v>2</v>
      </c>
      <c r="T152">
        <v>1</v>
      </c>
      <c r="U152" s="2">
        <v>9</v>
      </c>
      <c r="V152" s="2">
        <v>5</v>
      </c>
      <c r="W152" s="2">
        <v>6</v>
      </c>
      <c r="X152" s="2">
        <v>13</v>
      </c>
      <c r="Y152" s="2">
        <v>6</v>
      </c>
      <c r="Z152" s="2">
        <v>6</v>
      </c>
      <c r="AA152" s="2">
        <v>8</v>
      </c>
      <c r="AB152" s="2">
        <v>5</v>
      </c>
      <c r="AC152" s="2">
        <v>7</v>
      </c>
      <c r="AD152" s="2">
        <v>8</v>
      </c>
      <c r="AE152" s="2">
        <v>5</v>
      </c>
      <c r="AF152" s="2">
        <v>7</v>
      </c>
      <c r="AG152" s="2">
        <v>6</v>
      </c>
      <c r="AH152" s="2">
        <v>5</v>
      </c>
      <c r="AI152" s="2">
        <v>9</v>
      </c>
      <c r="AJ152" s="2">
        <f t="shared" si="1"/>
        <v>105</v>
      </c>
      <c r="AK152">
        <v>15</v>
      </c>
      <c r="AL152">
        <v>4</v>
      </c>
      <c r="AM152">
        <v>5</v>
      </c>
      <c r="AN152">
        <v>1</v>
      </c>
      <c r="AO152">
        <v>2</v>
      </c>
      <c r="AP152">
        <v>11</v>
      </c>
      <c r="AQ152">
        <v>7</v>
      </c>
      <c r="AR152">
        <v>6</v>
      </c>
      <c r="AS152">
        <v>10</v>
      </c>
      <c r="AT152">
        <v>13</v>
      </c>
      <c r="AU152">
        <v>14</v>
      </c>
      <c r="AV152">
        <v>8</v>
      </c>
      <c r="AW152">
        <v>3</v>
      </c>
      <c r="AX152">
        <v>12</v>
      </c>
      <c r="AY152">
        <v>9</v>
      </c>
      <c r="AZ152">
        <v>5</v>
      </c>
    </row>
    <row r="153" spans="1:52" x14ac:dyDescent="0.25">
      <c r="A153">
        <v>36208</v>
      </c>
      <c r="B153">
        <v>0</v>
      </c>
      <c r="C153">
        <v>1993</v>
      </c>
      <c r="D153" s="1">
        <v>45594.844699074078</v>
      </c>
      <c r="E153">
        <v>5</v>
      </c>
      <c r="F153">
        <v>5</v>
      </c>
      <c r="G153">
        <v>2</v>
      </c>
      <c r="H153">
        <v>1</v>
      </c>
      <c r="I153">
        <v>2</v>
      </c>
      <c r="J153">
        <v>4</v>
      </c>
      <c r="K153">
        <v>2</v>
      </c>
      <c r="L153">
        <v>4</v>
      </c>
      <c r="M153">
        <v>4</v>
      </c>
      <c r="N153">
        <v>2</v>
      </c>
      <c r="O153">
        <v>3</v>
      </c>
      <c r="P153">
        <v>2</v>
      </c>
      <c r="Q153">
        <v>2</v>
      </c>
      <c r="R153">
        <v>2</v>
      </c>
      <c r="S153">
        <v>4</v>
      </c>
      <c r="T153">
        <v>5</v>
      </c>
      <c r="U153" s="2">
        <v>16</v>
      </c>
      <c r="V153" s="2">
        <v>14</v>
      </c>
      <c r="W153" s="2">
        <v>11</v>
      </c>
      <c r="X153" s="2">
        <v>18</v>
      </c>
      <c r="Y153" s="2">
        <v>6</v>
      </c>
      <c r="Z153" s="2">
        <v>10</v>
      </c>
      <c r="AA153" s="2">
        <v>13</v>
      </c>
      <c r="AB153" s="2">
        <v>6</v>
      </c>
      <c r="AC153" s="2">
        <v>13</v>
      </c>
      <c r="AD153" s="2">
        <v>19</v>
      </c>
      <c r="AE153" s="2">
        <v>9</v>
      </c>
      <c r="AF153" s="2">
        <v>3</v>
      </c>
      <c r="AG153" s="2">
        <v>14</v>
      </c>
      <c r="AH153" s="2">
        <v>7</v>
      </c>
      <c r="AI153" s="2">
        <v>23</v>
      </c>
      <c r="AJ153" s="2">
        <f t="shared" si="1"/>
        <v>182</v>
      </c>
      <c r="AK153">
        <v>2</v>
      </c>
      <c r="AL153">
        <v>14</v>
      </c>
      <c r="AM153">
        <v>10</v>
      </c>
      <c r="AN153">
        <v>3</v>
      </c>
      <c r="AO153">
        <v>8</v>
      </c>
      <c r="AP153">
        <v>9</v>
      </c>
      <c r="AQ153">
        <v>4</v>
      </c>
      <c r="AR153">
        <v>7</v>
      </c>
      <c r="AS153">
        <v>15</v>
      </c>
      <c r="AT153">
        <v>6</v>
      </c>
      <c r="AU153">
        <v>11</v>
      </c>
      <c r="AV153">
        <v>13</v>
      </c>
      <c r="AW153">
        <v>12</v>
      </c>
      <c r="AX153">
        <v>5</v>
      </c>
      <c r="AY153">
        <v>1</v>
      </c>
      <c r="AZ153">
        <v>74</v>
      </c>
    </row>
    <row r="154" spans="1:52" x14ac:dyDescent="0.25">
      <c r="A154">
        <v>36198</v>
      </c>
      <c r="B154">
        <v>0</v>
      </c>
      <c r="C154">
        <v>2000</v>
      </c>
      <c r="D154" s="1">
        <v>45594.850416666668</v>
      </c>
      <c r="E154" t="s">
        <v>136</v>
      </c>
      <c r="F154">
        <v>5</v>
      </c>
      <c r="G154">
        <v>4</v>
      </c>
      <c r="H154">
        <v>3</v>
      </c>
      <c r="I154">
        <v>3</v>
      </c>
      <c r="J154">
        <v>4</v>
      </c>
      <c r="K154">
        <v>4</v>
      </c>
      <c r="L154">
        <v>5</v>
      </c>
      <c r="M154">
        <v>4</v>
      </c>
      <c r="N154">
        <v>3</v>
      </c>
      <c r="O154">
        <v>5</v>
      </c>
      <c r="P154">
        <v>5</v>
      </c>
      <c r="Q154">
        <v>4</v>
      </c>
      <c r="R154">
        <v>4</v>
      </c>
      <c r="S154">
        <v>5</v>
      </c>
      <c r="T154">
        <v>5</v>
      </c>
      <c r="U154" s="2">
        <v>13</v>
      </c>
      <c r="V154" s="2">
        <v>5</v>
      </c>
      <c r="W154" s="2">
        <v>6</v>
      </c>
      <c r="X154" s="2">
        <v>6</v>
      </c>
      <c r="Y154" s="2">
        <v>3</v>
      </c>
      <c r="Z154" s="2">
        <v>5</v>
      </c>
      <c r="AA154" s="2">
        <v>3</v>
      </c>
      <c r="AB154" s="2">
        <v>3</v>
      </c>
      <c r="AC154" s="2">
        <v>5</v>
      </c>
      <c r="AD154" s="2">
        <v>12</v>
      </c>
      <c r="AE154" s="2">
        <v>4</v>
      </c>
      <c r="AF154" s="2">
        <v>3</v>
      </c>
      <c r="AG154" s="2">
        <v>26</v>
      </c>
      <c r="AH154" s="2">
        <v>2</v>
      </c>
      <c r="AI154" s="2">
        <v>8</v>
      </c>
      <c r="AJ154" s="2">
        <f t="shared" si="1"/>
        <v>104</v>
      </c>
      <c r="AK154">
        <v>13</v>
      </c>
      <c r="AL154">
        <v>15</v>
      </c>
      <c r="AM154">
        <v>9</v>
      </c>
      <c r="AN154">
        <v>4</v>
      </c>
      <c r="AO154">
        <v>2</v>
      </c>
      <c r="AP154">
        <v>5</v>
      </c>
      <c r="AQ154">
        <v>11</v>
      </c>
      <c r="AR154">
        <v>14</v>
      </c>
      <c r="AS154">
        <v>12</v>
      </c>
      <c r="AT154">
        <v>6</v>
      </c>
      <c r="AU154">
        <v>10</v>
      </c>
      <c r="AV154">
        <v>3</v>
      </c>
      <c r="AW154">
        <v>1</v>
      </c>
      <c r="AX154">
        <v>7</v>
      </c>
      <c r="AY154">
        <v>8</v>
      </c>
      <c r="AZ154">
        <v>9</v>
      </c>
    </row>
    <row r="155" spans="1:52" x14ac:dyDescent="0.25">
      <c r="A155">
        <v>36201</v>
      </c>
      <c r="B155">
        <v>0</v>
      </c>
      <c r="C155">
        <v>1966</v>
      </c>
      <c r="D155" s="1">
        <v>45594.852870370371</v>
      </c>
      <c r="E155">
        <v>4</v>
      </c>
      <c r="F155">
        <v>2</v>
      </c>
      <c r="G155">
        <v>2</v>
      </c>
      <c r="H155">
        <v>2</v>
      </c>
      <c r="I155">
        <v>2</v>
      </c>
      <c r="J155">
        <v>2</v>
      </c>
      <c r="K155">
        <v>1</v>
      </c>
      <c r="L155">
        <v>2</v>
      </c>
      <c r="M155">
        <v>4</v>
      </c>
      <c r="N155">
        <v>1</v>
      </c>
      <c r="O155">
        <v>4</v>
      </c>
      <c r="P155">
        <v>2</v>
      </c>
      <c r="Q155">
        <v>2</v>
      </c>
      <c r="R155">
        <v>1</v>
      </c>
      <c r="S155">
        <v>4</v>
      </c>
      <c r="T155">
        <v>2</v>
      </c>
      <c r="U155" s="2">
        <v>8</v>
      </c>
      <c r="V155" s="2">
        <v>10</v>
      </c>
      <c r="W155" s="2">
        <v>16</v>
      </c>
      <c r="X155" s="2">
        <v>38</v>
      </c>
      <c r="Y155" s="2">
        <v>7</v>
      </c>
      <c r="Z155" s="2">
        <v>12</v>
      </c>
      <c r="AA155" s="2">
        <v>8</v>
      </c>
      <c r="AB155" s="2">
        <v>25</v>
      </c>
      <c r="AC155" s="2">
        <v>32</v>
      </c>
      <c r="AD155" s="2">
        <v>26</v>
      </c>
      <c r="AE155" s="2">
        <v>9</v>
      </c>
      <c r="AF155" s="2">
        <v>6</v>
      </c>
      <c r="AG155" s="2">
        <v>29</v>
      </c>
      <c r="AH155" s="2">
        <v>11</v>
      </c>
      <c r="AI155" s="2">
        <v>14</v>
      </c>
      <c r="AJ155" s="2">
        <f t="shared" si="1"/>
        <v>251</v>
      </c>
      <c r="AK155">
        <v>6</v>
      </c>
      <c r="AL155">
        <v>14</v>
      </c>
      <c r="AM155">
        <v>7</v>
      </c>
      <c r="AN155">
        <v>4</v>
      </c>
      <c r="AO155">
        <v>11</v>
      </c>
      <c r="AP155">
        <v>12</v>
      </c>
      <c r="AQ155">
        <v>10</v>
      </c>
      <c r="AR155">
        <v>2</v>
      </c>
      <c r="AS155">
        <v>9</v>
      </c>
      <c r="AT155">
        <v>13</v>
      </c>
      <c r="AU155">
        <v>15</v>
      </c>
      <c r="AV155">
        <v>8</v>
      </c>
      <c r="AW155">
        <v>3</v>
      </c>
      <c r="AX155">
        <v>1</v>
      </c>
      <c r="AY155">
        <v>5</v>
      </c>
      <c r="AZ155">
        <v>26</v>
      </c>
    </row>
    <row r="156" spans="1:52" s="4" customFormat="1" x14ac:dyDescent="0.25">
      <c r="A156" s="4">
        <v>36202</v>
      </c>
      <c r="B156" s="4">
        <v>0</v>
      </c>
      <c r="C156" s="4">
        <v>2000</v>
      </c>
      <c r="D156" s="5">
        <v>45594.857048611113</v>
      </c>
      <c r="E156" s="4" t="s">
        <v>137</v>
      </c>
      <c r="F156" s="4">
        <v>2</v>
      </c>
      <c r="G156" s="4">
        <v>1</v>
      </c>
      <c r="H156" s="4">
        <v>1</v>
      </c>
      <c r="I156" s="4">
        <v>4</v>
      </c>
      <c r="J156" s="4">
        <v>2</v>
      </c>
      <c r="K156" s="4">
        <v>2</v>
      </c>
      <c r="L156" s="4">
        <v>2</v>
      </c>
      <c r="M156" s="4">
        <v>2</v>
      </c>
      <c r="N156" s="4">
        <v>1</v>
      </c>
      <c r="O156" s="4">
        <v>4</v>
      </c>
      <c r="P156" s="4">
        <v>4</v>
      </c>
      <c r="Q156" s="4">
        <v>2</v>
      </c>
      <c r="R156" s="4">
        <v>4</v>
      </c>
      <c r="S156" s="4">
        <v>4</v>
      </c>
      <c r="T156" s="4">
        <v>2</v>
      </c>
      <c r="U156" s="4">
        <v>4</v>
      </c>
      <c r="V156" s="4">
        <v>3</v>
      </c>
      <c r="W156" s="4">
        <v>4</v>
      </c>
      <c r="X156" s="4">
        <v>4</v>
      </c>
      <c r="Y156" s="4">
        <v>3</v>
      </c>
      <c r="Z156" s="4">
        <v>2</v>
      </c>
      <c r="AA156" s="4">
        <v>3</v>
      </c>
      <c r="AB156" s="4">
        <v>2</v>
      </c>
      <c r="AC156" s="4">
        <v>4</v>
      </c>
      <c r="AD156" s="4">
        <v>2</v>
      </c>
      <c r="AE156" s="4">
        <v>4</v>
      </c>
      <c r="AF156" s="4">
        <v>2</v>
      </c>
      <c r="AG156" s="4">
        <v>3</v>
      </c>
      <c r="AH156" s="4">
        <v>3</v>
      </c>
      <c r="AI156" s="4">
        <v>4</v>
      </c>
      <c r="AJ156" s="4">
        <f t="shared" si="1"/>
        <v>47</v>
      </c>
      <c r="AK156" s="4">
        <v>15</v>
      </c>
      <c r="AL156" s="4">
        <v>10</v>
      </c>
      <c r="AM156" s="4">
        <v>14</v>
      </c>
      <c r="AN156" s="4">
        <v>3</v>
      </c>
      <c r="AO156" s="4">
        <v>12</v>
      </c>
      <c r="AP156" s="4">
        <v>9</v>
      </c>
      <c r="AQ156" s="4">
        <v>6</v>
      </c>
      <c r="AR156" s="4">
        <v>2</v>
      </c>
      <c r="AS156" s="4">
        <v>8</v>
      </c>
      <c r="AT156" s="4">
        <v>11</v>
      </c>
      <c r="AU156" s="4">
        <v>1</v>
      </c>
      <c r="AV156" s="4">
        <v>13</v>
      </c>
      <c r="AW156" s="4">
        <v>4</v>
      </c>
      <c r="AX156" s="4">
        <v>5</v>
      </c>
      <c r="AY156" s="4">
        <v>7</v>
      </c>
      <c r="AZ156" s="4">
        <v>58</v>
      </c>
    </row>
    <row r="157" spans="1:52" x14ac:dyDescent="0.25">
      <c r="A157">
        <v>36225</v>
      </c>
      <c r="B157">
        <v>1</v>
      </c>
      <c r="C157">
        <v>2001</v>
      </c>
      <c r="D157" s="1">
        <v>45594.862638888888</v>
      </c>
      <c r="E157">
        <v>1</v>
      </c>
      <c r="F157">
        <v>4</v>
      </c>
      <c r="G157">
        <v>2</v>
      </c>
      <c r="H157">
        <v>4</v>
      </c>
      <c r="I157">
        <v>1</v>
      </c>
      <c r="J157">
        <v>1</v>
      </c>
      <c r="K157">
        <v>1</v>
      </c>
      <c r="L157">
        <v>5</v>
      </c>
      <c r="M157">
        <v>5</v>
      </c>
      <c r="N157">
        <v>2</v>
      </c>
      <c r="O157">
        <v>1</v>
      </c>
      <c r="P157">
        <v>2</v>
      </c>
      <c r="Q157">
        <v>1</v>
      </c>
      <c r="R157">
        <v>5</v>
      </c>
      <c r="S157">
        <v>4</v>
      </c>
      <c r="T157">
        <v>4</v>
      </c>
      <c r="U157" s="2">
        <v>12</v>
      </c>
      <c r="V157" s="2">
        <v>5</v>
      </c>
      <c r="W157" s="2">
        <v>9</v>
      </c>
      <c r="X157" s="2">
        <v>6</v>
      </c>
      <c r="Y157" s="2">
        <v>4</v>
      </c>
      <c r="Z157" s="2">
        <v>5</v>
      </c>
      <c r="AA157" s="2">
        <v>7</v>
      </c>
      <c r="AB157" s="2">
        <v>4</v>
      </c>
      <c r="AC157" s="2">
        <v>9</v>
      </c>
      <c r="AD157" s="2">
        <v>31</v>
      </c>
      <c r="AE157" s="2">
        <v>21</v>
      </c>
      <c r="AF157" s="2">
        <v>4</v>
      </c>
      <c r="AG157" s="2">
        <v>32</v>
      </c>
      <c r="AH157" s="2">
        <v>5</v>
      </c>
      <c r="AI157" s="2">
        <v>7</v>
      </c>
      <c r="AJ157" s="2">
        <f t="shared" si="1"/>
        <v>161</v>
      </c>
      <c r="AK157">
        <v>6</v>
      </c>
      <c r="AL157">
        <v>3</v>
      </c>
      <c r="AM157">
        <v>11</v>
      </c>
      <c r="AN157">
        <v>13</v>
      </c>
      <c r="AO157">
        <v>15</v>
      </c>
      <c r="AP157">
        <v>2</v>
      </c>
      <c r="AQ157">
        <v>5</v>
      </c>
      <c r="AR157">
        <v>10</v>
      </c>
      <c r="AS157">
        <v>8</v>
      </c>
      <c r="AT157">
        <v>1</v>
      </c>
      <c r="AU157">
        <v>9</v>
      </c>
      <c r="AV157">
        <v>12</v>
      </c>
      <c r="AW157">
        <v>14</v>
      </c>
      <c r="AX157">
        <v>4</v>
      </c>
      <c r="AY157">
        <v>7</v>
      </c>
      <c r="AZ157">
        <v>88</v>
      </c>
    </row>
    <row r="158" spans="1:52" x14ac:dyDescent="0.25">
      <c r="A158">
        <v>36220</v>
      </c>
      <c r="B158">
        <v>0</v>
      </c>
      <c r="C158">
        <v>1993</v>
      </c>
      <c r="D158" s="1">
        <v>45594.86614583333</v>
      </c>
      <c r="E158" t="s">
        <v>86</v>
      </c>
      <c r="F158">
        <v>5</v>
      </c>
      <c r="G158">
        <v>3</v>
      </c>
      <c r="H158">
        <v>5</v>
      </c>
      <c r="I158">
        <v>4</v>
      </c>
      <c r="J158">
        <v>4</v>
      </c>
      <c r="K158">
        <v>4</v>
      </c>
      <c r="L158">
        <v>4</v>
      </c>
      <c r="M158">
        <v>4</v>
      </c>
      <c r="N158">
        <v>1</v>
      </c>
      <c r="O158">
        <v>4</v>
      </c>
      <c r="P158">
        <v>4</v>
      </c>
      <c r="Q158">
        <v>3</v>
      </c>
      <c r="R158">
        <v>4</v>
      </c>
      <c r="S158">
        <v>5</v>
      </c>
      <c r="T158">
        <v>4</v>
      </c>
      <c r="U158" s="2">
        <v>7</v>
      </c>
      <c r="V158" s="2">
        <v>24</v>
      </c>
      <c r="W158" s="2">
        <v>9</v>
      </c>
      <c r="X158" s="2">
        <v>6</v>
      </c>
      <c r="Y158" s="2">
        <v>7</v>
      </c>
      <c r="Z158" s="2">
        <v>8</v>
      </c>
      <c r="AA158" s="2">
        <v>4</v>
      </c>
      <c r="AB158" s="2">
        <v>8</v>
      </c>
      <c r="AC158" s="2">
        <v>10</v>
      </c>
      <c r="AD158" s="2">
        <v>8</v>
      </c>
      <c r="AE158" s="2">
        <v>23</v>
      </c>
      <c r="AF158" s="2">
        <v>23</v>
      </c>
      <c r="AG158" s="2">
        <v>7</v>
      </c>
      <c r="AH158" s="2">
        <v>4</v>
      </c>
      <c r="AI158" s="2">
        <v>6</v>
      </c>
      <c r="AJ158" s="2">
        <f t="shared" si="1"/>
        <v>154</v>
      </c>
      <c r="AK158">
        <v>9</v>
      </c>
      <c r="AL158">
        <v>4</v>
      </c>
      <c r="AM158">
        <v>6</v>
      </c>
      <c r="AN158">
        <v>13</v>
      </c>
      <c r="AO158">
        <v>3</v>
      </c>
      <c r="AP158">
        <v>10</v>
      </c>
      <c r="AQ158">
        <v>7</v>
      </c>
      <c r="AR158">
        <v>5</v>
      </c>
      <c r="AS158">
        <v>11</v>
      </c>
      <c r="AT158">
        <v>2</v>
      </c>
      <c r="AU158">
        <v>12</v>
      </c>
      <c r="AV158">
        <v>1</v>
      </c>
      <c r="AW158">
        <v>8</v>
      </c>
      <c r="AX158">
        <v>15</v>
      </c>
      <c r="AY158">
        <v>14</v>
      </c>
      <c r="AZ158">
        <v>44</v>
      </c>
    </row>
    <row r="159" spans="1:52" x14ac:dyDescent="0.25">
      <c r="A159">
        <v>36235</v>
      </c>
      <c r="B159">
        <v>1</v>
      </c>
      <c r="C159">
        <v>2000</v>
      </c>
      <c r="D159" s="1">
        <v>45594.867129629631</v>
      </c>
      <c r="E159" t="s">
        <v>138</v>
      </c>
      <c r="F159">
        <v>4</v>
      </c>
      <c r="G159">
        <v>4</v>
      </c>
      <c r="H159">
        <v>5</v>
      </c>
      <c r="I159">
        <v>4</v>
      </c>
      <c r="J159">
        <v>5</v>
      </c>
      <c r="K159">
        <v>5</v>
      </c>
      <c r="L159">
        <v>2</v>
      </c>
      <c r="M159">
        <v>2</v>
      </c>
      <c r="N159">
        <v>2</v>
      </c>
      <c r="O159">
        <v>5</v>
      </c>
      <c r="P159">
        <v>4</v>
      </c>
      <c r="Q159">
        <v>4</v>
      </c>
      <c r="R159">
        <v>4</v>
      </c>
      <c r="S159">
        <v>4</v>
      </c>
      <c r="T159">
        <v>5</v>
      </c>
      <c r="U159" s="2">
        <v>8</v>
      </c>
      <c r="V159" s="2">
        <v>4</v>
      </c>
      <c r="W159" s="2">
        <v>3</v>
      </c>
      <c r="X159" s="2">
        <v>19</v>
      </c>
      <c r="Y159" s="2">
        <v>3</v>
      </c>
      <c r="Z159" s="2">
        <v>3</v>
      </c>
      <c r="AA159" s="2">
        <v>7</v>
      </c>
      <c r="AB159" s="2">
        <v>8</v>
      </c>
      <c r="AC159" s="2">
        <v>10</v>
      </c>
      <c r="AD159" s="2">
        <v>6</v>
      </c>
      <c r="AE159" s="2">
        <v>4</v>
      </c>
      <c r="AF159" s="2">
        <v>5</v>
      </c>
      <c r="AG159" s="2">
        <v>3</v>
      </c>
      <c r="AH159" s="2">
        <v>4</v>
      </c>
      <c r="AI159" s="2">
        <v>4</v>
      </c>
      <c r="AJ159" s="2">
        <f t="shared" ref="AJ159:AJ222" si="2">SUM(U159:AI159)</f>
        <v>91</v>
      </c>
      <c r="AK159">
        <v>2</v>
      </c>
      <c r="AL159">
        <v>15</v>
      </c>
      <c r="AM159">
        <v>14</v>
      </c>
      <c r="AN159">
        <v>1</v>
      </c>
      <c r="AO159">
        <v>11</v>
      </c>
      <c r="AP159">
        <v>7</v>
      </c>
      <c r="AQ159">
        <v>6</v>
      </c>
      <c r="AR159">
        <v>5</v>
      </c>
      <c r="AS159">
        <v>8</v>
      </c>
      <c r="AT159">
        <v>4</v>
      </c>
      <c r="AU159">
        <v>13</v>
      </c>
      <c r="AV159">
        <v>9</v>
      </c>
      <c r="AW159">
        <v>12</v>
      </c>
      <c r="AX159">
        <v>10</v>
      </c>
      <c r="AY159">
        <v>3</v>
      </c>
      <c r="AZ159">
        <v>28</v>
      </c>
    </row>
    <row r="160" spans="1:52" x14ac:dyDescent="0.25">
      <c r="A160">
        <v>36234</v>
      </c>
      <c r="B160">
        <v>0</v>
      </c>
      <c r="C160">
        <v>2001</v>
      </c>
      <c r="D160" s="1">
        <v>45594.867314814815</v>
      </c>
      <c r="E160" t="s">
        <v>139</v>
      </c>
      <c r="F160">
        <v>5</v>
      </c>
      <c r="G160">
        <v>5</v>
      </c>
      <c r="H160">
        <v>5</v>
      </c>
      <c r="I160">
        <v>5</v>
      </c>
      <c r="J160">
        <v>5</v>
      </c>
      <c r="K160">
        <v>5</v>
      </c>
      <c r="L160">
        <v>5</v>
      </c>
      <c r="M160">
        <v>4</v>
      </c>
      <c r="N160">
        <v>1</v>
      </c>
      <c r="O160">
        <v>5</v>
      </c>
      <c r="P160">
        <v>5</v>
      </c>
      <c r="Q160">
        <v>4</v>
      </c>
      <c r="R160">
        <v>5</v>
      </c>
      <c r="S160">
        <v>2</v>
      </c>
      <c r="T160">
        <v>5</v>
      </c>
      <c r="U160" s="2">
        <v>5</v>
      </c>
      <c r="V160" s="2">
        <v>4</v>
      </c>
      <c r="W160" s="2">
        <v>5</v>
      </c>
      <c r="X160" s="2">
        <v>12</v>
      </c>
      <c r="Y160" s="2">
        <v>3</v>
      </c>
      <c r="Z160" s="2">
        <v>3</v>
      </c>
      <c r="AA160" s="2">
        <v>11</v>
      </c>
      <c r="AB160" s="2">
        <v>13</v>
      </c>
      <c r="AC160" s="2">
        <v>15</v>
      </c>
      <c r="AD160" s="2">
        <v>4</v>
      </c>
      <c r="AE160" s="2">
        <v>4</v>
      </c>
      <c r="AF160" s="2">
        <v>9</v>
      </c>
      <c r="AG160" s="2">
        <v>8</v>
      </c>
      <c r="AH160" s="2">
        <v>12</v>
      </c>
      <c r="AI160" s="2">
        <v>6</v>
      </c>
      <c r="AJ160" s="2">
        <f t="shared" si="2"/>
        <v>114</v>
      </c>
      <c r="AK160">
        <v>2</v>
      </c>
      <c r="AL160">
        <v>8</v>
      </c>
      <c r="AM160">
        <v>15</v>
      </c>
      <c r="AN160">
        <v>10</v>
      </c>
      <c r="AO160">
        <v>13</v>
      </c>
      <c r="AP160">
        <v>14</v>
      </c>
      <c r="AQ160">
        <v>11</v>
      </c>
      <c r="AR160">
        <v>1</v>
      </c>
      <c r="AS160">
        <v>3</v>
      </c>
      <c r="AT160">
        <v>12</v>
      </c>
      <c r="AU160">
        <v>6</v>
      </c>
      <c r="AV160">
        <v>4</v>
      </c>
      <c r="AW160">
        <v>7</v>
      </c>
      <c r="AX160">
        <v>5</v>
      </c>
      <c r="AY160">
        <v>9</v>
      </c>
      <c r="AZ160">
        <v>5</v>
      </c>
    </row>
    <row r="161" spans="1:52" x14ac:dyDescent="0.25">
      <c r="A161">
        <v>36237</v>
      </c>
      <c r="B161">
        <v>1</v>
      </c>
      <c r="C161">
        <v>2003</v>
      </c>
      <c r="D161" s="1">
        <v>45594.867638888885</v>
      </c>
      <c r="E161" t="s">
        <v>140</v>
      </c>
      <c r="F161">
        <v>4</v>
      </c>
      <c r="G161">
        <v>5</v>
      </c>
      <c r="H161">
        <v>3</v>
      </c>
      <c r="I161">
        <v>4</v>
      </c>
      <c r="J161">
        <v>2</v>
      </c>
      <c r="K161">
        <v>3</v>
      </c>
      <c r="L161">
        <v>2</v>
      </c>
      <c r="M161">
        <v>4</v>
      </c>
      <c r="N161">
        <v>2</v>
      </c>
      <c r="O161">
        <v>4</v>
      </c>
      <c r="P161">
        <v>4</v>
      </c>
      <c r="Q161">
        <v>4</v>
      </c>
      <c r="R161">
        <v>4</v>
      </c>
      <c r="S161">
        <v>2</v>
      </c>
      <c r="T161">
        <v>4</v>
      </c>
      <c r="U161" s="2">
        <v>4</v>
      </c>
      <c r="V161" s="2">
        <v>4</v>
      </c>
      <c r="W161" s="2">
        <v>6</v>
      </c>
      <c r="X161" s="2">
        <v>20</v>
      </c>
      <c r="Y161" s="2">
        <v>5</v>
      </c>
      <c r="Z161" s="2">
        <v>4</v>
      </c>
      <c r="AA161" s="2">
        <v>6</v>
      </c>
      <c r="AB161" s="2">
        <v>4</v>
      </c>
      <c r="AC161" s="2">
        <v>4</v>
      </c>
      <c r="AD161" s="2">
        <v>10</v>
      </c>
      <c r="AE161" s="2">
        <v>4</v>
      </c>
      <c r="AF161" s="2">
        <v>19</v>
      </c>
      <c r="AG161" s="2">
        <v>9</v>
      </c>
      <c r="AH161" s="2">
        <v>3</v>
      </c>
      <c r="AI161" s="2">
        <v>5</v>
      </c>
      <c r="AJ161" s="2">
        <f t="shared" si="2"/>
        <v>107</v>
      </c>
      <c r="AK161">
        <v>6</v>
      </c>
      <c r="AL161">
        <v>5</v>
      </c>
      <c r="AM161">
        <v>9</v>
      </c>
      <c r="AN161">
        <v>10</v>
      </c>
      <c r="AO161">
        <v>15</v>
      </c>
      <c r="AP161">
        <v>7</v>
      </c>
      <c r="AQ161">
        <v>8</v>
      </c>
      <c r="AR161">
        <v>4</v>
      </c>
      <c r="AS161">
        <v>13</v>
      </c>
      <c r="AT161">
        <v>2</v>
      </c>
      <c r="AU161">
        <v>12</v>
      </c>
      <c r="AV161">
        <v>1</v>
      </c>
      <c r="AW161">
        <v>3</v>
      </c>
      <c r="AX161">
        <v>14</v>
      </c>
      <c r="AY161">
        <v>11</v>
      </c>
      <c r="AZ161">
        <v>58</v>
      </c>
    </row>
    <row r="162" spans="1:52" x14ac:dyDescent="0.25">
      <c r="A162">
        <v>36236</v>
      </c>
      <c r="B162">
        <v>1</v>
      </c>
      <c r="C162">
        <v>1998</v>
      </c>
      <c r="D162" s="1">
        <v>45594.867673611108</v>
      </c>
      <c r="E162" t="s">
        <v>86</v>
      </c>
      <c r="F162">
        <v>5</v>
      </c>
      <c r="G162">
        <v>5</v>
      </c>
      <c r="H162">
        <v>2</v>
      </c>
      <c r="I162">
        <v>5</v>
      </c>
      <c r="J162">
        <v>4</v>
      </c>
      <c r="K162">
        <v>4</v>
      </c>
      <c r="L162">
        <v>4</v>
      </c>
      <c r="M162">
        <v>5</v>
      </c>
      <c r="N162">
        <v>1</v>
      </c>
      <c r="O162">
        <v>5</v>
      </c>
      <c r="P162">
        <v>5</v>
      </c>
      <c r="Q162">
        <v>4</v>
      </c>
      <c r="R162">
        <v>5</v>
      </c>
      <c r="S162">
        <v>5</v>
      </c>
      <c r="T162">
        <v>5</v>
      </c>
      <c r="U162" s="2">
        <v>5</v>
      </c>
      <c r="V162" s="2">
        <v>5</v>
      </c>
      <c r="W162" s="2">
        <v>9</v>
      </c>
      <c r="X162" s="2">
        <v>24</v>
      </c>
      <c r="Y162" s="2">
        <v>6</v>
      </c>
      <c r="Z162" s="2">
        <v>8</v>
      </c>
      <c r="AA162" s="2">
        <v>5</v>
      </c>
      <c r="AB162" s="2">
        <v>6</v>
      </c>
      <c r="AC162" s="2">
        <v>9</v>
      </c>
      <c r="AD162" s="2">
        <v>12</v>
      </c>
      <c r="AE162" s="2">
        <v>10</v>
      </c>
      <c r="AF162" s="2">
        <v>7</v>
      </c>
      <c r="AG162" s="2">
        <v>7</v>
      </c>
      <c r="AH162" s="2">
        <v>3</v>
      </c>
      <c r="AI162" s="2">
        <v>5</v>
      </c>
      <c r="AJ162" s="2">
        <f t="shared" si="2"/>
        <v>121</v>
      </c>
      <c r="AK162">
        <v>9</v>
      </c>
      <c r="AL162">
        <v>7</v>
      </c>
      <c r="AM162">
        <v>4</v>
      </c>
      <c r="AN162">
        <v>1</v>
      </c>
      <c r="AO162">
        <v>12</v>
      </c>
      <c r="AP162">
        <v>2</v>
      </c>
      <c r="AQ162">
        <v>11</v>
      </c>
      <c r="AR162">
        <v>15</v>
      </c>
      <c r="AS162">
        <v>14</v>
      </c>
      <c r="AT162">
        <v>3</v>
      </c>
      <c r="AU162">
        <v>10</v>
      </c>
      <c r="AV162">
        <v>8</v>
      </c>
      <c r="AW162">
        <v>5</v>
      </c>
      <c r="AX162">
        <v>6</v>
      </c>
      <c r="AY162">
        <v>13</v>
      </c>
      <c r="AZ162">
        <v>5</v>
      </c>
    </row>
    <row r="163" spans="1:52" x14ac:dyDescent="0.25">
      <c r="A163">
        <v>36241</v>
      </c>
      <c r="B163">
        <v>1</v>
      </c>
      <c r="C163">
        <v>2002</v>
      </c>
      <c r="D163" s="1">
        <v>45594.869270833333</v>
      </c>
      <c r="E163" t="s">
        <v>141</v>
      </c>
      <c r="F163">
        <v>4</v>
      </c>
      <c r="G163">
        <v>4</v>
      </c>
      <c r="H163">
        <v>4</v>
      </c>
      <c r="I163">
        <v>4</v>
      </c>
      <c r="J163">
        <v>2</v>
      </c>
      <c r="K163">
        <v>4</v>
      </c>
      <c r="L163">
        <v>2</v>
      </c>
      <c r="M163">
        <v>2</v>
      </c>
      <c r="N163">
        <v>1</v>
      </c>
      <c r="O163">
        <v>4</v>
      </c>
      <c r="P163">
        <v>4</v>
      </c>
      <c r="Q163">
        <v>2</v>
      </c>
      <c r="R163">
        <v>4</v>
      </c>
      <c r="S163">
        <v>4</v>
      </c>
      <c r="T163">
        <v>4</v>
      </c>
      <c r="U163" s="2">
        <v>7</v>
      </c>
      <c r="V163" s="2">
        <v>18</v>
      </c>
      <c r="W163" s="2">
        <v>12</v>
      </c>
      <c r="X163" s="2">
        <v>12</v>
      </c>
      <c r="Y163" s="2">
        <v>6</v>
      </c>
      <c r="Z163" s="2">
        <v>11</v>
      </c>
      <c r="AA163" s="2">
        <v>6</v>
      </c>
      <c r="AB163" s="2">
        <v>16</v>
      </c>
      <c r="AC163" s="2">
        <v>18</v>
      </c>
      <c r="AD163" s="2">
        <v>10</v>
      </c>
      <c r="AE163" s="2">
        <v>14</v>
      </c>
      <c r="AF163" s="2">
        <v>8</v>
      </c>
      <c r="AG163" s="2">
        <v>7</v>
      </c>
      <c r="AH163" s="2">
        <v>6</v>
      </c>
      <c r="AI163" s="2">
        <v>8</v>
      </c>
      <c r="AJ163" s="2">
        <f t="shared" si="2"/>
        <v>159</v>
      </c>
      <c r="AK163">
        <v>8</v>
      </c>
      <c r="AL163">
        <v>1</v>
      </c>
      <c r="AM163">
        <v>14</v>
      </c>
      <c r="AN163">
        <v>7</v>
      </c>
      <c r="AO163">
        <v>3</v>
      </c>
      <c r="AP163">
        <v>15</v>
      </c>
      <c r="AQ163">
        <v>13</v>
      </c>
      <c r="AR163">
        <v>10</v>
      </c>
      <c r="AS163">
        <v>2</v>
      </c>
      <c r="AT163">
        <v>4</v>
      </c>
      <c r="AU163">
        <v>11</v>
      </c>
      <c r="AV163">
        <v>6</v>
      </c>
      <c r="AW163">
        <v>12</v>
      </c>
      <c r="AX163">
        <v>9</v>
      </c>
      <c r="AY163">
        <v>5</v>
      </c>
      <c r="AZ163">
        <v>58</v>
      </c>
    </row>
    <row r="164" spans="1:52" x14ac:dyDescent="0.25">
      <c r="A164">
        <v>36149</v>
      </c>
      <c r="B164">
        <v>0</v>
      </c>
      <c r="C164">
        <v>1992</v>
      </c>
      <c r="D164" s="1">
        <v>45594.87263888889</v>
      </c>
      <c r="E164" t="s">
        <v>142</v>
      </c>
      <c r="F164">
        <v>5</v>
      </c>
      <c r="G164">
        <v>4</v>
      </c>
      <c r="H164">
        <v>4</v>
      </c>
      <c r="I164">
        <v>4</v>
      </c>
      <c r="J164">
        <v>5</v>
      </c>
      <c r="K164">
        <v>2</v>
      </c>
      <c r="L164">
        <v>4</v>
      </c>
      <c r="M164">
        <v>4</v>
      </c>
      <c r="N164">
        <v>4</v>
      </c>
      <c r="O164">
        <v>4</v>
      </c>
      <c r="P164">
        <v>3</v>
      </c>
      <c r="Q164">
        <v>2</v>
      </c>
      <c r="R164">
        <v>3</v>
      </c>
      <c r="S164">
        <v>1</v>
      </c>
      <c r="T164">
        <v>4</v>
      </c>
      <c r="U164" s="2">
        <v>5</v>
      </c>
      <c r="V164" s="2">
        <v>9</v>
      </c>
      <c r="W164" s="2">
        <v>11</v>
      </c>
      <c r="X164" s="2">
        <v>8</v>
      </c>
      <c r="Y164" s="2">
        <v>5</v>
      </c>
      <c r="Z164" s="2">
        <v>7</v>
      </c>
      <c r="AA164" s="2">
        <v>8</v>
      </c>
      <c r="AB164" s="2">
        <v>7</v>
      </c>
      <c r="AC164" s="2">
        <v>12</v>
      </c>
      <c r="AD164" s="2">
        <v>22</v>
      </c>
      <c r="AE164" s="2">
        <v>6</v>
      </c>
      <c r="AF164" s="2">
        <v>9</v>
      </c>
      <c r="AG164" s="2">
        <v>7</v>
      </c>
      <c r="AH164" s="2">
        <v>7</v>
      </c>
      <c r="AI164" s="2">
        <v>9</v>
      </c>
      <c r="AJ164" s="2">
        <f t="shared" si="2"/>
        <v>132</v>
      </c>
      <c r="AK164">
        <v>3</v>
      </c>
      <c r="AL164">
        <v>1</v>
      </c>
      <c r="AM164">
        <v>4</v>
      </c>
      <c r="AN164">
        <v>8</v>
      </c>
      <c r="AO164">
        <v>10</v>
      </c>
      <c r="AP164">
        <v>12</v>
      </c>
      <c r="AQ164">
        <v>11</v>
      </c>
      <c r="AR164">
        <v>7</v>
      </c>
      <c r="AS164">
        <v>2</v>
      </c>
      <c r="AT164">
        <v>6</v>
      </c>
      <c r="AU164">
        <v>13</v>
      </c>
      <c r="AV164">
        <v>5</v>
      </c>
      <c r="AW164">
        <v>14</v>
      </c>
      <c r="AX164">
        <v>9</v>
      </c>
      <c r="AY164">
        <v>15</v>
      </c>
      <c r="AZ164">
        <v>61</v>
      </c>
    </row>
    <row r="165" spans="1:52" x14ac:dyDescent="0.25">
      <c r="A165">
        <v>36244</v>
      </c>
      <c r="B165">
        <v>1</v>
      </c>
      <c r="C165">
        <v>1970</v>
      </c>
      <c r="D165" s="1">
        <v>45594.873310185183</v>
      </c>
      <c r="E165">
        <v>4</v>
      </c>
      <c r="F165">
        <v>1</v>
      </c>
      <c r="G165">
        <v>2</v>
      </c>
      <c r="H165">
        <v>2</v>
      </c>
      <c r="I165">
        <v>1</v>
      </c>
      <c r="J165">
        <v>2</v>
      </c>
      <c r="K165">
        <v>1</v>
      </c>
      <c r="L165">
        <v>3</v>
      </c>
      <c r="M165">
        <v>3</v>
      </c>
      <c r="N165">
        <v>1</v>
      </c>
      <c r="O165">
        <v>1</v>
      </c>
      <c r="P165">
        <v>1</v>
      </c>
      <c r="Q165">
        <v>1</v>
      </c>
      <c r="R165">
        <v>2</v>
      </c>
      <c r="S165">
        <v>3</v>
      </c>
      <c r="T165">
        <v>2</v>
      </c>
      <c r="U165" s="2">
        <v>5</v>
      </c>
      <c r="V165" s="2">
        <v>6</v>
      </c>
      <c r="W165" s="2">
        <v>5</v>
      </c>
      <c r="X165" s="2">
        <v>5</v>
      </c>
      <c r="Y165" s="2">
        <v>10</v>
      </c>
      <c r="Z165" s="2">
        <v>8</v>
      </c>
      <c r="AA165" s="2">
        <v>12</v>
      </c>
      <c r="AB165" s="2">
        <v>5</v>
      </c>
      <c r="AC165" s="2">
        <v>18</v>
      </c>
      <c r="AD165" s="2">
        <v>9</v>
      </c>
      <c r="AE165" s="2">
        <v>7</v>
      </c>
      <c r="AF165" s="2">
        <v>21</v>
      </c>
      <c r="AG165" s="2">
        <v>14</v>
      </c>
      <c r="AH165" s="2">
        <v>8</v>
      </c>
      <c r="AI165" s="2">
        <v>10</v>
      </c>
      <c r="AJ165" s="2">
        <f t="shared" si="2"/>
        <v>143</v>
      </c>
      <c r="AK165">
        <v>4</v>
      </c>
      <c r="AL165">
        <v>9</v>
      </c>
      <c r="AM165">
        <v>13</v>
      </c>
      <c r="AN165">
        <v>14</v>
      </c>
      <c r="AO165">
        <v>5</v>
      </c>
      <c r="AP165">
        <v>7</v>
      </c>
      <c r="AQ165">
        <v>1</v>
      </c>
      <c r="AR165">
        <v>10</v>
      </c>
      <c r="AS165">
        <v>15</v>
      </c>
      <c r="AT165">
        <v>6</v>
      </c>
      <c r="AU165">
        <v>11</v>
      </c>
      <c r="AV165">
        <v>2</v>
      </c>
      <c r="AW165">
        <v>8</v>
      </c>
      <c r="AX165">
        <v>12</v>
      </c>
      <c r="AY165">
        <v>3</v>
      </c>
      <c r="AZ165">
        <v>5</v>
      </c>
    </row>
    <row r="166" spans="1:52" x14ac:dyDescent="0.25">
      <c r="A166">
        <v>36248</v>
      </c>
      <c r="B166">
        <v>1</v>
      </c>
      <c r="C166">
        <v>2003</v>
      </c>
      <c r="D166" s="1">
        <v>45594.875358796293</v>
      </c>
      <c r="E166" t="s">
        <v>143</v>
      </c>
      <c r="F166">
        <v>2</v>
      </c>
      <c r="G166">
        <v>4</v>
      </c>
      <c r="H166">
        <v>4</v>
      </c>
      <c r="I166">
        <v>5</v>
      </c>
      <c r="J166">
        <v>4</v>
      </c>
      <c r="K166">
        <v>4</v>
      </c>
      <c r="L166">
        <v>3</v>
      </c>
      <c r="M166">
        <v>2</v>
      </c>
      <c r="N166">
        <v>2</v>
      </c>
      <c r="O166">
        <v>3</v>
      </c>
      <c r="P166">
        <v>2</v>
      </c>
      <c r="Q166">
        <v>2</v>
      </c>
      <c r="R166">
        <v>2</v>
      </c>
      <c r="S166">
        <v>4</v>
      </c>
      <c r="T166">
        <v>4</v>
      </c>
      <c r="U166" s="2">
        <v>19</v>
      </c>
      <c r="V166" s="2">
        <v>4</v>
      </c>
      <c r="W166" s="2">
        <v>5</v>
      </c>
      <c r="X166" s="2">
        <v>6</v>
      </c>
      <c r="Y166" s="2">
        <v>9</v>
      </c>
      <c r="Z166" s="2">
        <v>12</v>
      </c>
      <c r="AA166" s="2">
        <v>10</v>
      </c>
      <c r="AB166" s="2">
        <v>6</v>
      </c>
      <c r="AC166" s="2">
        <v>19</v>
      </c>
      <c r="AD166" s="2">
        <v>13</v>
      </c>
      <c r="AE166" s="2">
        <v>31</v>
      </c>
      <c r="AF166" s="2">
        <v>6</v>
      </c>
      <c r="AG166" s="2">
        <v>9</v>
      </c>
      <c r="AH166" s="2">
        <v>3</v>
      </c>
      <c r="AI166" s="2">
        <v>15</v>
      </c>
      <c r="AJ166" s="2">
        <f t="shared" si="2"/>
        <v>167</v>
      </c>
      <c r="AK166">
        <v>8</v>
      </c>
      <c r="AL166">
        <v>6</v>
      </c>
      <c r="AM166">
        <v>10</v>
      </c>
      <c r="AN166">
        <v>12</v>
      </c>
      <c r="AO166">
        <v>11</v>
      </c>
      <c r="AP166">
        <v>4</v>
      </c>
      <c r="AQ166">
        <v>7</v>
      </c>
      <c r="AR166">
        <v>5</v>
      </c>
      <c r="AS166">
        <v>3</v>
      </c>
      <c r="AT166">
        <v>1</v>
      </c>
      <c r="AU166">
        <v>9</v>
      </c>
      <c r="AV166">
        <v>14</v>
      </c>
      <c r="AW166">
        <v>2</v>
      </c>
      <c r="AX166">
        <v>15</v>
      </c>
      <c r="AY166">
        <v>13</v>
      </c>
      <c r="AZ166">
        <v>70</v>
      </c>
    </row>
    <row r="167" spans="1:52" x14ac:dyDescent="0.25">
      <c r="A167">
        <v>36252</v>
      </c>
      <c r="B167">
        <v>0</v>
      </c>
      <c r="C167">
        <v>2006</v>
      </c>
      <c r="D167" s="1">
        <v>45594.879537037035</v>
      </c>
      <c r="E167">
        <v>1</v>
      </c>
      <c r="F167">
        <v>1</v>
      </c>
      <c r="G167">
        <v>2</v>
      </c>
      <c r="H167">
        <v>2</v>
      </c>
      <c r="I167">
        <v>2</v>
      </c>
      <c r="J167">
        <v>2</v>
      </c>
      <c r="K167">
        <v>2</v>
      </c>
      <c r="L167">
        <v>3</v>
      </c>
      <c r="M167">
        <v>3</v>
      </c>
      <c r="N167">
        <v>2</v>
      </c>
      <c r="O167">
        <v>4</v>
      </c>
      <c r="P167">
        <v>5</v>
      </c>
      <c r="Q167">
        <v>4</v>
      </c>
      <c r="R167">
        <v>5</v>
      </c>
      <c r="S167">
        <v>5</v>
      </c>
      <c r="T167">
        <v>3</v>
      </c>
      <c r="U167" s="2">
        <v>8</v>
      </c>
      <c r="V167" s="2">
        <v>7</v>
      </c>
      <c r="W167" s="2">
        <v>8</v>
      </c>
      <c r="X167" s="2">
        <v>10</v>
      </c>
      <c r="Y167" s="2">
        <v>7</v>
      </c>
      <c r="Z167" s="2">
        <v>10</v>
      </c>
      <c r="AA167" s="2">
        <v>6</v>
      </c>
      <c r="AB167" s="2">
        <v>8</v>
      </c>
      <c r="AC167" s="2">
        <v>7</v>
      </c>
      <c r="AD167" s="2">
        <v>2</v>
      </c>
      <c r="AE167" s="2">
        <v>7</v>
      </c>
      <c r="AF167" s="2">
        <v>6</v>
      </c>
      <c r="AG167" s="2">
        <v>42</v>
      </c>
      <c r="AH167" s="2">
        <v>8</v>
      </c>
      <c r="AI167" s="2">
        <v>12</v>
      </c>
      <c r="AJ167" s="2">
        <f t="shared" si="2"/>
        <v>148</v>
      </c>
      <c r="AK167">
        <v>5</v>
      </c>
      <c r="AL167">
        <v>3</v>
      </c>
      <c r="AM167">
        <v>13</v>
      </c>
      <c r="AN167">
        <v>8</v>
      </c>
      <c r="AO167">
        <v>6</v>
      </c>
      <c r="AP167">
        <v>9</v>
      </c>
      <c r="AQ167">
        <v>14</v>
      </c>
      <c r="AR167">
        <v>7</v>
      </c>
      <c r="AS167">
        <v>15</v>
      </c>
      <c r="AT167">
        <v>2</v>
      </c>
      <c r="AU167">
        <v>4</v>
      </c>
      <c r="AV167">
        <v>12</v>
      </c>
      <c r="AW167">
        <v>1</v>
      </c>
      <c r="AX167">
        <v>10</v>
      </c>
      <c r="AY167">
        <v>11</v>
      </c>
      <c r="AZ167">
        <v>92</v>
      </c>
    </row>
    <row r="168" spans="1:52" x14ac:dyDescent="0.25">
      <c r="A168">
        <v>36253</v>
      </c>
      <c r="B168">
        <v>1</v>
      </c>
      <c r="C168">
        <v>1999</v>
      </c>
      <c r="D168" s="1">
        <v>45594.880682870367</v>
      </c>
      <c r="E168" t="s">
        <v>144</v>
      </c>
      <c r="F168">
        <v>4</v>
      </c>
      <c r="G168">
        <v>2</v>
      </c>
      <c r="H168">
        <v>3</v>
      </c>
      <c r="I168">
        <v>5</v>
      </c>
      <c r="J168">
        <v>1</v>
      </c>
      <c r="K168">
        <v>2</v>
      </c>
      <c r="L168">
        <v>1</v>
      </c>
      <c r="M168">
        <v>1</v>
      </c>
      <c r="N168">
        <v>3</v>
      </c>
      <c r="O168">
        <v>3</v>
      </c>
      <c r="P168">
        <v>4</v>
      </c>
      <c r="Q168">
        <v>1</v>
      </c>
      <c r="R168">
        <v>2</v>
      </c>
      <c r="S168">
        <v>4</v>
      </c>
      <c r="T168">
        <v>1</v>
      </c>
      <c r="U168" s="2">
        <v>10</v>
      </c>
      <c r="V168" s="2">
        <v>9</v>
      </c>
      <c r="W168" s="2">
        <v>12</v>
      </c>
      <c r="X168" s="2">
        <v>11</v>
      </c>
      <c r="Y168" s="2">
        <v>8</v>
      </c>
      <c r="Z168" s="2">
        <v>13</v>
      </c>
      <c r="AA168" s="2">
        <v>9</v>
      </c>
      <c r="AB168" s="2">
        <v>8</v>
      </c>
      <c r="AC168" s="2">
        <v>13</v>
      </c>
      <c r="AD168" s="2">
        <v>13</v>
      </c>
      <c r="AE168" s="2">
        <v>9</v>
      </c>
      <c r="AF168" s="2">
        <v>13</v>
      </c>
      <c r="AG168" s="2">
        <v>16</v>
      </c>
      <c r="AH168" s="2">
        <v>8</v>
      </c>
      <c r="AI168" s="2">
        <v>15</v>
      </c>
      <c r="AJ168" s="2">
        <f t="shared" si="2"/>
        <v>167</v>
      </c>
      <c r="AK168">
        <v>5</v>
      </c>
      <c r="AL168">
        <v>11</v>
      </c>
      <c r="AM168">
        <v>3</v>
      </c>
      <c r="AN168">
        <v>8</v>
      </c>
      <c r="AO168">
        <v>13</v>
      </c>
      <c r="AP168">
        <v>6</v>
      </c>
      <c r="AQ168">
        <v>1</v>
      </c>
      <c r="AR168">
        <v>9</v>
      </c>
      <c r="AS168">
        <v>7</v>
      </c>
      <c r="AT168">
        <v>15</v>
      </c>
      <c r="AU168">
        <v>14</v>
      </c>
      <c r="AV168">
        <v>12</v>
      </c>
      <c r="AW168">
        <v>4</v>
      </c>
      <c r="AX168">
        <v>10</v>
      </c>
      <c r="AY168">
        <v>2</v>
      </c>
      <c r="AZ168">
        <v>76</v>
      </c>
    </row>
    <row r="169" spans="1:52" x14ac:dyDescent="0.25">
      <c r="A169">
        <v>36262</v>
      </c>
      <c r="B169">
        <v>1</v>
      </c>
      <c r="C169">
        <v>1986</v>
      </c>
      <c r="D169" s="1">
        <v>45594.888148148151</v>
      </c>
      <c r="E169" t="s">
        <v>86</v>
      </c>
      <c r="F169">
        <v>4</v>
      </c>
      <c r="G169">
        <v>2</v>
      </c>
      <c r="H169">
        <v>2</v>
      </c>
      <c r="I169">
        <v>2</v>
      </c>
      <c r="J169">
        <v>3</v>
      </c>
      <c r="K169">
        <v>2</v>
      </c>
      <c r="L169">
        <v>2</v>
      </c>
      <c r="M169">
        <v>2</v>
      </c>
      <c r="N169">
        <v>4</v>
      </c>
      <c r="O169">
        <v>2</v>
      </c>
      <c r="P169">
        <v>1</v>
      </c>
      <c r="Q169">
        <v>2</v>
      </c>
      <c r="R169">
        <v>2</v>
      </c>
      <c r="S169">
        <v>2</v>
      </c>
      <c r="T169">
        <v>4</v>
      </c>
      <c r="U169" s="2">
        <v>13</v>
      </c>
      <c r="V169" s="2">
        <v>24</v>
      </c>
      <c r="W169" s="2">
        <v>12</v>
      </c>
      <c r="X169" s="2">
        <v>11</v>
      </c>
      <c r="Y169" s="2">
        <v>10</v>
      </c>
      <c r="Z169" s="2">
        <v>9</v>
      </c>
      <c r="AA169" s="2">
        <v>10</v>
      </c>
      <c r="AB169" s="2">
        <v>11</v>
      </c>
      <c r="AC169" s="2">
        <v>18</v>
      </c>
      <c r="AD169" s="2">
        <v>14</v>
      </c>
      <c r="AE169" s="2">
        <v>13</v>
      </c>
      <c r="AF169" s="2">
        <v>7</v>
      </c>
      <c r="AG169" s="2">
        <v>8</v>
      </c>
      <c r="AH169" s="2">
        <v>13</v>
      </c>
      <c r="AI169" s="2">
        <v>12</v>
      </c>
      <c r="AJ169" s="2">
        <f t="shared" si="2"/>
        <v>185</v>
      </c>
      <c r="AK169">
        <v>3</v>
      </c>
      <c r="AL169">
        <v>6</v>
      </c>
      <c r="AM169">
        <v>11</v>
      </c>
      <c r="AN169">
        <v>2</v>
      </c>
      <c r="AO169">
        <v>4</v>
      </c>
      <c r="AP169">
        <v>9</v>
      </c>
      <c r="AQ169">
        <v>10</v>
      </c>
      <c r="AR169">
        <v>8</v>
      </c>
      <c r="AS169">
        <v>7</v>
      </c>
      <c r="AT169">
        <v>1</v>
      </c>
      <c r="AU169">
        <v>13</v>
      </c>
      <c r="AV169">
        <v>15</v>
      </c>
      <c r="AW169">
        <v>14</v>
      </c>
      <c r="AX169">
        <v>5</v>
      </c>
      <c r="AY169">
        <v>12</v>
      </c>
      <c r="AZ169">
        <v>45</v>
      </c>
    </row>
    <row r="170" spans="1:52" x14ac:dyDescent="0.25">
      <c r="A170">
        <v>36264</v>
      </c>
      <c r="B170">
        <v>0</v>
      </c>
      <c r="C170">
        <v>2001</v>
      </c>
      <c r="D170" s="1">
        <v>45594.893576388888</v>
      </c>
      <c r="E170">
        <v>1</v>
      </c>
      <c r="F170">
        <v>4</v>
      </c>
      <c r="G170">
        <v>4</v>
      </c>
      <c r="H170">
        <v>2</v>
      </c>
      <c r="I170">
        <v>4</v>
      </c>
      <c r="J170">
        <v>5</v>
      </c>
      <c r="K170">
        <v>3</v>
      </c>
      <c r="L170">
        <v>4</v>
      </c>
      <c r="M170">
        <v>3</v>
      </c>
      <c r="N170">
        <v>2</v>
      </c>
      <c r="O170">
        <v>3</v>
      </c>
      <c r="P170">
        <v>3</v>
      </c>
      <c r="Q170">
        <v>3</v>
      </c>
      <c r="R170">
        <v>2</v>
      </c>
      <c r="S170">
        <v>3</v>
      </c>
      <c r="T170">
        <v>4</v>
      </c>
      <c r="U170" s="2">
        <v>5</v>
      </c>
      <c r="V170" s="2">
        <v>4</v>
      </c>
      <c r="W170" s="2">
        <v>5</v>
      </c>
      <c r="X170" s="2">
        <v>7</v>
      </c>
      <c r="Y170" s="2">
        <v>9</v>
      </c>
      <c r="Z170" s="2">
        <v>12</v>
      </c>
      <c r="AA170" s="2">
        <v>5</v>
      </c>
      <c r="AB170" s="2">
        <v>6</v>
      </c>
      <c r="AC170" s="2">
        <v>6</v>
      </c>
      <c r="AD170" s="2">
        <v>7</v>
      </c>
      <c r="AE170" s="2">
        <v>9</v>
      </c>
      <c r="AF170" s="2">
        <v>3</v>
      </c>
      <c r="AG170" s="2">
        <v>38</v>
      </c>
      <c r="AH170" s="2">
        <v>7</v>
      </c>
      <c r="AI170" s="2">
        <v>10</v>
      </c>
      <c r="AJ170" s="2">
        <f t="shared" si="2"/>
        <v>133</v>
      </c>
      <c r="AK170">
        <v>9</v>
      </c>
      <c r="AL170">
        <v>15</v>
      </c>
      <c r="AM170">
        <v>11</v>
      </c>
      <c r="AN170">
        <v>13</v>
      </c>
      <c r="AO170">
        <v>5</v>
      </c>
      <c r="AP170">
        <v>12</v>
      </c>
      <c r="AQ170">
        <v>2</v>
      </c>
      <c r="AR170">
        <v>6</v>
      </c>
      <c r="AS170">
        <v>4</v>
      </c>
      <c r="AT170">
        <v>7</v>
      </c>
      <c r="AU170">
        <v>1</v>
      </c>
      <c r="AV170">
        <v>14</v>
      </c>
      <c r="AW170">
        <v>10</v>
      </c>
      <c r="AX170">
        <v>8</v>
      </c>
      <c r="AY170">
        <v>3</v>
      </c>
      <c r="AZ170">
        <v>55</v>
      </c>
    </row>
    <row r="171" spans="1:52" x14ac:dyDescent="0.25">
      <c r="A171">
        <v>36266</v>
      </c>
      <c r="B171">
        <v>0</v>
      </c>
      <c r="C171">
        <v>2000</v>
      </c>
      <c r="D171" s="1">
        <v>45594.896331018521</v>
      </c>
      <c r="E171" t="s">
        <v>145</v>
      </c>
      <c r="F171">
        <v>4</v>
      </c>
      <c r="G171">
        <v>4</v>
      </c>
      <c r="H171">
        <v>4</v>
      </c>
      <c r="I171">
        <v>5</v>
      </c>
      <c r="J171">
        <v>4</v>
      </c>
      <c r="K171">
        <v>2</v>
      </c>
      <c r="L171">
        <v>4</v>
      </c>
      <c r="M171">
        <v>5</v>
      </c>
      <c r="N171">
        <v>3</v>
      </c>
      <c r="O171">
        <v>4</v>
      </c>
      <c r="P171">
        <v>2</v>
      </c>
      <c r="Q171">
        <v>3</v>
      </c>
      <c r="R171">
        <v>3</v>
      </c>
      <c r="S171">
        <v>4</v>
      </c>
      <c r="T171">
        <v>4</v>
      </c>
      <c r="U171" s="2">
        <v>8</v>
      </c>
      <c r="V171" s="2">
        <v>5</v>
      </c>
      <c r="W171" s="2">
        <v>15</v>
      </c>
      <c r="X171" s="2">
        <v>18</v>
      </c>
      <c r="Y171" s="2">
        <v>3</v>
      </c>
      <c r="Z171" s="2">
        <v>6</v>
      </c>
      <c r="AA171" s="2">
        <v>7</v>
      </c>
      <c r="AB171" s="2">
        <v>19</v>
      </c>
      <c r="AC171" s="2">
        <v>7</v>
      </c>
      <c r="AD171" s="2">
        <v>18</v>
      </c>
      <c r="AE171" s="2">
        <v>25</v>
      </c>
      <c r="AF171" s="2">
        <v>5</v>
      </c>
      <c r="AG171" s="2">
        <v>13</v>
      </c>
      <c r="AH171" s="2">
        <v>7</v>
      </c>
      <c r="AI171" s="2">
        <v>7</v>
      </c>
      <c r="AJ171" s="2">
        <f t="shared" si="2"/>
        <v>163</v>
      </c>
      <c r="AK171">
        <v>10</v>
      </c>
      <c r="AL171">
        <v>13</v>
      </c>
      <c r="AM171">
        <v>6</v>
      </c>
      <c r="AN171">
        <v>7</v>
      </c>
      <c r="AO171">
        <v>12</v>
      </c>
      <c r="AP171">
        <v>11</v>
      </c>
      <c r="AQ171">
        <v>15</v>
      </c>
      <c r="AR171">
        <v>2</v>
      </c>
      <c r="AS171">
        <v>4</v>
      </c>
      <c r="AT171">
        <v>1</v>
      </c>
      <c r="AU171">
        <v>8</v>
      </c>
      <c r="AV171">
        <v>14</v>
      </c>
      <c r="AW171">
        <v>9</v>
      </c>
      <c r="AX171">
        <v>5</v>
      </c>
      <c r="AY171">
        <v>3</v>
      </c>
      <c r="AZ171">
        <v>46</v>
      </c>
    </row>
    <row r="172" spans="1:52" x14ac:dyDescent="0.25">
      <c r="A172">
        <v>36227</v>
      </c>
      <c r="B172">
        <v>0</v>
      </c>
      <c r="C172">
        <v>1988</v>
      </c>
      <c r="D172" s="1">
        <v>45594.898263888892</v>
      </c>
      <c r="E172" t="s">
        <v>146</v>
      </c>
      <c r="F172">
        <v>4</v>
      </c>
      <c r="G172">
        <v>4</v>
      </c>
      <c r="H172">
        <v>4</v>
      </c>
      <c r="I172">
        <v>2</v>
      </c>
      <c r="J172">
        <v>2</v>
      </c>
      <c r="K172">
        <v>1</v>
      </c>
      <c r="L172">
        <v>2</v>
      </c>
      <c r="M172">
        <v>2</v>
      </c>
      <c r="N172">
        <v>4</v>
      </c>
      <c r="O172">
        <v>4</v>
      </c>
      <c r="P172">
        <v>2</v>
      </c>
      <c r="Q172">
        <v>2</v>
      </c>
      <c r="R172">
        <v>3</v>
      </c>
      <c r="S172">
        <v>5</v>
      </c>
      <c r="T172">
        <v>5</v>
      </c>
      <c r="U172" s="2">
        <v>5</v>
      </c>
      <c r="V172" s="2">
        <v>4</v>
      </c>
      <c r="W172" s="2">
        <v>4</v>
      </c>
      <c r="X172" s="2">
        <v>6</v>
      </c>
      <c r="Y172" s="2">
        <v>3</v>
      </c>
      <c r="Z172" s="2">
        <v>5</v>
      </c>
      <c r="AA172" s="2">
        <v>6</v>
      </c>
      <c r="AB172" s="2">
        <v>13</v>
      </c>
      <c r="AC172" s="2">
        <v>7</v>
      </c>
      <c r="AD172" s="2">
        <v>5</v>
      </c>
      <c r="AE172" s="2">
        <v>6</v>
      </c>
      <c r="AF172" s="2">
        <v>5</v>
      </c>
      <c r="AG172" s="2">
        <v>9</v>
      </c>
      <c r="AH172" s="2">
        <v>3</v>
      </c>
      <c r="AI172" s="2">
        <v>4</v>
      </c>
      <c r="AJ172" s="2">
        <f t="shared" si="2"/>
        <v>85</v>
      </c>
      <c r="AK172">
        <v>4</v>
      </c>
      <c r="AL172">
        <v>7</v>
      </c>
      <c r="AM172">
        <v>14</v>
      </c>
      <c r="AN172">
        <v>11</v>
      </c>
      <c r="AO172">
        <v>10</v>
      </c>
      <c r="AP172">
        <v>2</v>
      </c>
      <c r="AQ172">
        <v>8</v>
      </c>
      <c r="AR172">
        <v>1</v>
      </c>
      <c r="AS172">
        <v>3</v>
      </c>
      <c r="AT172">
        <v>6</v>
      </c>
      <c r="AU172">
        <v>12</v>
      </c>
      <c r="AV172">
        <v>13</v>
      </c>
      <c r="AW172">
        <v>15</v>
      </c>
      <c r="AX172">
        <v>5</v>
      </c>
      <c r="AY172">
        <v>9</v>
      </c>
      <c r="AZ172">
        <v>76</v>
      </c>
    </row>
    <row r="173" spans="1:52" x14ac:dyDescent="0.25">
      <c r="A173">
        <v>36268</v>
      </c>
      <c r="B173">
        <v>0</v>
      </c>
      <c r="C173">
        <v>2003</v>
      </c>
      <c r="D173" s="1">
        <v>45594.899340277778</v>
      </c>
      <c r="E173" t="s">
        <v>147</v>
      </c>
      <c r="F173">
        <v>5</v>
      </c>
      <c r="G173">
        <v>4</v>
      </c>
      <c r="H173">
        <v>3</v>
      </c>
      <c r="I173">
        <v>5</v>
      </c>
      <c r="J173">
        <v>4</v>
      </c>
      <c r="K173">
        <v>4</v>
      </c>
      <c r="L173">
        <v>1</v>
      </c>
      <c r="M173">
        <v>1</v>
      </c>
      <c r="N173">
        <v>3</v>
      </c>
      <c r="O173">
        <v>3</v>
      </c>
      <c r="P173">
        <v>2</v>
      </c>
      <c r="Q173">
        <v>3</v>
      </c>
      <c r="R173">
        <v>5</v>
      </c>
      <c r="S173">
        <v>2</v>
      </c>
      <c r="T173">
        <v>4</v>
      </c>
      <c r="U173" s="2">
        <v>3</v>
      </c>
      <c r="V173" s="2">
        <v>54</v>
      </c>
      <c r="W173" s="2">
        <v>16</v>
      </c>
      <c r="X173" s="2">
        <v>12</v>
      </c>
      <c r="Y173" s="2">
        <v>5</v>
      </c>
      <c r="Z173" s="2">
        <v>4</v>
      </c>
      <c r="AA173" s="2">
        <v>3</v>
      </c>
      <c r="AB173" s="2">
        <v>5</v>
      </c>
      <c r="AC173" s="2">
        <v>60</v>
      </c>
      <c r="AD173" s="2">
        <v>16</v>
      </c>
      <c r="AE173" s="2">
        <v>7</v>
      </c>
      <c r="AF173" s="2">
        <v>10</v>
      </c>
      <c r="AG173" s="2">
        <v>8</v>
      </c>
      <c r="AH173" s="2">
        <v>19</v>
      </c>
      <c r="AI173" s="2">
        <v>15</v>
      </c>
      <c r="AJ173" s="2">
        <f t="shared" si="2"/>
        <v>237</v>
      </c>
      <c r="AK173">
        <v>12</v>
      </c>
      <c r="AL173">
        <v>2</v>
      </c>
      <c r="AM173">
        <v>13</v>
      </c>
      <c r="AN173">
        <v>4</v>
      </c>
      <c r="AO173">
        <v>1</v>
      </c>
      <c r="AP173">
        <v>14</v>
      </c>
      <c r="AQ173">
        <v>9</v>
      </c>
      <c r="AR173">
        <v>8</v>
      </c>
      <c r="AS173">
        <v>11</v>
      </c>
      <c r="AT173">
        <v>10</v>
      </c>
      <c r="AU173">
        <v>6</v>
      </c>
      <c r="AV173">
        <v>5</v>
      </c>
      <c r="AW173">
        <v>15</v>
      </c>
      <c r="AX173">
        <v>7</v>
      </c>
      <c r="AY173">
        <v>3</v>
      </c>
      <c r="AZ173">
        <v>68</v>
      </c>
    </row>
    <row r="174" spans="1:52" x14ac:dyDescent="0.25">
      <c r="A174">
        <v>36286</v>
      </c>
      <c r="B174">
        <v>1</v>
      </c>
      <c r="C174">
        <v>2000</v>
      </c>
      <c r="D174" s="1">
        <v>45594.925763888888</v>
      </c>
      <c r="E174" t="s">
        <v>148</v>
      </c>
      <c r="F174">
        <v>4</v>
      </c>
      <c r="G174">
        <v>3</v>
      </c>
      <c r="H174">
        <v>4</v>
      </c>
      <c r="I174">
        <v>5</v>
      </c>
      <c r="J174">
        <v>5</v>
      </c>
      <c r="K174">
        <v>2</v>
      </c>
      <c r="L174">
        <v>2</v>
      </c>
      <c r="M174">
        <v>4</v>
      </c>
      <c r="N174">
        <v>4</v>
      </c>
      <c r="O174">
        <v>4</v>
      </c>
      <c r="P174">
        <v>4</v>
      </c>
      <c r="Q174">
        <v>3</v>
      </c>
      <c r="R174">
        <v>2</v>
      </c>
      <c r="S174">
        <v>3</v>
      </c>
      <c r="T174">
        <v>4</v>
      </c>
      <c r="U174" s="2">
        <v>5</v>
      </c>
      <c r="V174" s="2">
        <v>2</v>
      </c>
      <c r="W174" s="2">
        <v>6</v>
      </c>
      <c r="X174" s="2">
        <v>7</v>
      </c>
      <c r="Y174" s="2">
        <v>3</v>
      </c>
      <c r="Z174" s="2">
        <v>7</v>
      </c>
      <c r="AA174" s="2">
        <v>3</v>
      </c>
      <c r="AB174" s="2">
        <v>5</v>
      </c>
      <c r="AC174" s="2">
        <v>4</v>
      </c>
      <c r="AD174" s="2">
        <v>7</v>
      </c>
      <c r="AE174" s="2">
        <v>11</v>
      </c>
      <c r="AF174" s="2">
        <v>13</v>
      </c>
      <c r="AG174" s="2">
        <v>4</v>
      </c>
      <c r="AH174" s="2">
        <v>3</v>
      </c>
      <c r="AI174" s="2">
        <v>4</v>
      </c>
      <c r="AJ174" s="2">
        <f t="shared" si="2"/>
        <v>84</v>
      </c>
      <c r="AK174">
        <v>12</v>
      </c>
      <c r="AL174">
        <v>7</v>
      </c>
      <c r="AM174">
        <v>10</v>
      </c>
      <c r="AN174">
        <v>4</v>
      </c>
      <c r="AO174">
        <v>13</v>
      </c>
      <c r="AP174">
        <v>3</v>
      </c>
      <c r="AQ174">
        <v>9</v>
      </c>
      <c r="AR174">
        <v>8</v>
      </c>
      <c r="AS174">
        <v>11</v>
      </c>
      <c r="AT174">
        <v>1</v>
      </c>
      <c r="AU174">
        <v>2</v>
      </c>
      <c r="AV174">
        <v>6</v>
      </c>
      <c r="AW174">
        <v>14</v>
      </c>
      <c r="AX174">
        <v>15</v>
      </c>
      <c r="AY174">
        <v>5</v>
      </c>
      <c r="AZ174">
        <v>55</v>
      </c>
    </row>
    <row r="175" spans="1:52" x14ac:dyDescent="0.25">
      <c r="A175">
        <v>36287</v>
      </c>
      <c r="B175">
        <v>1</v>
      </c>
      <c r="C175">
        <v>1996</v>
      </c>
      <c r="D175" s="1">
        <v>45594.926354166666</v>
      </c>
      <c r="E175">
        <v>4</v>
      </c>
      <c r="F175">
        <v>2</v>
      </c>
      <c r="G175">
        <v>2</v>
      </c>
      <c r="H175">
        <v>1</v>
      </c>
      <c r="I175">
        <v>3</v>
      </c>
      <c r="J175">
        <v>3</v>
      </c>
      <c r="K175">
        <v>1</v>
      </c>
      <c r="L175">
        <v>5</v>
      </c>
      <c r="M175">
        <v>1</v>
      </c>
      <c r="N175">
        <v>2</v>
      </c>
      <c r="O175">
        <v>5</v>
      </c>
      <c r="P175">
        <v>2</v>
      </c>
      <c r="Q175">
        <v>1</v>
      </c>
      <c r="R175">
        <v>1</v>
      </c>
      <c r="S175">
        <v>2</v>
      </c>
      <c r="T175">
        <v>4</v>
      </c>
      <c r="U175" s="2">
        <v>9</v>
      </c>
      <c r="V175" s="2">
        <v>7</v>
      </c>
      <c r="W175" s="2">
        <v>5</v>
      </c>
      <c r="X175" s="2">
        <v>9</v>
      </c>
      <c r="Y175" s="2">
        <v>4</v>
      </c>
      <c r="Z175" s="2">
        <v>8</v>
      </c>
      <c r="AA175" s="2">
        <v>6</v>
      </c>
      <c r="AB175" s="2">
        <v>6</v>
      </c>
      <c r="AC175" s="2">
        <v>10</v>
      </c>
      <c r="AD175" s="2">
        <v>9</v>
      </c>
      <c r="AE175" s="2">
        <v>6</v>
      </c>
      <c r="AF175" s="2">
        <v>4</v>
      </c>
      <c r="AG175" s="2">
        <v>7</v>
      </c>
      <c r="AH175" s="2">
        <v>8</v>
      </c>
      <c r="AI175" s="2">
        <v>7</v>
      </c>
      <c r="AJ175" s="2">
        <f t="shared" si="2"/>
        <v>105</v>
      </c>
      <c r="AK175">
        <v>1</v>
      </c>
      <c r="AL175">
        <v>9</v>
      </c>
      <c r="AM175">
        <v>14</v>
      </c>
      <c r="AN175">
        <v>2</v>
      </c>
      <c r="AO175">
        <v>8</v>
      </c>
      <c r="AP175">
        <v>7</v>
      </c>
      <c r="AQ175">
        <v>13</v>
      </c>
      <c r="AR175">
        <v>15</v>
      </c>
      <c r="AS175">
        <v>4</v>
      </c>
      <c r="AT175">
        <v>3</v>
      </c>
      <c r="AU175">
        <v>5</v>
      </c>
      <c r="AV175">
        <v>11</v>
      </c>
      <c r="AW175">
        <v>10</v>
      </c>
      <c r="AX175">
        <v>6</v>
      </c>
      <c r="AY175">
        <v>12</v>
      </c>
      <c r="AZ175">
        <v>47</v>
      </c>
    </row>
    <row r="176" spans="1:52" x14ac:dyDescent="0.25">
      <c r="A176">
        <v>36284</v>
      </c>
      <c r="B176">
        <v>0</v>
      </c>
      <c r="C176">
        <v>1966</v>
      </c>
      <c r="D176" s="1">
        <v>45594.931458333333</v>
      </c>
      <c r="E176">
        <v>3</v>
      </c>
      <c r="F176">
        <v>3</v>
      </c>
      <c r="G176">
        <v>3</v>
      </c>
      <c r="H176">
        <v>3</v>
      </c>
      <c r="I176">
        <v>1</v>
      </c>
      <c r="J176">
        <v>2</v>
      </c>
      <c r="K176">
        <v>1</v>
      </c>
      <c r="L176">
        <v>4</v>
      </c>
      <c r="M176">
        <v>3</v>
      </c>
      <c r="N176">
        <v>2</v>
      </c>
      <c r="O176">
        <v>4</v>
      </c>
      <c r="P176">
        <v>1</v>
      </c>
      <c r="Q176">
        <v>3</v>
      </c>
      <c r="R176">
        <v>3</v>
      </c>
      <c r="S176">
        <v>4</v>
      </c>
      <c r="T176">
        <v>4</v>
      </c>
      <c r="U176" s="2">
        <v>16</v>
      </c>
      <c r="V176" s="2">
        <v>7</v>
      </c>
      <c r="W176" s="2">
        <v>26</v>
      </c>
      <c r="X176" s="2">
        <v>11</v>
      </c>
      <c r="Y176" s="2">
        <v>15</v>
      </c>
      <c r="Z176" s="2">
        <v>13</v>
      </c>
      <c r="AA176" s="2">
        <v>6</v>
      </c>
      <c r="AB176" s="2">
        <v>18</v>
      </c>
      <c r="AC176" s="2">
        <v>7</v>
      </c>
      <c r="AD176" s="2">
        <v>11</v>
      </c>
      <c r="AE176" s="2">
        <v>10</v>
      </c>
      <c r="AF176" s="2">
        <v>5</v>
      </c>
      <c r="AG176" s="2">
        <v>7</v>
      </c>
      <c r="AH176" s="2">
        <v>5</v>
      </c>
      <c r="AI176" s="2">
        <v>40</v>
      </c>
      <c r="AJ176" s="2">
        <f t="shared" si="2"/>
        <v>197</v>
      </c>
      <c r="AK176">
        <v>5</v>
      </c>
      <c r="AL176">
        <v>3</v>
      </c>
      <c r="AM176">
        <v>11</v>
      </c>
      <c r="AN176">
        <v>6</v>
      </c>
      <c r="AO176">
        <v>8</v>
      </c>
      <c r="AP176">
        <v>1</v>
      </c>
      <c r="AQ176">
        <v>14</v>
      </c>
      <c r="AR176">
        <v>9</v>
      </c>
      <c r="AS176">
        <v>4</v>
      </c>
      <c r="AT176">
        <v>13</v>
      </c>
      <c r="AU176">
        <v>12</v>
      </c>
      <c r="AV176">
        <v>7</v>
      </c>
      <c r="AW176">
        <v>10</v>
      </c>
      <c r="AX176">
        <v>15</v>
      </c>
      <c r="AY176">
        <v>2</v>
      </c>
      <c r="AZ176">
        <v>67</v>
      </c>
    </row>
    <row r="177" spans="1:52" x14ac:dyDescent="0.25">
      <c r="A177">
        <v>36290</v>
      </c>
      <c r="B177">
        <v>0</v>
      </c>
      <c r="C177">
        <v>2003</v>
      </c>
      <c r="D177" s="1">
        <v>45594.935590277775</v>
      </c>
      <c r="E177" t="s">
        <v>149</v>
      </c>
      <c r="F177">
        <v>4</v>
      </c>
      <c r="G177">
        <v>4</v>
      </c>
      <c r="H177">
        <v>4</v>
      </c>
      <c r="I177">
        <v>4</v>
      </c>
      <c r="J177">
        <v>3</v>
      </c>
      <c r="K177">
        <v>2</v>
      </c>
      <c r="L177">
        <v>4</v>
      </c>
      <c r="M177">
        <v>4</v>
      </c>
      <c r="N177">
        <v>4</v>
      </c>
      <c r="O177">
        <v>3</v>
      </c>
      <c r="P177">
        <v>3</v>
      </c>
      <c r="Q177">
        <v>2</v>
      </c>
      <c r="R177">
        <v>2</v>
      </c>
      <c r="S177">
        <v>4</v>
      </c>
      <c r="T177">
        <v>4</v>
      </c>
      <c r="U177" s="2">
        <v>4</v>
      </c>
      <c r="V177" s="2">
        <v>6</v>
      </c>
      <c r="W177" s="2">
        <v>19</v>
      </c>
      <c r="X177" s="2">
        <v>7</v>
      </c>
      <c r="Y177" s="2">
        <v>22</v>
      </c>
      <c r="Z177" s="2">
        <v>8</v>
      </c>
      <c r="AA177" s="2">
        <v>3</v>
      </c>
      <c r="AB177" s="2">
        <v>4</v>
      </c>
      <c r="AC177" s="2">
        <v>30</v>
      </c>
      <c r="AD177" s="2">
        <v>11</v>
      </c>
      <c r="AE177" s="2">
        <v>7</v>
      </c>
      <c r="AF177" s="2">
        <v>13</v>
      </c>
      <c r="AG177" s="2">
        <v>5</v>
      </c>
      <c r="AH177" s="2">
        <v>10</v>
      </c>
      <c r="AI177" s="2">
        <v>5</v>
      </c>
      <c r="AJ177" s="2">
        <f t="shared" si="2"/>
        <v>154</v>
      </c>
      <c r="AK177">
        <v>15</v>
      </c>
      <c r="AL177">
        <v>7</v>
      </c>
      <c r="AM177">
        <v>6</v>
      </c>
      <c r="AN177">
        <v>8</v>
      </c>
      <c r="AO177">
        <v>5</v>
      </c>
      <c r="AP177">
        <v>14</v>
      </c>
      <c r="AQ177">
        <v>9</v>
      </c>
      <c r="AR177">
        <v>13</v>
      </c>
      <c r="AS177">
        <v>3</v>
      </c>
      <c r="AT177">
        <v>4</v>
      </c>
      <c r="AU177">
        <v>11</v>
      </c>
      <c r="AV177">
        <v>1</v>
      </c>
      <c r="AW177">
        <v>12</v>
      </c>
      <c r="AX177">
        <v>2</v>
      </c>
      <c r="AY177">
        <v>10</v>
      </c>
      <c r="AZ177">
        <v>51</v>
      </c>
    </row>
    <row r="178" spans="1:52" x14ac:dyDescent="0.25">
      <c r="A178">
        <v>36299</v>
      </c>
      <c r="B178">
        <v>0</v>
      </c>
      <c r="C178">
        <v>1995</v>
      </c>
      <c r="D178" s="1">
        <v>45594.955370370371</v>
      </c>
      <c r="E178" t="s">
        <v>86</v>
      </c>
      <c r="F178">
        <v>2</v>
      </c>
      <c r="G178">
        <v>3</v>
      </c>
      <c r="H178">
        <v>5</v>
      </c>
      <c r="I178">
        <v>3</v>
      </c>
      <c r="J178">
        <v>2</v>
      </c>
      <c r="K178">
        <v>1</v>
      </c>
      <c r="L178">
        <v>5</v>
      </c>
      <c r="M178">
        <v>5</v>
      </c>
      <c r="N178">
        <v>4</v>
      </c>
      <c r="O178">
        <v>1</v>
      </c>
      <c r="P178">
        <v>2</v>
      </c>
      <c r="Q178">
        <v>1</v>
      </c>
      <c r="R178">
        <v>1</v>
      </c>
      <c r="S178">
        <v>5</v>
      </c>
      <c r="T178">
        <v>4</v>
      </c>
      <c r="U178" s="2">
        <v>33</v>
      </c>
      <c r="V178" s="2">
        <v>9</v>
      </c>
      <c r="W178" s="2">
        <v>21</v>
      </c>
      <c r="X178" s="2">
        <v>15</v>
      </c>
      <c r="Y178" s="2">
        <v>10</v>
      </c>
      <c r="Z178" s="2">
        <v>14</v>
      </c>
      <c r="AA178" s="2">
        <v>6</v>
      </c>
      <c r="AB178" s="2">
        <v>7</v>
      </c>
      <c r="AC178" s="2">
        <v>18</v>
      </c>
      <c r="AD178" s="2">
        <v>22</v>
      </c>
      <c r="AE178" s="2">
        <v>23</v>
      </c>
      <c r="AF178" s="2">
        <v>6</v>
      </c>
      <c r="AG178" s="2">
        <v>15</v>
      </c>
      <c r="AH178" s="2">
        <v>8</v>
      </c>
      <c r="AI178" s="2">
        <v>15</v>
      </c>
      <c r="AJ178" s="2">
        <f t="shared" si="2"/>
        <v>222</v>
      </c>
      <c r="AK178">
        <v>1</v>
      </c>
      <c r="AL178">
        <v>2</v>
      </c>
      <c r="AM178">
        <v>5</v>
      </c>
      <c r="AN178">
        <v>12</v>
      </c>
      <c r="AO178">
        <v>4</v>
      </c>
      <c r="AP178">
        <v>8</v>
      </c>
      <c r="AQ178">
        <v>9</v>
      </c>
      <c r="AR178">
        <v>15</v>
      </c>
      <c r="AS178">
        <v>13</v>
      </c>
      <c r="AT178">
        <v>11</v>
      </c>
      <c r="AU178">
        <v>6</v>
      </c>
      <c r="AV178">
        <v>14</v>
      </c>
      <c r="AW178">
        <v>7</v>
      </c>
      <c r="AX178">
        <v>10</v>
      </c>
      <c r="AY178">
        <v>3</v>
      </c>
      <c r="AZ178">
        <v>92</v>
      </c>
    </row>
    <row r="179" spans="1:52" x14ac:dyDescent="0.25">
      <c r="A179">
        <v>36291</v>
      </c>
      <c r="B179">
        <v>0</v>
      </c>
      <c r="C179">
        <v>1983</v>
      </c>
      <c r="D179" s="1">
        <v>45594.962175925924</v>
      </c>
      <c r="E179">
        <v>1.4</v>
      </c>
      <c r="F179">
        <v>4</v>
      </c>
      <c r="G179">
        <v>4</v>
      </c>
      <c r="H179">
        <v>2</v>
      </c>
      <c r="I179">
        <v>4</v>
      </c>
      <c r="J179">
        <v>4</v>
      </c>
      <c r="K179">
        <v>4</v>
      </c>
      <c r="L179">
        <v>3</v>
      </c>
      <c r="M179">
        <v>4</v>
      </c>
      <c r="N179">
        <v>4</v>
      </c>
      <c r="O179">
        <v>3</v>
      </c>
      <c r="P179">
        <v>2</v>
      </c>
      <c r="Q179">
        <v>2</v>
      </c>
      <c r="R179">
        <v>4</v>
      </c>
      <c r="S179">
        <v>3</v>
      </c>
      <c r="T179">
        <v>3</v>
      </c>
      <c r="U179" s="2">
        <v>3</v>
      </c>
      <c r="V179" s="2">
        <v>4</v>
      </c>
      <c r="W179" s="2">
        <v>5</v>
      </c>
      <c r="X179" s="2">
        <v>7</v>
      </c>
      <c r="Y179" s="2">
        <v>4</v>
      </c>
      <c r="Z179" s="2">
        <v>5</v>
      </c>
      <c r="AA179" s="2">
        <v>4</v>
      </c>
      <c r="AB179" s="2">
        <v>5</v>
      </c>
      <c r="AC179" s="2">
        <v>6</v>
      </c>
      <c r="AD179" s="2">
        <v>6</v>
      </c>
      <c r="AE179" s="2">
        <v>3</v>
      </c>
      <c r="AF179" s="2">
        <v>4</v>
      </c>
      <c r="AG179" s="2">
        <v>4</v>
      </c>
      <c r="AH179" s="2">
        <v>3</v>
      </c>
      <c r="AI179" s="2">
        <v>471</v>
      </c>
      <c r="AJ179" s="2">
        <f t="shared" si="2"/>
        <v>534</v>
      </c>
      <c r="AK179">
        <v>3</v>
      </c>
      <c r="AL179">
        <v>2</v>
      </c>
      <c r="AM179">
        <v>10</v>
      </c>
      <c r="AN179">
        <v>4</v>
      </c>
      <c r="AO179">
        <v>8</v>
      </c>
      <c r="AP179">
        <v>12</v>
      </c>
      <c r="AQ179">
        <v>6</v>
      </c>
      <c r="AR179">
        <v>1</v>
      </c>
      <c r="AS179">
        <v>15</v>
      </c>
      <c r="AT179">
        <v>14</v>
      </c>
      <c r="AU179">
        <v>9</v>
      </c>
      <c r="AV179">
        <v>13</v>
      </c>
      <c r="AW179">
        <v>5</v>
      </c>
      <c r="AX179">
        <v>11</v>
      </c>
      <c r="AY179">
        <v>7</v>
      </c>
      <c r="AZ179">
        <v>56</v>
      </c>
    </row>
    <row r="180" spans="1:52" s="4" customFormat="1" x14ac:dyDescent="0.25">
      <c r="A180" s="4">
        <v>36304</v>
      </c>
      <c r="B180" s="4">
        <v>0</v>
      </c>
      <c r="C180" s="4">
        <v>2002</v>
      </c>
      <c r="D180" s="5">
        <v>45594.964085648149</v>
      </c>
      <c r="E180" s="4" t="s">
        <v>150</v>
      </c>
      <c r="F180" s="4">
        <v>4</v>
      </c>
      <c r="G180" s="4">
        <v>5</v>
      </c>
      <c r="H180" s="4">
        <v>2</v>
      </c>
      <c r="I180" s="4">
        <v>5</v>
      </c>
      <c r="J180" s="4">
        <v>4</v>
      </c>
      <c r="K180" s="4">
        <v>4</v>
      </c>
      <c r="L180" s="4">
        <v>2</v>
      </c>
      <c r="M180" s="4">
        <v>2</v>
      </c>
      <c r="N180" s="4">
        <v>2</v>
      </c>
      <c r="O180" s="4">
        <v>4</v>
      </c>
      <c r="P180" s="4">
        <v>4</v>
      </c>
      <c r="Q180" s="4">
        <v>3</v>
      </c>
      <c r="R180" s="4">
        <v>5</v>
      </c>
      <c r="S180" s="4">
        <v>4</v>
      </c>
      <c r="T180" s="4">
        <v>5</v>
      </c>
      <c r="U180" s="4">
        <v>5</v>
      </c>
      <c r="V180" s="4">
        <v>3</v>
      </c>
      <c r="W180" s="4">
        <v>7</v>
      </c>
      <c r="X180" s="4">
        <v>3</v>
      </c>
      <c r="Y180" s="4">
        <v>2</v>
      </c>
      <c r="Z180" s="4">
        <v>3</v>
      </c>
      <c r="AA180" s="4">
        <v>2</v>
      </c>
      <c r="AB180" s="4">
        <v>2</v>
      </c>
      <c r="AC180" s="4">
        <v>7</v>
      </c>
      <c r="AD180" s="4">
        <v>3</v>
      </c>
      <c r="AE180" s="4">
        <v>3</v>
      </c>
      <c r="AF180" s="4">
        <v>5</v>
      </c>
      <c r="AG180" s="4">
        <v>2</v>
      </c>
      <c r="AH180" s="4">
        <v>4</v>
      </c>
      <c r="AI180" s="4">
        <v>4</v>
      </c>
      <c r="AJ180" s="4">
        <f t="shared" si="2"/>
        <v>55</v>
      </c>
      <c r="AK180" s="4">
        <v>1</v>
      </c>
      <c r="AL180" s="4">
        <v>10</v>
      </c>
      <c r="AM180" s="4">
        <v>9</v>
      </c>
      <c r="AN180" s="4">
        <v>14</v>
      </c>
      <c r="AO180" s="4">
        <v>13</v>
      </c>
      <c r="AP180" s="4">
        <v>8</v>
      </c>
      <c r="AQ180" s="4">
        <v>15</v>
      </c>
      <c r="AR180" s="4">
        <v>7</v>
      </c>
      <c r="AS180" s="4">
        <v>4</v>
      </c>
      <c r="AT180" s="4">
        <v>3</v>
      </c>
      <c r="AU180" s="4">
        <v>6</v>
      </c>
      <c r="AV180" s="4">
        <v>5</v>
      </c>
      <c r="AW180" s="4">
        <v>11</v>
      </c>
      <c r="AX180" s="4">
        <v>2</v>
      </c>
      <c r="AY180" s="4">
        <v>12</v>
      </c>
      <c r="AZ180" s="4">
        <v>45</v>
      </c>
    </row>
    <row r="181" spans="1:52" x14ac:dyDescent="0.25">
      <c r="A181">
        <v>36301</v>
      </c>
      <c r="B181">
        <v>0</v>
      </c>
      <c r="C181">
        <v>2003</v>
      </c>
      <c r="D181" s="1">
        <v>45594.965624999997</v>
      </c>
      <c r="E181" t="s">
        <v>86</v>
      </c>
      <c r="F181">
        <v>4</v>
      </c>
      <c r="G181">
        <v>4</v>
      </c>
      <c r="H181">
        <v>3</v>
      </c>
      <c r="I181">
        <v>3</v>
      </c>
      <c r="J181">
        <v>2</v>
      </c>
      <c r="K181">
        <v>2</v>
      </c>
      <c r="L181">
        <v>4</v>
      </c>
      <c r="M181">
        <v>4</v>
      </c>
      <c r="N181">
        <v>4</v>
      </c>
      <c r="O181">
        <v>2</v>
      </c>
      <c r="P181">
        <v>2</v>
      </c>
      <c r="Q181">
        <v>2</v>
      </c>
      <c r="R181">
        <v>3</v>
      </c>
      <c r="S181">
        <v>2</v>
      </c>
      <c r="T181">
        <v>4</v>
      </c>
      <c r="U181" s="2">
        <v>3</v>
      </c>
      <c r="V181" s="2">
        <v>3</v>
      </c>
      <c r="W181" s="2">
        <v>3</v>
      </c>
      <c r="X181" s="2">
        <v>6</v>
      </c>
      <c r="Y181" s="2">
        <v>8</v>
      </c>
      <c r="Z181" s="2">
        <v>5</v>
      </c>
      <c r="AA181" s="2">
        <v>4</v>
      </c>
      <c r="AB181" s="2">
        <v>3</v>
      </c>
      <c r="AC181" s="2">
        <v>6</v>
      </c>
      <c r="AD181" s="2">
        <v>4</v>
      </c>
      <c r="AE181" s="2">
        <v>7</v>
      </c>
      <c r="AF181" s="2">
        <v>5</v>
      </c>
      <c r="AG181" s="2">
        <v>7</v>
      </c>
      <c r="AH181" s="2">
        <v>4</v>
      </c>
      <c r="AI181" s="2">
        <v>3</v>
      </c>
      <c r="AJ181" s="2">
        <f t="shared" si="2"/>
        <v>71</v>
      </c>
      <c r="AK181">
        <v>10</v>
      </c>
      <c r="AL181">
        <v>9</v>
      </c>
      <c r="AM181">
        <v>13</v>
      </c>
      <c r="AN181">
        <v>6</v>
      </c>
      <c r="AO181">
        <v>1</v>
      </c>
      <c r="AP181">
        <v>15</v>
      </c>
      <c r="AQ181">
        <v>7</v>
      </c>
      <c r="AR181">
        <v>12</v>
      </c>
      <c r="AS181">
        <v>11</v>
      </c>
      <c r="AT181">
        <v>8</v>
      </c>
      <c r="AU181">
        <v>5</v>
      </c>
      <c r="AV181">
        <v>3</v>
      </c>
      <c r="AW181">
        <v>2</v>
      </c>
      <c r="AX181">
        <v>4</v>
      </c>
      <c r="AY181">
        <v>14</v>
      </c>
      <c r="AZ181">
        <v>55</v>
      </c>
    </row>
    <row r="182" spans="1:52" x14ac:dyDescent="0.25">
      <c r="A182">
        <v>36303</v>
      </c>
      <c r="B182">
        <v>1</v>
      </c>
      <c r="C182">
        <v>1997</v>
      </c>
      <c r="D182" s="1">
        <v>45594.968287037038</v>
      </c>
      <c r="E182">
        <v>5</v>
      </c>
      <c r="F182">
        <v>3</v>
      </c>
      <c r="G182">
        <v>3</v>
      </c>
      <c r="H182">
        <v>1</v>
      </c>
      <c r="I182">
        <v>3</v>
      </c>
      <c r="J182">
        <v>2</v>
      </c>
      <c r="K182">
        <v>2</v>
      </c>
      <c r="L182">
        <v>3</v>
      </c>
      <c r="M182">
        <v>4</v>
      </c>
      <c r="N182">
        <v>2</v>
      </c>
      <c r="O182">
        <v>2</v>
      </c>
      <c r="P182">
        <v>2</v>
      </c>
      <c r="Q182">
        <v>2</v>
      </c>
      <c r="R182">
        <v>3</v>
      </c>
      <c r="S182">
        <v>2</v>
      </c>
      <c r="T182">
        <v>4</v>
      </c>
      <c r="U182" s="2">
        <v>8</v>
      </c>
      <c r="V182" s="2">
        <v>38</v>
      </c>
      <c r="W182" s="2">
        <v>22</v>
      </c>
      <c r="X182" s="2">
        <v>102</v>
      </c>
      <c r="Y182" s="2">
        <v>12</v>
      </c>
      <c r="Z182" s="2">
        <v>9</v>
      </c>
      <c r="AA182" s="2">
        <v>9</v>
      </c>
      <c r="AB182" s="2">
        <v>23</v>
      </c>
      <c r="AC182" s="2">
        <v>100</v>
      </c>
      <c r="AD182" s="2">
        <v>12</v>
      </c>
      <c r="AE182" s="2">
        <v>17</v>
      </c>
      <c r="AF182" s="2">
        <v>206</v>
      </c>
      <c r="AG182" s="2">
        <v>14</v>
      </c>
      <c r="AH182" s="2">
        <v>14</v>
      </c>
      <c r="AI182" s="2">
        <v>31</v>
      </c>
      <c r="AJ182" s="2">
        <f t="shared" si="2"/>
        <v>617</v>
      </c>
      <c r="AK182">
        <v>6</v>
      </c>
      <c r="AL182">
        <v>15</v>
      </c>
      <c r="AM182">
        <v>8</v>
      </c>
      <c r="AN182">
        <v>1</v>
      </c>
      <c r="AO182">
        <v>9</v>
      </c>
      <c r="AP182">
        <v>10</v>
      </c>
      <c r="AQ182">
        <v>13</v>
      </c>
      <c r="AR182">
        <v>7</v>
      </c>
      <c r="AS182">
        <v>2</v>
      </c>
      <c r="AT182">
        <v>12</v>
      </c>
      <c r="AU182">
        <v>4</v>
      </c>
      <c r="AV182">
        <v>11</v>
      </c>
      <c r="AW182">
        <v>14</v>
      </c>
      <c r="AX182">
        <v>3</v>
      </c>
      <c r="AY182">
        <v>5</v>
      </c>
      <c r="AZ182">
        <v>42</v>
      </c>
    </row>
    <row r="183" spans="1:52" x14ac:dyDescent="0.25">
      <c r="A183">
        <v>36308</v>
      </c>
      <c r="B183">
        <v>0</v>
      </c>
      <c r="C183">
        <v>1997</v>
      </c>
      <c r="D183" s="1">
        <v>45594.974062499998</v>
      </c>
      <c r="E183">
        <v>1</v>
      </c>
      <c r="F183">
        <v>5</v>
      </c>
      <c r="G183">
        <v>4</v>
      </c>
      <c r="H183">
        <v>4</v>
      </c>
      <c r="I183">
        <v>5</v>
      </c>
      <c r="J183">
        <v>4</v>
      </c>
      <c r="K183">
        <v>4</v>
      </c>
      <c r="L183">
        <v>5</v>
      </c>
      <c r="M183">
        <v>3</v>
      </c>
      <c r="N183">
        <v>4</v>
      </c>
      <c r="O183">
        <v>4</v>
      </c>
      <c r="P183">
        <v>4</v>
      </c>
      <c r="Q183">
        <v>3</v>
      </c>
      <c r="R183">
        <v>5</v>
      </c>
      <c r="S183">
        <v>2</v>
      </c>
      <c r="T183">
        <v>5</v>
      </c>
      <c r="U183" s="2">
        <v>6</v>
      </c>
      <c r="V183" s="2">
        <v>4</v>
      </c>
      <c r="W183" s="2">
        <v>19</v>
      </c>
      <c r="X183" s="2">
        <v>9</v>
      </c>
      <c r="Y183" s="2">
        <v>5</v>
      </c>
      <c r="Z183" s="2">
        <v>5</v>
      </c>
      <c r="AA183" s="2">
        <v>4</v>
      </c>
      <c r="AB183" s="2">
        <v>8</v>
      </c>
      <c r="AC183" s="2">
        <v>9</v>
      </c>
      <c r="AD183" s="2">
        <v>10</v>
      </c>
      <c r="AE183" s="2">
        <v>5</v>
      </c>
      <c r="AF183" s="2">
        <v>4</v>
      </c>
      <c r="AG183" s="2">
        <v>6</v>
      </c>
      <c r="AH183" s="2">
        <v>101</v>
      </c>
      <c r="AI183" s="2">
        <v>6</v>
      </c>
      <c r="AJ183" s="2">
        <f t="shared" si="2"/>
        <v>201</v>
      </c>
      <c r="AK183">
        <v>12</v>
      </c>
      <c r="AL183">
        <v>10</v>
      </c>
      <c r="AM183">
        <v>1</v>
      </c>
      <c r="AN183">
        <v>9</v>
      </c>
      <c r="AO183">
        <v>13</v>
      </c>
      <c r="AP183">
        <v>6</v>
      </c>
      <c r="AQ183">
        <v>8</v>
      </c>
      <c r="AR183">
        <v>3</v>
      </c>
      <c r="AS183">
        <v>4</v>
      </c>
      <c r="AT183">
        <v>2</v>
      </c>
      <c r="AU183">
        <v>11</v>
      </c>
      <c r="AV183">
        <v>7</v>
      </c>
      <c r="AW183">
        <v>15</v>
      </c>
      <c r="AX183">
        <v>5</v>
      </c>
      <c r="AY183">
        <v>14</v>
      </c>
      <c r="AZ183">
        <v>18</v>
      </c>
    </row>
    <row r="184" spans="1:52" x14ac:dyDescent="0.25">
      <c r="A184">
        <v>36311</v>
      </c>
      <c r="B184">
        <v>0</v>
      </c>
      <c r="C184">
        <v>2002</v>
      </c>
      <c r="D184" s="1">
        <v>45594.976574074077</v>
      </c>
      <c r="E184" t="s">
        <v>151</v>
      </c>
      <c r="F184">
        <v>4</v>
      </c>
      <c r="G184">
        <v>1</v>
      </c>
      <c r="H184">
        <v>1</v>
      </c>
      <c r="I184">
        <v>4</v>
      </c>
      <c r="J184">
        <v>2</v>
      </c>
      <c r="K184">
        <v>2</v>
      </c>
      <c r="L184">
        <v>4</v>
      </c>
      <c r="M184">
        <v>4</v>
      </c>
      <c r="N184">
        <v>1</v>
      </c>
      <c r="O184">
        <v>2</v>
      </c>
      <c r="P184">
        <v>2</v>
      </c>
      <c r="Q184">
        <v>1</v>
      </c>
      <c r="R184">
        <v>4</v>
      </c>
      <c r="S184">
        <v>4</v>
      </c>
      <c r="T184">
        <v>2</v>
      </c>
      <c r="U184" s="2">
        <v>6</v>
      </c>
      <c r="V184" s="2">
        <v>8</v>
      </c>
      <c r="W184" s="2">
        <v>6</v>
      </c>
      <c r="X184" s="2">
        <v>5</v>
      </c>
      <c r="Y184" s="2">
        <v>6</v>
      </c>
      <c r="Z184" s="2">
        <v>6</v>
      </c>
      <c r="AA184" s="2">
        <v>4</v>
      </c>
      <c r="AB184" s="2">
        <v>14</v>
      </c>
      <c r="AC184" s="2">
        <v>9</v>
      </c>
      <c r="AD184" s="2">
        <v>9</v>
      </c>
      <c r="AE184" s="2">
        <v>6</v>
      </c>
      <c r="AF184" s="2">
        <v>7</v>
      </c>
      <c r="AG184" s="2">
        <v>21</v>
      </c>
      <c r="AH184" s="2">
        <v>10</v>
      </c>
      <c r="AI184" s="2">
        <v>7</v>
      </c>
      <c r="AJ184" s="2">
        <f t="shared" si="2"/>
        <v>124</v>
      </c>
      <c r="AK184">
        <v>6</v>
      </c>
      <c r="AL184">
        <v>11</v>
      </c>
      <c r="AM184">
        <v>10</v>
      </c>
      <c r="AN184">
        <v>4</v>
      </c>
      <c r="AO184">
        <v>3</v>
      </c>
      <c r="AP184">
        <v>8</v>
      </c>
      <c r="AQ184">
        <v>15</v>
      </c>
      <c r="AR184">
        <v>1</v>
      </c>
      <c r="AS184">
        <v>7</v>
      </c>
      <c r="AT184">
        <v>14</v>
      </c>
      <c r="AU184">
        <v>5</v>
      </c>
      <c r="AV184">
        <v>12</v>
      </c>
      <c r="AW184">
        <v>2</v>
      </c>
      <c r="AX184">
        <v>9</v>
      </c>
      <c r="AY184">
        <v>13</v>
      </c>
      <c r="AZ184">
        <v>53</v>
      </c>
    </row>
    <row r="185" spans="1:52" s="4" customFormat="1" x14ac:dyDescent="0.25">
      <c r="A185" s="4">
        <v>36319</v>
      </c>
      <c r="B185" s="4">
        <v>1</v>
      </c>
      <c r="C185" s="4">
        <v>1998</v>
      </c>
      <c r="D185" s="5">
        <v>45594.991562499999</v>
      </c>
      <c r="E185" s="4">
        <v>6</v>
      </c>
      <c r="F185" s="4">
        <v>5</v>
      </c>
      <c r="G185" s="4">
        <v>5</v>
      </c>
      <c r="H185" s="4">
        <v>5</v>
      </c>
      <c r="I185" s="4">
        <v>5</v>
      </c>
      <c r="J185" s="4">
        <v>5</v>
      </c>
      <c r="K185" s="4">
        <v>5</v>
      </c>
      <c r="L185" s="4">
        <v>5</v>
      </c>
      <c r="M185" s="4">
        <v>5</v>
      </c>
      <c r="N185" s="4">
        <v>3</v>
      </c>
      <c r="O185" s="4">
        <v>5</v>
      </c>
      <c r="P185" s="4">
        <v>5</v>
      </c>
      <c r="Q185" s="4">
        <v>4</v>
      </c>
      <c r="R185" s="4">
        <v>5</v>
      </c>
      <c r="S185" s="4">
        <v>5</v>
      </c>
      <c r="T185" s="4">
        <v>5</v>
      </c>
      <c r="U185" s="4">
        <v>4</v>
      </c>
      <c r="V185" s="4">
        <v>3</v>
      </c>
      <c r="W185" s="4">
        <v>2</v>
      </c>
      <c r="X185" s="4">
        <v>3</v>
      </c>
      <c r="Y185" s="4">
        <v>2</v>
      </c>
      <c r="Z185" s="4">
        <v>4</v>
      </c>
      <c r="AA185" s="4">
        <v>2</v>
      </c>
      <c r="AB185" s="4">
        <v>4</v>
      </c>
      <c r="AC185" s="4">
        <v>8</v>
      </c>
      <c r="AD185" s="4">
        <v>6</v>
      </c>
      <c r="AE185" s="4">
        <v>4</v>
      </c>
      <c r="AF185" s="4">
        <v>4</v>
      </c>
      <c r="AG185" s="4">
        <v>3</v>
      </c>
      <c r="AH185" s="4">
        <v>12</v>
      </c>
      <c r="AI185" s="4">
        <v>6</v>
      </c>
      <c r="AJ185" s="4">
        <f t="shared" si="2"/>
        <v>67</v>
      </c>
      <c r="AK185" s="4">
        <v>1</v>
      </c>
      <c r="AL185" s="4">
        <v>6</v>
      </c>
      <c r="AM185" s="4">
        <v>10</v>
      </c>
      <c r="AN185" s="4">
        <v>2</v>
      </c>
      <c r="AO185" s="4">
        <v>15</v>
      </c>
      <c r="AP185" s="4">
        <v>11</v>
      </c>
      <c r="AQ185" s="4">
        <v>13</v>
      </c>
      <c r="AR185" s="4">
        <v>3</v>
      </c>
      <c r="AS185" s="4">
        <v>4</v>
      </c>
      <c r="AT185" s="4">
        <v>12</v>
      </c>
      <c r="AU185" s="4">
        <v>5</v>
      </c>
      <c r="AV185" s="4">
        <v>8</v>
      </c>
      <c r="AW185" s="4">
        <v>14</v>
      </c>
      <c r="AX185" s="4">
        <v>9</v>
      </c>
      <c r="AY185" s="4">
        <v>7</v>
      </c>
      <c r="AZ185" s="4">
        <v>5</v>
      </c>
    </row>
    <row r="186" spans="1:52" x14ac:dyDescent="0.25">
      <c r="A186">
        <v>36321</v>
      </c>
      <c r="B186">
        <v>0</v>
      </c>
      <c r="C186">
        <v>2003</v>
      </c>
      <c r="D186" s="1">
        <v>45595.001157407409</v>
      </c>
      <c r="E186" t="s">
        <v>152</v>
      </c>
      <c r="F186">
        <v>1</v>
      </c>
      <c r="G186">
        <v>1</v>
      </c>
      <c r="H186">
        <v>5</v>
      </c>
      <c r="I186">
        <v>4</v>
      </c>
      <c r="J186">
        <v>3</v>
      </c>
      <c r="K186">
        <v>4</v>
      </c>
      <c r="L186">
        <v>5</v>
      </c>
      <c r="M186">
        <v>4</v>
      </c>
      <c r="N186">
        <v>1</v>
      </c>
      <c r="O186">
        <v>5</v>
      </c>
      <c r="P186">
        <v>5</v>
      </c>
      <c r="Q186">
        <v>2</v>
      </c>
      <c r="R186">
        <v>5</v>
      </c>
      <c r="S186">
        <v>3</v>
      </c>
      <c r="T186">
        <v>2</v>
      </c>
      <c r="U186" s="2">
        <v>18</v>
      </c>
      <c r="V186" s="2">
        <v>10</v>
      </c>
      <c r="W186" s="2">
        <v>9</v>
      </c>
      <c r="X186" s="2">
        <v>8</v>
      </c>
      <c r="Y186" s="2">
        <v>9</v>
      </c>
      <c r="Z186" s="2">
        <v>16</v>
      </c>
      <c r="AA186" s="2">
        <v>5</v>
      </c>
      <c r="AB186" s="2">
        <v>7</v>
      </c>
      <c r="AC186" s="2">
        <v>9</v>
      </c>
      <c r="AD186" s="2">
        <v>13</v>
      </c>
      <c r="AE186" s="2">
        <v>7</v>
      </c>
      <c r="AF186" s="2">
        <v>10</v>
      </c>
      <c r="AG186" s="2">
        <v>19</v>
      </c>
      <c r="AH186" s="2">
        <v>7</v>
      </c>
      <c r="AI186" s="2">
        <v>12</v>
      </c>
      <c r="AJ186" s="2">
        <f t="shared" si="2"/>
        <v>159</v>
      </c>
      <c r="AK186">
        <v>1</v>
      </c>
      <c r="AL186">
        <v>10</v>
      </c>
      <c r="AM186">
        <v>8</v>
      </c>
      <c r="AN186">
        <v>9</v>
      </c>
      <c r="AO186">
        <v>11</v>
      </c>
      <c r="AP186">
        <v>7</v>
      </c>
      <c r="AQ186">
        <v>6</v>
      </c>
      <c r="AR186">
        <v>13</v>
      </c>
      <c r="AS186">
        <v>12</v>
      </c>
      <c r="AT186">
        <v>5</v>
      </c>
      <c r="AU186">
        <v>14</v>
      </c>
      <c r="AV186">
        <v>15</v>
      </c>
      <c r="AW186">
        <v>3</v>
      </c>
      <c r="AX186">
        <v>4</v>
      </c>
      <c r="AY186">
        <v>2</v>
      </c>
      <c r="AZ186">
        <v>95</v>
      </c>
    </row>
    <row r="187" spans="1:52" x14ac:dyDescent="0.25">
      <c r="A187">
        <v>36325</v>
      </c>
      <c r="B187">
        <v>0</v>
      </c>
      <c r="C187">
        <v>2002</v>
      </c>
      <c r="D187" s="1">
        <v>45595.070347222223</v>
      </c>
      <c r="E187" t="s">
        <v>153</v>
      </c>
      <c r="F187">
        <v>1</v>
      </c>
      <c r="G187">
        <v>1</v>
      </c>
      <c r="H187">
        <v>2</v>
      </c>
      <c r="I187">
        <v>4</v>
      </c>
      <c r="J187">
        <v>2</v>
      </c>
      <c r="K187">
        <v>1</v>
      </c>
      <c r="L187">
        <v>3</v>
      </c>
      <c r="M187">
        <v>3</v>
      </c>
      <c r="N187">
        <v>3</v>
      </c>
      <c r="O187">
        <v>2</v>
      </c>
      <c r="P187">
        <v>1</v>
      </c>
      <c r="Q187">
        <v>1</v>
      </c>
      <c r="R187">
        <v>1</v>
      </c>
      <c r="S187">
        <v>4</v>
      </c>
      <c r="T187">
        <v>1</v>
      </c>
      <c r="U187" s="2">
        <v>28</v>
      </c>
      <c r="V187" s="2">
        <v>7</v>
      </c>
      <c r="W187" s="2">
        <v>5</v>
      </c>
      <c r="X187" s="2">
        <v>11</v>
      </c>
      <c r="Y187" s="2">
        <v>6</v>
      </c>
      <c r="Z187" s="2">
        <v>6</v>
      </c>
      <c r="AA187" s="2">
        <v>4</v>
      </c>
      <c r="AB187" s="2">
        <v>4</v>
      </c>
      <c r="AC187" s="2">
        <v>8</v>
      </c>
      <c r="AD187" s="2">
        <v>8</v>
      </c>
      <c r="AE187" s="2">
        <v>6</v>
      </c>
      <c r="AF187" s="2">
        <v>5</v>
      </c>
      <c r="AG187" s="2">
        <v>6</v>
      </c>
      <c r="AH187" s="2">
        <v>8</v>
      </c>
      <c r="AI187" s="2">
        <v>11</v>
      </c>
      <c r="AJ187" s="2">
        <f t="shared" si="2"/>
        <v>123</v>
      </c>
      <c r="AK187">
        <v>4</v>
      </c>
      <c r="AL187">
        <v>5</v>
      </c>
      <c r="AM187">
        <v>14</v>
      </c>
      <c r="AN187">
        <v>2</v>
      </c>
      <c r="AO187">
        <v>10</v>
      </c>
      <c r="AP187">
        <v>11</v>
      </c>
      <c r="AQ187">
        <v>12</v>
      </c>
      <c r="AR187">
        <v>15</v>
      </c>
      <c r="AS187">
        <v>3</v>
      </c>
      <c r="AT187">
        <v>8</v>
      </c>
      <c r="AU187">
        <v>9</v>
      </c>
      <c r="AV187">
        <v>13</v>
      </c>
      <c r="AW187">
        <v>6</v>
      </c>
      <c r="AX187">
        <v>7</v>
      </c>
      <c r="AY187">
        <v>1</v>
      </c>
      <c r="AZ187">
        <v>16</v>
      </c>
    </row>
    <row r="188" spans="1:52" x14ac:dyDescent="0.25">
      <c r="A188">
        <v>36330</v>
      </c>
      <c r="B188">
        <v>0</v>
      </c>
      <c r="C188">
        <v>2004</v>
      </c>
      <c r="D188" s="1">
        <v>45595.076805555553</v>
      </c>
      <c r="E188" t="s">
        <v>154</v>
      </c>
      <c r="F188">
        <v>3</v>
      </c>
      <c r="G188">
        <v>2</v>
      </c>
      <c r="H188">
        <v>2</v>
      </c>
      <c r="I188">
        <v>4</v>
      </c>
      <c r="J188">
        <v>2</v>
      </c>
      <c r="K188">
        <v>2</v>
      </c>
      <c r="L188">
        <v>5</v>
      </c>
      <c r="M188">
        <v>4</v>
      </c>
      <c r="N188">
        <v>4</v>
      </c>
      <c r="O188">
        <v>4</v>
      </c>
      <c r="P188">
        <v>2</v>
      </c>
      <c r="Q188">
        <v>2</v>
      </c>
      <c r="R188">
        <v>3</v>
      </c>
      <c r="S188">
        <v>2</v>
      </c>
      <c r="T188">
        <v>3</v>
      </c>
      <c r="U188" s="2">
        <v>15</v>
      </c>
      <c r="V188" s="2">
        <v>11</v>
      </c>
      <c r="W188" s="2">
        <v>11</v>
      </c>
      <c r="X188" s="2">
        <v>14</v>
      </c>
      <c r="Y188" s="2">
        <v>3</v>
      </c>
      <c r="Z188" s="2">
        <v>7</v>
      </c>
      <c r="AA188" s="2">
        <v>9</v>
      </c>
      <c r="AB188" s="2">
        <v>6</v>
      </c>
      <c r="AC188" s="2">
        <v>9</v>
      </c>
      <c r="AD188" s="2">
        <v>6</v>
      </c>
      <c r="AE188" s="2">
        <v>6</v>
      </c>
      <c r="AF188" s="2">
        <v>4</v>
      </c>
      <c r="AG188" s="2">
        <v>16</v>
      </c>
      <c r="AH188" s="2">
        <v>5</v>
      </c>
      <c r="AI188" s="2">
        <v>7</v>
      </c>
      <c r="AJ188" s="2">
        <f t="shared" si="2"/>
        <v>129</v>
      </c>
      <c r="AK188">
        <v>1</v>
      </c>
      <c r="AL188">
        <v>5</v>
      </c>
      <c r="AM188">
        <v>14</v>
      </c>
      <c r="AN188">
        <v>4</v>
      </c>
      <c r="AO188">
        <v>15</v>
      </c>
      <c r="AP188">
        <v>6</v>
      </c>
      <c r="AQ188">
        <v>3</v>
      </c>
      <c r="AR188">
        <v>7</v>
      </c>
      <c r="AS188">
        <v>13</v>
      </c>
      <c r="AT188">
        <v>11</v>
      </c>
      <c r="AU188">
        <v>9</v>
      </c>
      <c r="AV188">
        <v>8</v>
      </c>
      <c r="AW188">
        <v>2</v>
      </c>
      <c r="AX188">
        <v>12</v>
      </c>
      <c r="AY188">
        <v>10</v>
      </c>
      <c r="AZ188">
        <v>56</v>
      </c>
    </row>
    <row r="189" spans="1:52" x14ac:dyDescent="0.25">
      <c r="A189">
        <v>36331</v>
      </c>
      <c r="B189">
        <v>0</v>
      </c>
      <c r="C189">
        <v>2000</v>
      </c>
      <c r="D189" s="1">
        <v>45595.085173611114</v>
      </c>
      <c r="E189" t="s">
        <v>155</v>
      </c>
      <c r="F189">
        <v>5</v>
      </c>
      <c r="G189">
        <v>3</v>
      </c>
      <c r="H189">
        <v>4</v>
      </c>
      <c r="I189">
        <v>2</v>
      </c>
      <c r="J189">
        <v>4</v>
      </c>
      <c r="K189">
        <v>2</v>
      </c>
      <c r="L189">
        <v>4</v>
      </c>
      <c r="M189">
        <v>2</v>
      </c>
      <c r="N189">
        <v>2</v>
      </c>
      <c r="O189">
        <v>3</v>
      </c>
      <c r="P189">
        <v>2</v>
      </c>
      <c r="Q189">
        <v>2</v>
      </c>
      <c r="R189">
        <v>1</v>
      </c>
      <c r="S189">
        <v>4</v>
      </c>
      <c r="T189">
        <v>4</v>
      </c>
      <c r="U189" s="2">
        <v>6</v>
      </c>
      <c r="V189" s="2">
        <v>16</v>
      </c>
      <c r="W189" s="2">
        <v>4</v>
      </c>
      <c r="X189" s="2">
        <v>6</v>
      </c>
      <c r="Y189" s="2">
        <v>6</v>
      </c>
      <c r="Z189" s="2">
        <v>6</v>
      </c>
      <c r="AA189" s="2">
        <v>5</v>
      </c>
      <c r="AB189" s="2">
        <v>5</v>
      </c>
      <c r="AC189" s="2">
        <v>8</v>
      </c>
      <c r="AD189" s="2">
        <v>8</v>
      </c>
      <c r="AE189" s="2">
        <v>5</v>
      </c>
      <c r="AF189" s="2">
        <v>7</v>
      </c>
      <c r="AG189" s="2">
        <v>7</v>
      </c>
      <c r="AH189" s="2">
        <v>8</v>
      </c>
      <c r="AI189" s="2">
        <v>4</v>
      </c>
      <c r="AJ189" s="2">
        <f t="shared" si="2"/>
        <v>101</v>
      </c>
      <c r="AK189">
        <v>10</v>
      </c>
      <c r="AL189">
        <v>3</v>
      </c>
      <c r="AM189">
        <v>12</v>
      </c>
      <c r="AN189">
        <v>4</v>
      </c>
      <c r="AO189">
        <v>9</v>
      </c>
      <c r="AP189">
        <v>14</v>
      </c>
      <c r="AQ189">
        <v>6</v>
      </c>
      <c r="AR189">
        <v>7</v>
      </c>
      <c r="AS189">
        <v>8</v>
      </c>
      <c r="AT189">
        <v>11</v>
      </c>
      <c r="AU189">
        <v>13</v>
      </c>
      <c r="AV189">
        <v>1</v>
      </c>
      <c r="AW189">
        <v>5</v>
      </c>
      <c r="AX189">
        <v>2</v>
      </c>
      <c r="AY189">
        <v>15</v>
      </c>
      <c r="AZ189">
        <v>70</v>
      </c>
    </row>
    <row r="190" spans="1:52" x14ac:dyDescent="0.25">
      <c r="A190">
        <v>36342</v>
      </c>
      <c r="B190">
        <v>0</v>
      </c>
      <c r="C190">
        <v>1969</v>
      </c>
      <c r="D190" s="1">
        <v>45595.247569444444</v>
      </c>
      <c r="E190">
        <v>4</v>
      </c>
      <c r="F190">
        <v>4</v>
      </c>
      <c r="G190">
        <v>4</v>
      </c>
      <c r="H190">
        <v>2</v>
      </c>
      <c r="I190">
        <v>4</v>
      </c>
      <c r="J190">
        <v>3</v>
      </c>
      <c r="K190">
        <v>2</v>
      </c>
      <c r="L190">
        <v>3</v>
      </c>
      <c r="M190">
        <v>2</v>
      </c>
      <c r="N190">
        <v>3</v>
      </c>
      <c r="O190">
        <v>4</v>
      </c>
      <c r="P190">
        <v>4</v>
      </c>
      <c r="Q190">
        <v>4</v>
      </c>
      <c r="R190">
        <v>3</v>
      </c>
      <c r="S190">
        <v>4</v>
      </c>
      <c r="T190">
        <v>3</v>
      </c>
      <c r="U190" s="2">
        <v>5</v>
      </c>
      <c r="V190" s="2">
        <v>4</v>
      </c>
      <c r="W190" s="2">
        <v>12</v>
      </c>
      <c r="X190" s="2">
        <v>7</v>
      </c>
      <c r="Y190" s="2">
        <v>6</v>
      </c>
      <c r="Z190" s="2">
        <v>7</v>
      </c>
      <c r="AA190" s="2">
        <v>3</v>
      </c>
      <c r="AB190" s="2">
        <v>8</v>
      </c>
      <c r="AC190" s="2">
        <v>15</v>
      </c>
      <c r="AD190" s="2">
        <v>7</v>
      </c>
      <c r="AE190" s="2">
        <v>7</v>
      </c>
      <c r="AF190" s="2">
        <v>4</v>
      </c>
      <c r="AG190" s="2">
        <v>8</v>
      </c>
      <c r="AH190" s="2">
        <v>6</v>
      </c>
      <c r="AI190" s="2">
        <v>7</v>
      </c>
      <c r="AJ190" s="2">
        <f t="shared" si="2"/>
        <v>106</v>
      </c>
      <c r="AK190">
        <v>10</v>
      </c>
      <c r="AL190">
        <v>6</v>
      </c>
      <c r="AM190">
        <v>3</v>
      </c>
      <c r="AN190">
        <v>13</v>
      </c>
      <c r="AO190">
        <v>4</v>
      </c>
      <c r="AP190">
        <v>15</v>
      </c>
      <c r="AQ190">
        <v>9</v>
      </c>
      <c r="AR190">
        <v>1</v>
      </c>
      <c r="AS190">
        <v>11</v>
      </c>
      <c r="AT190">
        <v>14</v>
      </c>
      <c r="AU190">
        <v>12</v>
      </c>
      <c r="AV190">
        <v>8</v>
      </c>
      <c r="AW190">
        <v>7</v>
      </c>
      <c r="AX190">
        <v>2</v>
      </c>
      <c r="AY190">
        <v>5</v>
      </c>
      <c r="AZ190">
        <v>56</v>
      </c>
    </row>
    <row r="191" spans="1:52" x14ac:dyDescent="0.25">
      <c r="A191">
        <v>36343</v>
      </c>
      <c r="B191">
        <v>1</v>
      </c>
      <c r="C191">
        <v>2002</v>
      </c>
      <c r="D191" s="1">
        <v>45595.24800925926</v>
      </c>
      <c r="E191" t="s">
        <v>156</v>
      </c>
      <c r="F191">
        <v>4</v>
      </c>
      <c r="G191">
        <v>2</v>
      </c>
      <c r="H191">
        <v>2</v>
      </c>
      <c r="I191">
        <v>3</v>
      </c>
      <c r="J191">
        <v>4</v>
      </c>
      <c r="K191">
        <v>2</v>
      </c>
      <c r="L191">
        <v>2</v>
      </c>
      <c r="M191">
        <v>2</v>
      </c>
      <c r="N191">
        <v>2</v>
      </c>
      <c r="O191">
        <v>4</v>
      </c>
      <c r="P191">
        <v>2</v>
      </c>
      <c r="Q191">
        <v>2</v>
      </c>
      <c r="R191">
        <v>4</v>
      </c>
      <c r="S191">
        <v>3</v>
      </c>
      <c r="T191">
        <v>2</v>
      </c>
      <c r="U191" s="2">
        <v>5</v>
      </c>
      <c r="V191" s="2">
        <v>8</v>
      </c>
      <c r="W191" s="2">
        <v>8</v>
      </c>
      <c r="X191" s="2">
        <v>28</v>
      </c>
      <c r="Y191" s="2">
        <v>8</v>
      </c>
      <c r="Z191" s="2">
        <v>5</v>
      </c>
      <c r="AA191" s="2">
        <v>19</v>
      </c>
      <c r="AB191" s="2">
        <v>4</v>
      </c>
      <c r="AC191" s="2">
        <v>7</v>
      </c>
      <c r="AD191" s="2">
        <v>13</v>
      </c>
      <c r="AE191" s="2">
        <v>36</v>
      </c>
      <c r="AF191" s="2">
        <v>5</v>
      </c>
      <c r="AG191" s="2">
        <v>10</v>
      </c>
      <c r="AH191" s="2">
        <v>6</v>
      </c>
      <c r="AI191" s="2">
        <v>37</v>
      </c>
      <c r="AJ191" s="2">
        <f t="shared" si="2"/>
        <v>199</v>
      </c>
      <c r="AK191">
        <v>6</v>
      </c>
      <c r="AL191">
        <v>3</v>
      </c>
      <c r="AM191">
        <v>15</v>
      </c>
      <c r="AN191">
        <v>1</v>
      </c>
      <c r="AO191">
        <v>7</v>
      </c>
      <c r="AP191">
        <v>12</v>
      </c>
      <c r="AQ191">
        <v>10</v>
      </c>
      <c r="AR191">
        <v>8</v>
      </c>
      <c r="AS191">
        <v>9</v>
      </c>
      <c r="AT191">
        <v>5</v>
      </c>
      <c r="AU191">
        <v>13</v>
      </c>
      <c r="AV191">
        <v>4</v>
      </c>
      <c r="AW191">
        <v>11</v>
      </c>
      <c r="AX191">
        <v>14</v>
      </c>
      <c r="AY191">
        <v>2</v>
      </c>
      <c r="AZ191">
        <v>52</v>
      </c>
    </row>
    <row r="192" spans="1:52" x14ac:dyDescent="0.25">
      <c r="A192">
        <v>36354</v>
      </c>
      <c r="B192">
        <v>0</v>
      </c>
      <c r="C192">
        <v>2001</v>
      </c>
      <c r="D192" s="1">
        <v>45595.305219907408</v>
      </c>
      <c r="E192" t="s">
        <v>157</v>
      </c>
      <c r="F192">
        <v>4</v>
      </c>
      <c r="G192">
        <v>4</v>
      </c>
      <c r="H192">
        <v>1</v>
      </c>
      <c r="I192">
        <v>2</v>
      </c>
      <c r="J192">
        <v>2</v>
      </c>
      <c r="K192">
        <v>1</v>
      </c>
      <c r="L192">
        <v>4</v>
      </c>
      <c r="M192">
        <v>4</v>
      </c>
      <c r="N192">
        <v>1</v>
      </c>
      <c r="O192">
        <v>2</v>
      </c>
      <c r="P192">
        <v>1</v>
      </c>
      <c r="Q192">
        <v>1</v>
      </c>
      <c r="R192">
        <v>2</v>
      </c>
      <c r="S192">
        <v>2</v>
      </c>
      <c r="T192">
        <v>4</v>
      </c>
      <c r="U192" s="2">
        <v>5</v>
      </c>
      <c r="V192" s="2">
        <v>10</v>
      </c>
      <c r="W192" s="2">
        <v>9</v>
      </c>
      <c r="X192" s="2">
        <v>8</v>
      </c>
      <c r="Y192" s="2">
        <v>4</v>
      </c>
      <c r="Z192" s="2">
        <v>5</v>
      </c>
      <c r="AA192" s="2">
        <v>17</v>
      </c>
      <c r="AB192" s="2">
        <v>4</v>
      </c>
      <c r="AC192" s="2">
        <v>6</v>
      </c>
      <c r="AD192" s="2">
        <v>6</v>
      </c>
      <c r="AE192" s="2">
        <v>4</v>
      </c>
      <c r="AF192" s="2">
        <v>4</v>
      </c>
      <c r="AG192" s="2">
        <v>6</v>
      </c>
      <c r="AH192" s="2">
        <v>9</v>
      </c>
      <c r="AI192" s="2">
        <v>9</v>
      </c>
      <c r="AJ192" s="2">
        <f t="shared" si="2"/>
        <v>106</v>
      </c>
      <c r="AK192">
        <v>14</v>
      </c>
      <c r="AL192">
        <v>3</v>
      </c>
      <c r="AM192">
        <v>10</v>
      </c>
      <c r="AN192">
        <v>2</v>
      </c>
      <c r="AO192">
        <v>4</v>
      </c>
      <c r="AP192">
        <v>11</v>
      </c>
      <c r="AQ192">
        <v>1</v>
      </c>
      <c r="AR192">
        <v>15</v>
      </c>
      <c r="AS192">
        <v>9</v>
      </c>
      <c r="AT192">
        <v>12</v>
      </c>
      <c r="AU192">
        <v>13</v>
      </c>
      <c r="AV192">
        <v>8</v>
      </c>
      <c r="AW192">
        <v>7</v>
      </c>
      <c r="AX192">
        <v>6</v>
      </c>
      <c r="AY192">
        <v>5</v>
      </c>
      <c r="AZ192">
        <v>35</v>
      </c>
    </row>
    <row r="193" spans="1:52" x14ac:dyDescent="0.25">
      <c r="A193">
        <v>36356</v>
      </c>
      <c r="B193">
        <v>0</v>
      </c>
      <c r="C193">
        <v>2001</v>
      </c>
      <c r="D193" s="1">
        <v>45595.319837962961</v>
      </c>
      <c r="E193">
        <v>1</v>
      </c>
      <c r="F193">
        <v>4</v>
      </c>
      <c r="G193">
        <v>5</v>
      </c>
      <c r="H193">
        <v>3</v>
      </c>
      <c r="I193">
        <v>5</v>
      </c>
      <c r="J193">
        <v>4</v>
      </c>
      <c r="K193">
        <v>2</v>
      </c>
      <c r="L193">
        <v>3</v>
      </c>
      <c r="M193">
        <v>3</v>
      </c>
      <c r="N193">
        <v>2</v>
      </c>
      <c r="O193">
        <v>3</v>
      </c>
      <c r="P193">
        <v>4</v>
      </c>
      <c r="Q193">
        <v>2</v>
      </c>
      <c r="R193">
        <v>3</v>
      </c>
      <c r="S193">
        <v>3</v>
      </c>
      <c r="T193">
        <v>4</v>
      </c>
      <c r="U193" s="2">
        <v>7</v>
      </c>
      <c r="V193" s="2">
        <v>19</v>
      </c>
      <c r="W193" s="2">
        <v>14</v>
      </c>
      <c r="X193" s="2">
        <v>13</v>
      </c>
      <c r="Y193" s="2">
        <v>7</v>
      </c>
      <c r="Z193" s="2">
        <v>7</v>
      </c>
      <c r="AA193" s="2">
        <v>5</v>
      </c>
      <c r="AB193" s="2">
        <v>7</v>
      </c>
      <c r="AC193" s="2">
        <v>17</v>
      </c>
      <c r="AD193" s="2">
        <v>15</v>
      </c>
      <c r="AE193" s="2">
        <v>7</v>
      </c>
      <c r="AF193" s="2">
        <v>11</v>
      </c>
      <c r="AG193" s="2">
        <v>8</v>
      </c>
      <c r="AH193" s="2">
        <v>20</v>
      </c>
      <c r="AI193" s="2">
        <v>7</v>
      </c>
      <c r="AJ193" s="2">
        <f t="shared" si="2"/>
        <v>164</v>
      </c>
      <c r="AK193">
        <v>5</v>
      </c>
      <c r="AL193">
        <v>1</v>
      </c>
      <c r="AM193">
        <v>6</v>
      </c>
      <c r="AN193">
        <v>14</v>
      </c>
      <c r="AO193">
        <v>4</v>
      </c>
      <c r="AP193">
        <v>11</v>
      </c>
      <c r="AQ193">
        <v>3</v>
      </c>
      <c r="AR193">
        <v>15</v>
      </c>
      <c r="AS193">
        <v>12</v>
      </c>
      <c r="AT193">
        <v>8</v>
      </c>
      <c r="AU193">
        <v>2</v>
      </c>
      <c r="AV193">
        <v>7</v>
      </c>
      <c r="AW193">
        <v>10</v>
      </c>
      <c r="AX193">
        <v>9</v>
      </c>
      <c r="AY193">
        <v>13</v>
      </c>
      <c r="AZ193">
        <v>60</v>
      </c>
    </row>
    <row r="194" spans="1:52" x14ac:dyDescent="0.25">
      <c r="A194">
        <v>36360</v>
      </c>
      <c r="B194">
        <v>0</v>
      </c>
      <c r="C194">
        <v>1993</v>
      </c>
      <c r="D194" s="1">
        <v>45595.336678240739</v>
      </c>
      <c r="E194">
        <v>1</v>
      </c>
      <c r="F194">
        <v>4</v>
      </c>
      <c r="G194">
        <v>4</v>
      </c>
      <c r="H194">
        <v>2</v>
      </c>
      <c r="I194">
        <v>3</v>
      </c>
      <c r="J194">
        <v>4</v>
      </c>
      <c r="K194">
        <v>3</v>
      </c>
      <c r="L194">
        <v>4</v>
      </c>
      <c r="M194">
        <v>4</v>
      </c>
      <c r="N194">
        <v>2</v>
      </c>
      <c r="O194">
        <v>4</v>
      </c>
      <c r="P194">
        <v>2</v>
      </c>
      <c r="Q194">
        <v>2</v>
      </c>
      <c r="R194">
        <v>4</v>
      </c>
      <c r="S194">
        <v>3</v>
      </c>
      <c r="T194">
        <v>4</v>
      </c>
      <c r="U194" s="2">
        <v>5</v>
      </c>
      <c r="V194" s="2">
        <v>11</v>
      </c>
      <c r="W194" s="2">
        <v>5</v>
      </c>
      <c r="X194" s="2">
        <v>6</v>
      </c>
      <c r="Y194" s="2">
        <v>5</v>
      </c>
      <c r="Z194" s="2">
        <v>6</v>
      </c>
      <c r="AA194" s="2">
        <v>3</v>
      </c>
      <c r="AB194" s="2">
        <v>5</v>
      </c>
      <c r="AC194" s="2">
        <v>10</v>
      </c>
      <c r="AD194" s="2">
        <v>7</v>
      </c>
      <c r="AE194" s="2">
        <v>5</v>
      </c>
      <c r="AF194" s="2">
        <v>2</v>
      </c>
      <c r="AG194" s="2">
        <v>4</v>
      </c>
      <c r="AH194" s="2">
        <v>6</v>
      </c>
      <c r="AI194" s="2">
        <v>6</v>
      </c>
      <c r="AJ194" s="2">
        <f t="shared" si="2"/>
        <v>86</v>
      </c>
      <c r="AK194">
        <v>4</v>
      </c>
      <c r="AL194">
        <v>5</v>
      </c>
      <c r="AM194">
        <v>11</v>
      </c>
      <c r="AN194">
        <v>10</v>
      </c>
      <c r="AO194">
        <v>3</v>
      </c>
      <c r="AP194">
        <v>13</v>
      </c>
      <c r="AQ194">
        <v>14</v>
      </c>
      <c r="AR194">
        <v>7</v>
      </c>
      <c r="AS194">
        <v>2</v>
      </c>
      <c r="AT194">
        <v>9</v>
      </c>
      <c r="AU194">
        <v>12</v>
      </c>
      <c r="AV194">
        <v>6</v>
      </c>
      <c r="AW194">
        <v>8</v>
      </c>
      <c r="AX194">
        <v>1</v>
      </c>
      <c r="AY194">
        <v>15</v>
      </c>
      <c r="AZ194">
        <v>53</v>
      </c>
    </row>
    <row r="195" spans="1:52" x14ac:dyDescent="0.25">
      <c r="A195">
        <v>36367</v>
      </c>
      <c r="B195">
        <v>0</v>
      </c>
      <c r="C195">
        <v>2001</v>
      </c>
      <c r="D195" s="1">
        <v>45595.359467592592</v>
      </c>
      <c r="E195" t="s">
        <v>158</v>
      </c>
      <c r="F195">
        <v>4</v>
      </c>
      <c r="G195">
        <v>5</v>
      </c>
      <c r="H195">
        <v>3</v>
      </c>
      <c r="I195">
        <v>4</v>
      </c>
      <c r="J195">
        <v>3</v>
      </c>
      <c r="K195">
        <v>4</v>
      </c>
      <c r="L195">
        <v>4</v>
      </c>
      <c r="M195">
        <v>4</v>
      </c>
      <c r="N195">
        <v>2</v>
      </c>
      <c r="O195">
        <v>4</v>
      </c>
      <c r="P195">
        <v>4</v>
      </c>
      <c r="Q195">
        <v>3</v>
      </c>
      <c r="R195">
        <v>4</v>
      </c>
      <c r="S195">
        <v>4</v>
      </c>
      <c r="T195">
        <v>4</v>
      </c>
      <c r="U195" s="2">
        <v>5</v>
      </c>
      <c r="V195" s="2">
        <v>4</v>
      </c>
      <c r="W195" s="2">
        <v>11</v>
      </c>
      <c r="X195" s="2">
        <v>7</v>
      </c>
      <c r="Y195" s="2">
        <v>7</v>
      </c>
      <c r="Z195" s="2">
        <v>5</v>
      </c>
      <c r="AA195" s="2">
        <v>3</v>
      </c>
      <c r="AB195" s="2">
        <v>9</v>
      </c>
      <c r="AC195" s="2">
        <v>8</v>
      </c>
      <c r="AD195" s="2">
        <v>7</v>
      </c>
      <c r="AE195" s="2">
        <v>4</v>
      </c>
      <c r="AF195" s="2">
        <v>4</v>
      </c>
      <c r="AG195" s="2">
        <v>8</v>
      </c>
      <c r="AH195" s="2">
        <v>5</v>
      </c>
      <c r="AI195" s="2">
        <v>6</v>
      </c>
      <c r="AJ195" s="2">
        <f t="shared" si="2"/>
        <v>93</v>
      </c>
      <c r="AK195">
        <v>15</v>
      </c>
      <c r="AL195">
        <v>3</v>
      </c>
      <c r="AM195">
        <v>13</v>
      </c>
      <c r="AN195">
        <v>4</v>
      </c>
      <c r="AO195">
        <v>2</v>
      </c>
      <c r="AP195">
        <v>6</v>
      </c>
      <c r="AQ195">
        <v>12</v>
      </c>
      <c r="AR195">
        <v>5</v>
      </c>
      <c r="AS195">
        <v>8</v>
      </c>
      <c r="AT195">
        <v>1</v>
      </c>
      <c r="AU195">
        <v>7</v>
      </c>
      <c r="AV195">
        <v>11</v>
      </c>
      <c r="AW195">
        <v>9</v>
      </c>
      <c r="AX195">
        <v>10</v>
      </c>
      <c r="AY195">
        <v>14</v>
      </c>
      <c r="AZ195">
        <v>41</v>
      </c>
    </row>
    <row r="196" spans="1:52" x14ac:dyDescent="0.25">
      <c r="A196">
        <v>36382</v>
      </c>
      <c r="B196">
        <v>0</v>
      </c>
      <c r="C196">
        <v>1994</v>
      </c>
      <c r="D196" s="1">
        <v>45595.372094907405</v>
      </c>
      <c r="E196" t="s">
        <v>86</v>
      </c>
      <c r="F196">
        <v>4</v>
      </c>
      <c r="G196">
        <v>3</v>
      </c>
      <c r="H196">
        <v>4</v>
      </c>
      <c r="I196">
        <v>2</v>
      </c>
      <c r="J196">
        <v>4</v>
      </c>
      <c r="K196">
        <v>3</v>
      </c>
      <c r="L196">
        <v>3</v>
      </c>
      <c r="M196">
        <v>5</v>
      </c>
      <c r="N196">
        <v>1</v>
      </c>
      <c r="O196">
        <v>1</v>
      </c>
      <c r="P196">
        <v>1</v>
      </c>
      <c r="Q196">
        <v>1</v>
      </c>
      <c r="R196">
        <v>2</v>
      </c>
      <c r="S196">
        <v>3</v>
      </c>
      <c r="T196">
        <v>4</v>
      </c>
      <c r="U196" s="2">
        <v>16</v>
      </c>
      <c r="V196" s="2">
        <v>7</v>
      </c>
      <c r="W196" s="2">
        <v>8</v>
      </c>
      <c r="X196" s="2">
        <v>10</v>
      </c>
      <c r="Y196" s="2">
        <v>9</v>
      </c>
      <c r="Z196" s="2">
        <v>10</v>
      </c>
      <c r="AA196" s="2">
        <v>6</v>
      </c>
      <c r="AB196" s="2">
        <v>6</v>
      </c>
      <c r="AC196" s="2">
        <v>7</v>
      </c>
      <c r="AD196" s="2">
        <v>13</v>
      </c>
      <c r="AE196" s="2">
        <v>7</v>
      </c>
      <c r="AF196" s="2">
        <v>11</v>
      </c>
      <c r="AG196" s="2">
        <v>8</v>
      </c>
      <c r="AH196" s="2">
        <v>7</v>
      </c>
      <c r="AI196" s="2">
        <v>8</v>
      </c>
      <c r="AJ196" s="2">
        <f t="shared" si="2"/>
        <v>133</v>
      </c>
      <c r="AK196">
        <v>3</v>
      </c>
      <c r="AL196">
        <v>12</v>
      </c>
      <c r="AM196">
        <v>1</v>
      </c>
      <c r="AN196">
        <v>2</v>
      </c>
      <c r="AO196">
        <v>8</v>
      </c>
      <c r="AP196">
        <v>15</v>
      </c>
      <c r="AQ196">
        <v>7</v>
      </c>
      <c r="AR196">
        <v>4</v>
      </c>
      <c r="AS196">
        <v>5</v>
      </c>
      <c r="AT196">
        <v>9</v>
      </c>
      <c r="AU196">
        <v>10</v>
      </c>
      <c r="AV196">
        <v>6</v>
      </c>
      <c r="AW196">
        <v>11</v>
      </c>
      <c r="AX196">
        <v>13</v>
      </c>
      <c r="AY196">
        <v>14</v>
      </c>
      <c r="AZ196">
        <v>71</v>
      </c>
    </row>
    <row r="197" spans="1:52" x14ac:dyDescent="0.25">
      <c r="A197">
        <v>36387</v>
      </c>
      <c r="B197">
        <v>1</v>
      </c>
      <c r="C197">
        <v>1993</v>
      </c>
      <c r="D197" s="1">
        <v>45595.374710648146</v>
      </c>
      <c r="E197">
        <v>3</v>
      </c>
      <c r="F197">
        <v>4</v>
      </c>
      <c r="G197">
        <v>4</v>
      </c>
      <c r="H197">
        <v>2</v>
      </c>
      <c r="I197">
        <v>4</v>
      </c>
      <c r="J197">
        <v>3</v>
      </c>
      <c r="K197">
        <v>2</v>
      </c>
      <c r="L197">
        <v>2</v>
      </c>
      <c r="M197">
        <v>2</v>
      </c>
      <c r="N197">
        <v>3</v>
      </c>
      <c r="O197">
        <v>4</v>
      </c>
      <c r="P197">
        <v>4</v>
      </c>
      <c r="Q197">
        <v>2</v>
      </c>
      <c r="R197">
        <v>3</v>
      </c>
      <c r="S197">
        <v>4</v>
      </c>
      <c r="T197">
        <v>3</v>
      </c>
      <c r="U197" s="2">
        <v>4</v>
      </c>
      <c r="V197" s="2">
        <v>6</v>
      </c>
      <c r="W197" s="2">
        <v>5</v>
      </c>
      <c r="X197" s="2">
        <v>14</v>
      </c>
      <c r="Y197" s="2">
        <v>7</v>
      </c>
      <c r="Z197" s="2">
        <v>7</v>
      </c>
      <c r="AA197" s="2">
        <v>4</v>
      </c>
      <c r="AB197" s="2">
        <v>4</v>
      </c>
      <c r="AC197" s="2">
        <v>7</v>
      </c>
      <c r="AD197" s="2">
        <v>14</v>
      </c>
      <c r="AE197" s="2">
        <v>6</v>
      </c>
      <c r="AF197" s="2">
        <v>13</v>
      </c>
      <c r="AG197" s="2">
        <v>12</v>
      </c>
      <c r="AH197" s="2">
        <v>10</v>
      </c>
      <c r="AI197" s="2">
        <v>8</v>
      </c>
      <c r="AJ197" s="2">
        <f t="shared" si="2"/>
        <v>121</v>
      </c>
      <c r="AK197">
        <v>4</v>
      </c>
      <c r="AL197">
        <v>5</v>
      </c>
      <c r="AM197">
        <v>9</v>
      </c>
      <c r="AN197">
        <v>15</v>
      </c>
      <c r="AO197">
        <v>14</v>
      </c>
      <c r="AP197">
        <v>7</v>
      </c>
      <c r="AQ197">
        <v>10</v>
      </c>
      <c r="AR197">
        <v>11</v>
      </c>
      <c r="AS197">
        <v>13</v>
      </c>
      <c r="AT197">
        <v>12</v>
      </c>
      <c r="AU197">
        <v>6</v>
      </c>
      <c r="AV197">
        <v>3</v>
      </c>
      <c r="AW197">
        <v>1</v>
      </c>
      <c r="AX197">
        <v>2</v>
      </c>
      <c r="AY197">
        <v>8</v>
      </c>
      <c r="AZ197">
        <v>53</v>
      </c>
    </row>
    <row r="198" spans="1:52" x14ac:dyDescent="0.25">
      <c r="A198">
        <v>36389</v>
      </c>
      <c r="B198">
        <v>1</v>
      </c>
      <c r="C198">
        <v>1993</v>
      </c>
      <c r="D198" s="1">
        <v>45595.377187500002</v>
      </c>
      <c r="E198">
        <v>3</v>
      </c>
      <c r="F198">
        <v>4</v>
      </c>
      <c r="G198">
        <v>4</v>
      </c>
      <c r="H198">
        <v>2</v>
      </c>
      <c r="I198">
        <v>4</v>
      </c>
      <c r="J198">
        <v>3</v>
      </c>
      <c r="K198">
        <v>2</v>
      </c>
      <c r="L198">
        <v>2</v>
      </c>
      <c r="M198">
        <v>2</v>
      </c>
      <c r="N198">
        <v>2</v>
      </c>
      <c r="O198">
        <v>4</v>
      </c>
      <c r="P198">
        <v>3</v>
      </c>
      <c r="Q198">
        <v>3</v>
      </c>
      <c r="R198">
        <v>4</v>
      </c>
      <c r="S198">
        <v>4</v>
      </c>
      <c r="T198">
        <v>4</v>
      </c>
      <c r="U198" s="2">
        <v>3</v>
      </c>
      <c r="V198" s="2">
        <v>4</v>
      </c>
      <c r="W198" s="2">
        <v>3</v>
      </c>
      <c r="X198" s="2">
        <v>9</v>
      </c>
      <c r="Y198" s="2">
        <v>9</v>
      </c>
      <c r="Z198" s="2">
        <v>7</v>
      </c>
      <c r="AA198" s="2">
        <v>3</v>
      </c>
      <c r="AB198" s="2">
        <v>9</v>
      </c>
      <c r="AC198" s="2">
        <v>4</v>
      </c>
      <c r="AD198" s="2">
        <v>6</v>
      </c>
      <c r="AE198" s="2">
        <v>6</v>
      </c>
      <c r="AF198" s="2">
        <v>5</v>
      </c>
      <c r="AG198" s="2">
        <v>4</v>
      </c>
      <c r="AH198" s="2">
        <v>4</v>
      </c>
      <c r="AI198" s="2">
        <v>4</v>
      </c>
      <c r="AJ198" s="2">
        <f t="shared" si="2"/>
        <v>80</v>
      </c>
      <c r="AK198">
        <v>6</v>
      </c>
      <c r="AL198">
        <v>7</v>
      </c>
      <c r="AM198">
        <v>4</v>
      </c>
      <c r="AN198">
        <v>10</v>
      </c>
      <c r="AO198">
        <v>1</v>
      </c>
      <c r="AP198">
        <v>2</v>
      </c>
      <c r="AQ198">
        <v>5</v>
      </c>
      <c r="AR198">
        <v>3</v>
      </c>
      <c r="AS198">
        <v>13</v>
      </c>
      <c r="AT198">
        <v>15</v>
      </c>
      <c r="AU198">
        <v>14</v>
      </c>
      <c r="AV198">
        <v>9</v>
      </c>
      <c r="AW198">
        <v>11</v>
      </c>
      <c r="AX198">
        <v>12</v>
      </c>
      <c r="AY198">
        <v>8</v>
      </c>
      <c r="AZ198">
        <v>51</v>
      </c>
    </row>
    <row r="199" spans="1:52" s="4" customFormat="1" x14ac:dyDescent="0.25">
      <c r="A199" s="4">
        <v>36381</v>
      </c>
      <c r="B199" s="4">
        <v>1</v>
      </c>
      <c r="C199" s="4">
        <v>1966</v>
      </c>
      <c r="D199" s="5">
        <v>45595.37736111111</v>
      </c>
      <c r="E199" s="4">
        <v>1</v>
      </c>
      <c r="F199" s="4">
        <v>1</v>
      </c>
      <c r="G199" s="4">
        <v>5</v>
      </c>
      <c r="H199" s="4">
        <v>5</v>
      </c>
      <c r="I199" s="4">
        <v>1</v>
      </c>
      <c r="J199" s="4">
        <v>1</v>
      </c>
      <c r="K199" s="4">
        <v>5</v>
      </c>
      <c r="L199" s="4">
        <v>1</v>
      </c>
      <c r="M199" s="4">
        <v>2</v>
      </c>
      <c r="N199" s="4">
        <v>5</v>
      </c>
      <c r="O199" s="4">
        <v>5</v>
      </c>
      <c r="P199" s="4">
        <v>2</v>
      </c>
      <c r="Q199" s="4">
        <v>5</v>
      </c>
      <c r="R199" s="4">
        <v>5</v>
      </c>
      <c r="S199" s="4">
        <v>5</v>
      </c>
      <c r="T199" s="4">
        <v>1</v>
      </c>
      <c r="U199" s="4">
        <v>2</v>
      </c>
      <c r="V199" s="4">
        <v>2</v>
      </c>
      <c r="W199" s="4">
        <v>2</v>
      </c>
      <c r="X199" s="4">
        <v>2</v>
      </c>
      <c r="Y199" s="4">
        <v>1</v>
      </c>
      <c r="Z199" s="4">
        <v>2</v>
      </c>
      <c r="AA199" s="4">
        <v>7</v>
      </c>
      <c r="AB199" s="4">
        <v>1</v>
      </c>
      <c r="AC199" s="4">
        <v>2</v>
      </c>
      <c r="AD199" s="4">
        <v>2</v>
      </c>
      <c r="AE199" s="4">
        <v>3</v>
      </c>
      <c r="AF199" s="4">
        <v>2</v>
      </c>
      <c r="AG199" s="4">
        <v>2</v>
      </c>
      <c r="AH199" s="4">
        <v>2</v>
      </c>
      <c r="AI199" s="4">
        <v>2</v>
      </c>
      <c r="AJ199" s="4">
        <f t="shared" si="2"/>
        <v>34</v>
      </c>
      <c r="AK199" s="4">
        <v>3</v>
      </c>
      <c r="AL199" s="4">
        <v>10</v>
      </c>
      <c r="AM199" s="4">
        <v>15</v>
      </c>
      <c r="AN199" s="4">
        <v>2</v>
      </c>
      <c r="AO199" s="4">
        <v>11</v>
      </c>
      <c r="AP199" s="4">
        <v>12</v>
      </c>
      <c r="AQ199" s="4">
        <v>1</v>
      </c>
      <c r="AR199" s="4">
        <v>14</v>
      </c>
      <c r="AS199" s="4">
        <v>6</v>
      </c>
      <c r="AT199" s="4">
        <v>5</v>
      </c>
      <c r="AU199" s="4">
        <v>8</v>
      </c>
      <c r="AV199" s="4">
        <v>13</v>
      </c>
      <c r="AW199" s="4">
        <v>9</v>
      </c>
      <c r="AX199" s="4">
        <v>7</v>
      </c>
      <c r="AY199" s="4">
        <v>4</v>
      </c>
      <c r="AZ199" s="4">
        <v>95</v>
      </c>
    </row>
    <row r="200" spans="1:52" x14ac:dyDescent="0.25">
      <c r="A200">
        <v>36396</v>
      </c>
      <c r="B200">
        <v>1</v>
      </c>
      <c r="C200">
        <v>1981</v>
      </c>
      <c r="D200" s="1">
        <v>45595.384074074071</v>
      </c>
      <c r="E200" t="s">
        <v>159</v>
      </c>
      <c r="F200">
        <v>4</v>
      </c>
      <c r="G200">
        <v>2</v>
      </c>
      <c r="H200">
        <v>1</v>
      </c>
      <c r="I200">
        <v>3</v>
      </c>
      <c r="J200">
        <v>2</v>
      </c>
      <c r="K200">
        <v>2</v>
      </c>
      <c r="L200">
        <v>4</v>
      </c>
      <c r="M200">
        <v>3</v>
      </c>
      <c r="N200">
        <v>1</v>
      </c>
      <c r="O200">
        <v>3</v>
      </c>
      <c r="P200">
        <v>1</v>
      </c>
      <c r="Q200">
        <v>1</v>
      </c>
      <c r="R200">
        <v>3</v>
      </c>
      <c r="S200">
        <v>3</v>
      </c>
      <c r="T200">
        <v>3</v>
      </c>
      <c r="U200" s="2">
        <v>22</v>
      </c>
      <c r="V200" s="2">
        <v>9</v>
      </c>
      <c r="W200" s="2">
        <v>12</v>
      </c>
      <c r="X200" s="2">
        <v>17</v>
      </c>
      <c r="Y200" s="2">
        <v>13</v>
      </c>
      <c r="Z200" s="2">
        <v>10</v>
      </c>
      <c r="AA200" s="2">
        <v>19</v>
      </c>
      <c r="AB200" s="2">
        <v>9</v>
      </c>
      <c r="AC200" s="2">
        <v>31</v>
      </c>
      <c r="AD200" s="2">
        <v>26</v>
      </c>
      <c r="AE200" s="2">
        <v>15</v>
      </c>
      <c r="AF200" s="2">
        <v>16</v>
      </c>
      <c r="AG200" s="2">
        <v>13</v>
      </c>
      <c r="AH200" s="2">
        <v>9</v>
      </c>
      <c r="AI200" s="2">
        <v>11</v>
      </c>
      <c r="AJ200" s="2">
        <f t="shared" si="2"/>
        <v>232</v>
      </c>
      <c r="AK200">
        <v>8</v>
      </c>
      <c r="AL200">
        <v>12</v>
      </c>
      <c r="AM200">
        <v>3</v>
      </c>
      <c r="AN200">
        <v>14</v>
      </c>
      <c r="AO200">
        <v>7</v>
      </c>
      <c r="AP200">
        <v>15</v>
      </c>
      <c r="AQ200">
        <v>10</v>
      </c>
      <c r="AR200">
        <v>11</v>
      </c>
      <c r="AS200">
        <v>13</v>
      </c>
      <c r="AT200">
        <v>4</v>
      </c>
      <c r="AU200">
        <v>6</v>
      </c>
      <c r="AV200">
        <v>1</v>
      </c>
      <c r="AW200">
        <v>5</v>
      </c>
      <c r="AX200">
        <v>2</v>
      </c>
      <c r="AY200">
        <v>9</v>
      </c>
      <c r="AZ200">
        <v>36</v>
      </c>
    </row>
    <row r="201" spans="1:52" x14ac:dyDescent="0.25">
      <c r="A201">
        <v>36376</v>
      </c>
      <c r="B201">
        <v>0</v>
      </c>
      <c r="C201">
        <v>1989</v>
      </c>
      <c r="D201" s="1">
        <v>45595.38652777778</v>
      </c>
      <c r="E201">
        <v>4</v>
      </c>
      <c r="F201">
        <v>4</v>
      </c>
      <c r="G201">
        <v>2</v>
      </c>
      <c r="H201">
        <v>2</v>
      </c>
      <c r="I201">
        <v>2</v>
      </c>
      <c r="J201">
        <v>2</v>
      </c>
      <c r="K201">
        <v>2</v>
      </c>
      <c r="L201">
        <v>3</v>
      </c>
      <c r="M201">
        <v>2</v>
      </c>
      <c r="N201">
        <v>2</v>
      </c>
      <c r="O201">
        <v>4</v>
      </c>
      <c r="P201">
        <v>4</v>
      </c>
      <c r="Q201">
        <v>2</v>
      </c>
      <c r="R201">
        <v>2</v>
      </c>
      <c r="S201">
        <v>4</v>
      </c>
      <c r="T201">
        <v>2</v>
      </c>
      <c r="U201" s="2">
        <v>11</v>
      </c>
      <c r="V201" s="2">
        <v>8</v>
      </c>
      <c r="W201" s="2">
        <v>7</v>
      </c>
      <c r="X201" s="2">
        <v>36</v>
      </c>
      <c r="Y201" s="2">
        <v>6</v>
      </c>
      <c r="Z201" s="2">
        <v>12</v>
      </c>
      <c r="AA201" s="2">
        <v>8</v>
      </c>
      <c r="AB201" s="2">
        <v>6</v>
      </c>
      <c r="AC201" s="2">
        <v>7</v>
      </c>
      <c r="AD201" s="2">
        <v>8</v>
      </c>
      <c r="AE201" s="2">
        <v>14</v>
      </c>
      <c r="AF201" s="2">
        <v>5</v>
      </c>
      <c r="AG201" s="2">
        <v>5</v>
      </c>
      <c r="AH201" s="2">
        <v>11</v>
      </c>
      <c r="AI201" s="2">
        <v>12</v>
      </c>
      <c r="AJ201" s="2">
        <f t="shared" si="2"/>
        <v>156</v>
      </c>
      <c r="AK201">
        <v>1</v>
      </c>
      <c r="AL201">
        <v>12</v>
      </c>
      <c r="AM201">
        <v>10</v>
      </c>
      <c r="AN201">
        <v>6</v>
      </c>
      <c r="AO201">
        <v>2</v>
      </c>
      <c r="AP201">
        <v>14</v>
      </c>
      <c r="AQ201">
        <v>4</v>
      </c>
      <c r="AR201">
        <v>15</v>
      </c>
      <c r="AS201">
        <v>9</v>
      </c>
      <c r="AT201">
        <v>5</v>
      </c>
      <c r="AU201">
        <v>3</v>
      </c>
      <c r="AV201">
        <v>11</v>
      </c>
      <c r="AW201">
        <v>8</v>
      </c>
      <c r="AX201">
        <v>7</v>
      </c>
      <c r="AY201">
        <v>13</v>
      </c>
      <c r="AZ201">
        <v>50</v>
      </c>
    </row>
    <row r="202" spans="1:52" x14ac:dyDescent="0.25">
      <c r="A202">
        <v>35742</v>
      </c>
      <c r="B202">
        <v>0</v>
      </c>
      <c r="C202">
        <v>2001</v>
      </c>
      <c r="D202" s="1">
        <v>45595.391574074078</v>
      </c>
      <c r="E202" t="s">
        <v>108</v>
      </c>
      <c r="F202">
        <v>5</v>
      </c>
      <c r="G202">
        <v>5</v>
      </c>
      <c r="H202">
        <v>5</v>
      </c>
      <c r="I202">
        <v>2</v>
      </c>
      <c r="J202">
        <v>2</v>
      </c>
      <c r="K202">
        <v>2</v>
      </c>
      <c r="L202">
        <v>5</v>
      </c>
      <c r="M202">
        <v>5</v>
      </c>
      <c r="N202">
        <v>4</v>
      </c>
      <c r="O202">
        <v>5</v>
      </c>
      <c r="P202">
        <v>4</v>
      </c>
      <c r="Q202">
        <v>2</v>
      </c>
      <c r="R202">
        <v>3</v>
      </c>
      <c r="S202">
        <v>2</v>
      </c>
      <c r="T202">
        <v>5</v>
      </c>
      <c r="U202" s="2">
        <v>4</v>
      </c>
      <c r="V202" s="2">
        <v>5</v>
      </c>
      <c r="W202" s="2">
        <v>4</v>
      </c>
      <c r="X202" s="2">
        <v>8</v>
      </c>
      <c r="Y202" s="2">
        <v>7</v>
      </c>
      <c r="Z202" s="2">
        <v>7</v>
      </c>
      <c r="AA202" s="2">
        <v>3</v>
      </c>
      <c r="AB202" s="2">
        <v>5</v>
      </c>
      <c r="AC202" s="2">
        <v>6</v>
      </c>
      <c r="AD202" s="2">
        <v>5</v>
      </c>
      <c r="AE202" s="2">
        <v>7</v>
      </c>
      <c r="AF202" s="2">
        <v>8</v>
      </c>
      <c r="AG202" s="2">
        <v>8</v>
      </c>
      <c r="AH202" s="2">
        <v>12</v>
      </c>
      <c r="AI202" s="2">
        <v>5</v>
      </c>
      <c r="AJ202" s="2">
        <f t="shared" si="2"/>
        <v>94</v>
      </c>
      <c r="AK202">
        <v>1</v>
      </c>
      <c r="AL202">
        <v>14</v>
      </c>
      <c r="AM202">
        <v>6</v>
      </c>
      <c r="AN202">
        <v>5</v>
      </c>
      <c r="AO202">
        <v>7</v>
      </c>
      <c r="AP202">
        <v>12</v>
      </c>
      <c r="AQ202">
        <v>15</v>
      </c>
      <c r="AR202">
        <v>9</v>
      </c>
      <c r="AS202">
        <v>13</v>
      </c>
      <c r="AT202">
        <v>11</v>
      </c>
      <c r="AU202">
        <v>8</v>
      </c>
      <c r="AV202">
        <v>2</v>
      </c>
      <c r="AW202">
        <v>10</v>
      </c>
      <c r="AX202">
        <v>3</v>
      </c>
      <c r="AY202">
        <v>4</v>
      </c>
      <c r="AZ202">
        <v>66</v>
      </c>
    </row>
    <row r="203" spans="1:52" x14ac:dyDescent="0.25">
      <c r="A203">
        <v>36407</v>
      </c>
      <c r="B203">
        <v>0</v>
      </c>
      <c r="C203">
        <v>1999</v>
      </c>
      <c r="D203" s="1">
        <v>45595.394733796296</v>
      </c>
      <c r="E203" t="s">
        <v>86</v>
      </c>
      <c r="F203">
        <v>3</v>
      </c>
      <c r="G203">
        <v>4</v>
      </c>
      <c r="H203">
        <v>2</v>
      </c>
      <c r="I203">
        <v>4</v>
      </c>
      <c r="J203">
        <v>4</v>
      </c>
      <c r="K203">
        <v>3</v>
      </c>
      <c r="L203">
        <v>2</v>
      </c>
      <c r="M203">
        <v>2</v>
      </c>
      <c r="N203">
        <v>4</v>
      </c>
      <c r="O203">
        <v>4</v>
      </c>
      <c r="P203">
        <v>3</v>
      </c>
      <c r="Q203">
        <v>2</v>
      </c>
      <c r="R203">
        <v>4</v>
      </c>
      <c r="S203">
        <v>4</v>
      </c>
      <c r="T203">
        <v>4</v>
      </c>
      <c r="U203" s="2">
        <v>6</v>
      </c>
      <c r="V203" s="2">
        <v>6</v>
      </c>
      <c r="W203" s="2">
        <v>6</v>
      </c>
      <c r="X203" s="2">
        <v>12</v>
      </c>
      <c r="Y203" s="2">
        <v>11</v>
      </c>
      <c r="Z203" s="2">
        <v>6</v>
      </c>
      <c r="AA203" s="2">
        <v>3</v>
      </c>
      <c r="AB203" s="2">
        <v>6</v>
      </c>
      <c r="AC203" s="2">
        <v>5</v>
      </c>
      <c r="AD203" s="2">
        <v>6</v>
      </c>
      <c r="AE203" s="2">
        <v>6</v>
      </c>
      <c r="AF203" s="2">
        <v>5</v>
      </c>
      <c r="AG203" s="2">
        <v>5</v>
      </c>
      <c r="AH203" s="2">
        <v>4</v>
      </c>
      <c r="AI203" s="2">
        <v>5</v>
      </c>
      <c r="AJ203" s="2">
        <f t="shared" si="2"/>
        <v>92</v>
      </c>
      <c r="AK203">
        <v>6</v>
      </c>
      <c r="AL203">
        <v>3</v>
      </c>
      <c r="AM203">
        <v>13</v>
      </c>
      <c r="AN203">
        <v>4</v>
      </c>
      <c r="AO203">
        <v>1</v>
      </c>
      <c r="AP203">
        <v>8</v>
      </c>
      <c r="AQ203">
        <v>5</v>
      </c>
      <c r="AR203">
        <v>14</v>
      </c>
      <c r="AS203">
        <v>2</v>
      </c>
      <c r="AT203">
        <v>7</v>
      </c>
      <c r="AU203">
        <v>15</v>
      </c>
      <c r="AV203">
        <v>9</v>
      </c>
      <c r="AW203">
        <v>11</v>
      </c>
      <c r="AX203">
        <v>12</v>
      </c>
      <c r="AY203">
        <v>10</v>
      </c>
      <c r="AZ203">
        <v>55</v>
      </c>
    </row>
    <row r="204" spans="1:52" x14ac:dyDescent="0.25">
      <c r="A204">
        <v>36416</v>
      </c>
      <c r="B204">
        <v>0</v>
      </c>
      <c r="C204">
        <v>2002</v>
      </c>
      <c r="D204" s="1">
        <v>45595.40042824074</v>
      </c>
      <c r="E204" t="s">
        <v>160</v>
      </c>
      <c r="F204">
        <v>4</v>
      </c>
      <c r="G204">
        <v>4</v>
      </c>
      <c r="H204">
        <v>4</v>
      </c>
      <c r="I204">
        <v>4</v>
      </c>
      <c r="J204">
        <v>4</v>
      </c>
      <c r="K204">
        <v>3</v>
      </c>
      <c r="L204">
        <v>4</v>
      </c>
      <c r="M204">
        <v>1</v>
      </c>
      <c r="N204">
        <v>3</v>
      </c>
      <c r="O204">
        <v>4</v>
      </c>
      <c r="P204">
        <v>4</v>
      </c>
      <c r="Q204">
        <v>4</v>
      </c>
      <c r="R204">
        <v>5</v>
      </c>
      <c r="S204">
        <v>2</v>
      </c>
      <c r="T204">
        <v>4</v>
      </c>
      <c r="U204" s="2">
        <v>3</v>
      </c>
      <c r="V204" s="2">
        <v>5</v>
      </c>
      <c r="W204" s="2">
        <v>6</v>
      </c>
      <c r="X204" s="2">
        <v>6</v>
      </c>
      <c r="Y204" s="2">
        <v>4</v>
      </c>
      <c r="Z204" s="2">
        <v>7</v>
      </c>
      <c r="AA204" s="2">
        <v>3</v>
      </c>
      <c r="AB204" s="2">
        <v>4</v>
      </c>
      <c r="AC204" s="2">
        <v>6</v>
      </c>
      <c r="AD204" s="2">
        <v>9</v>
      </c>
      <c r="AE204" s="2">
        <v>4</v>
      </c>
      <c r="AF204" s="2">
        <v>3</v>
      </c>
      <c r="AG204" s="2">
        <v>5</v>
      </c>
      <c r="AH204" s="2">
        <v>6</v>
      </c>
      <c r="AI204" s="2">
        <v>6</v>
      </c>
      <c r="AJ204" s="2">
        <f t="shared" si="2"/>
        <v>77</v>
      </c>
      <c r="AK204">
        <v>14</v>
      </c>
      <c r="AL204">
        <v>9</v>
      </c>
      <c r="AM204">
        <v>3</v>
      </c>
      <c r="AN204">
        <v>11</v>
      </c>
      <c r="AO204">
        <v>7</v>
      </c>
      <c r="AP204">
        <v>15</v>
      </c>
      <c r="AQ204">
        <v>10</v>
      </c>
      <c r="AR204">
        <v>2</v>
      </c>
      <c r="AS204">
        <v>6</v>
      </c>
      <c r="AT204">
        <v>1</v>
      </c>
      <c r="AU204">
        <v>13</v>
      </c>
      <c r="AV204">
        <v>4</v>
      </c>
      <c r="AW204">
        <v>12</v>
      </c>
      <c r="AX204">
        <v>5</v>
      </c>
      <c r="AY204">
        <v>8</v>
      </c>
      <c r="AZ204">
        <v>50</v>
      </c>
    </row>
    <row r="205" spans="1:52" x14ac:dyDescent="0.25">
      <c r="A205">
        <v>36434</v>
      </c>
      <c r="B205">
        <v>1</v>
      </c>
      <c r="C205">
        <v>2003</v>
      </c>
      <c r="D205" s="1">
        <v>45595.405601851853</v>
      </c>
      <c r="E205">
        <v>1</v>
      </c>
      <c r="F205">
        <v>4</v>
      </c>
      <c r="G205">
        <v>5</v>
      </c>
      <c r="H205">
        <v>3</v>
      </c>
      <c r="I205">
        <v>4</v>
      </c>
      <c r="J205">
        <v>4</v>
      </c>
      <c r="K205">
        <v>4</v>
      </c>
      <c r="L205">
        <v>4</v>
      </c>
      <c r="M205">
        <v>4</v>
      </c>
      <c r="N205">
        <v>4</v>
      </c>
      <c r="O205">
        <v>4</v>
      </c>
      <c r="P205">
        <v>4</v>
      </c>
      <c r="Q205">
        <v>4</v>
      </c>
      <c r="R205">
        <v>5</v>
      </c>
      <c r="S205">
        <v>4</v>
      </c>
      <c r="T205">
        <v>4</v>
      </c>
      <c r="U205" s="2">
        <v>6</v>
      </c>
      <c r="V205" s="2">
        <v>8</v>
      </c>
      <c r="W205" s="2">
        <v>28</v>
      </c>
      <c r="X205" s="2">
        <v>8</v>
      </c>
      <c r="Y205" s="2">
        <v>2</v>
      </c>
      <c r="Z205" s="2">
        <v>4</v>
      </c>
      <c r="AA205" s="2">
        <v>4</v>
      </c>
      <c r="AB205" s="2">
        <v>3</v>
      </c>
      <c r="AC205" s="2">
        <v>7</v>
      </c>
      <c r="AD205" s="2">
        <v>6</v>
      </c>
      <c r="AE205" s="2">
        <v>4</v>
      </c>
      <c r="AF205" s="2">
        <v>3</v>
      </c>
      <c r="AG205" s="2">
        <v>4</v>
      </c>
      <c r="AH205" s="2">
        <v>4</v>
      </c>
      <c r="AI205" s="2">
        <v>5</v>
      </c>
      <c r="AJ205" s="2">
        <f t="shared" si="2"/>
        <v>96</v>
      </c>
      <c r="AK205">
        <v>3</v>
      </c>
      <c r="AL205">
        <v>6</v>
      </c>
      <c r="AM205">
        <v>1</v>
      </c>
      <c r="AN205">
        <v>7</v>
      </c>
      <c r="AO205">
        <v>14</v>
      </c>
      <c r="AP205">
        <v>11</v>
      </c>
      <c r="AQ205">
        <v>5</v>
      </c>
      <c r="AR205">
        <v>9</v>
      </c>
      <c r="AS205">
        <v>4</v>
      </c>
      <c r="AT205">
        <v>12</v>
      </c>
      <c r="AU205">
        <v>13</v>
      </c>
      <c r="AV205">
        <v>8</v>
      </c>
      <c r="AW205">
        <v>10</v>
      </c>
      <c r="AX205">
        <v>15</v>
      </c>
      <c r="AY205">
        <v>2</v>
      </c>
      <c r="AZ205">
        <v>22</v>
      </c>
    </row>
    <row r="206" spans="1:52" x14ac:dyDescent="0.25">
      <c r="A206">
        <v>36448</v>
      </c>
      <c r="B206">
        <v>0</v>
      </c>
      <c r="C206">
        <v>2004</v>
      </c>
      <c r="D206" s="1">
        <v>45595.411111111112</v>
      </c>
      <c r="E206" t="s">
        <v>161</v>
      </c>
      <c r="F206">
        <v>2</v>
      </c>
      <c r="G206">
        <v>3</v>
      </c>
      <c r="H206">
        <v>4</v>
      </c>
      <c r="I206">
        <v>3</v>
      </c>
      <c r="J206">
        <v>2</v>
      </c>
      <c r="K206">
        <v>3</v>
      </c>
      <c r="L206">
        <v>4</v>
      </c>
      <c r="M206">
        <v>4</v>
      </c>
      <c r="N206">
        <v>1</v>
      </c>
      <c r="O206">
        <v>2</v>
      </c>
      <c r="P206">
        <v>4</v>
      </c>
      <c r="Q206">
        <v>2</v>
      </c>
      <c r="R206">
        <v>4</v>
      </c>
      <c r="S206">
        <v>4</v>
      </c>
      <c r="T206">
        <v>4</v>
      </c>
      <c r="U206" s="2">
        <v>15</v>
      </c>
      <c r="V206" s="2">
        <v>14</v>
      </c>
      <c r="W206" s="2">
        <v>16</v>
      </c>
      <c r="X206" s="2">
        <v>13</v>
      </c>
      <c r="Y206" s="2">
        <v>8</v>
      </c>
      <c r="Z206" s="2">
        <v>9</v>
      </c>
      <c r="AA206" s="2">
        <v>9</v>
      </c>
      <c r="AB206" s="2">
        <v>24</v>
      </c>
      <c r="AC206" s="2">
        <v>28</v>
      </c>
      <c r="AD206" s="2">
        <v>18</v>
      </c>
      <c r="AE206" s="2">
        <v>6</v>
      </c>
      <c r="AF206" s="2">
        <v>9</v>
      </c>
      <c r="AG206" s="2">
        <v>8</v>
      </c>
      <c r="AH206" s="2">
        <v>5</v>
      </c>
      <c r="AI206" s="2">
        <v>10</v>
      </c>
      <c r="AJ206" s="2">
        <f t="shared" si="2"/>
        <v>192</v>
      </c>
      <c r="AK206">
        <v>5</v>
      </c>
      <c r="AL206">
        <v>13</v>
      </c>
      <c r="AM206">
        <v>1</v>
      </c>
      <c r="AN206">
        <v>7</v>
      </c>
      <c r="AO206">
        <v>15</v>
      </c>
      <c r="AP206">
        <v>11</v>
      </c>
      <c r="AQ206">
        <v>8</v>
      </c>
      <c r="AR206">
        <v>9</v>
      </c>
      <c r="AS206">
        <v>4</v>
      </c>
      <c r="AT206">
        <v>6</v>
      </c>
      <c r="AU206">
        <v>2</v>
      </c>
      <c r="AV206">
        <v>12</v>
      </c>
      <c r="AW206">
        <v>10</v>
      </c>
      <c r="AX206">
        <v>14</v>
      </c>
      <c r="AY206">
        <v>3</v>
      </c>
      <c r="AZ206">
        <v>65</v>
      </c>
    </row>
    <row r="207" spans="1:52" x14ac:dyDescent="0.25">
      <c r="A207">
        <v>36456</v>
      </c>
      <c r="B207">
        <v>1</v>
      </c>
      <c r="C207">
        <v>1990</v>
      </c>
      <c r="D207" s="1">
        <v>45595.412129629629</v>
      </c>
      <c r="E207" t="s">
        <v>86</v>
      </c>
      <c r="F207">
        <v>3</v>
      </c>
      <c r="G207">
        <v>2</v>
      </c>
      <c r="H207">
        <v>3</v>
      </c>
      <c r="I207">
        <v>4</v>
      </c>
      <c r="J207">
        <v>3</v>
      </c>
      <c r="K207">
        <v>2</v>
      </c>
      <c r="L207">
        <v>4</v>
      </c>
      <c r="M207">
        <v>4</v>
      </c>
      <c r="N207">
        <v>2</v>
      </c>
      <c r="O207">
        <v>1</v>
      </c>
      <c r="P207">
        <v>2</v>
      </c>
      <c r="Q207">
        <v>2</v>
      </c>
      <c r="R207">
        <v>2</v>
      </c>
      <c r="S207">
        <v>2</v>
      </c>
      <c r="T207">
        <v>2</v>
      </c>
      <c r="U207" s="2">
        <v>7</v>
      </c>
      <c r="V207" s="2">
        <v>6</v>
      </c>
      <c r="W207" s="2">
        <v>8</v>
      </c>
      <c r="X207" s="2">
        <v>10</v>
      </c>
      <c r="Y207" s="2">
        <v>5</v>
      </c>
      <c r="Z207" s="2">
        <v>8</v>
      </c>
      <c r="AA207" s="2">
        <v>5</v>
      </c>
      <c r="AB207" s="2">
        <v>3</v>
      </c>
      <c r="AC207" s="2">
        <v>9</v>
      </c>
      <c r="AD207" s="2">
        <v>6</v>
      </c>
      <c r="AE207" s="2">
        <v>7</v>
      </c>
      <c r="AF207" s="2">
        <v>4</v>
      </c>
      <c r="AG207" s="2">
        <v>5</v>
      </c>
      <c r="AH207" s="2">
        <v>5</v>
      </c>
      <c r="AI207" s="2">
        <v>9</v>
      </c>
      <c r="AJ207" s="2">
        <f t="shared" si="2"/>
        <v>97</v>
      </c>
      <c r="AK207">
        <v>2</v>
      </c>
      <c r="AL207">
        <v>1</v>
      </c>
      <c r="AM207">
        <v>10</v>
      </c>
      <c r="AN207">
        <v>7</v>
      </c>
      <c r="AO207">
        <v>9</v>
      </c>
      <c r="AP207">
        <v>13</v>
      </c>
      <c r="AQ207">
        <v>3</v>
      </c>
      <c r="AR207">
        <v>11</v>
      </c>
      <c r="AS207">
        <v>15</v>
      </c>
      <c r="AT207">
        <v>6</v>
      </c>
      <c r="AU207">
        <v>8</v>
      </c>
      <c r="AV207">
        <v>12</v>
      </c>
      <c r="AW207">
        <v>4</v>
      </c>
      <c r="AX207">
        <v>5</v>
      </c>
      <c r="AY207">
        <v>14</v>
      </c>
      <c r="AZ207">
        <v>44</v>
      </c>
    </row>
    <row r="208" spans="1:52" x14ac:dyDescent="0.25">
      <c r="A208">
        <v>36460</v>
      </c>
      <c r="B208">
        <v>0</v>
      </c>
      <c r="C208">
        <v>2004</v>
      </c>
      <c r="D208" s="1">
        <v>45595.41578703704</v>
      </c>
      <c r="E208" t="s">
        <v>162</v>
      </c>
      <c r="F208">
        <v>2</v>
      </c>
      <c r="G208">
        <v>1</v>
      </c>
      <c r="H208">
        <v>1</v>
      </c>
      <c r="I208">
        <v>4</v>
      </c>
      <c r="J208">
        <v>2</v>
      </c>
      <c r="K208">
        <v>1</v>
      </c>
      <c r="L208">
        <v>4</v>
      </c>
      <c r="M208">
        <v>2</v>
      </c>
      <c r="N208">
        <v>4</v>
      </c>
      <c r="O208">
        <v>2</v>
      </c>
      <c r="P208">
        <v>4</v>
      </c>
      <c r="Q208">
        <v>1</v>
      </c>
      <c r="R208">
        <v>1</v>
      </c>
      <c r="S208">
        <v>2</v>
      </c>
      <c r="T208">
        <v>2</v>
      </c>
      <c r="U208" s="2">
        <v>8</v>
      </c>
      <c r="V208" s="2">
        <v>4</v>
      </c>
      <c r="W208" s="2">
        <v>7</v>
      </c>
      <c r="X208" s="2">
        <v>10</v>
      </c>
      <c r="Y208" s="2">
        <v>7</v>
      </c>
      <c r="Z208" s="2">
        <v>8</v>
      </c>
      <c r="AA208" s="2">
        <v>9</v>
      </c>
      <c r="AB208" s="2">
        <v>5</v>
      </c>
      <c r="AC208" s="2">
        <v>18</v>
      </c>
      <c r="AD208" s="2">
        <v>20</v>
      </c>
      <c r="AE208" s="2">
        <v>14</v>
      </c>
      <c r="AF208" s="2">
        <v>7</v>
      </c>
      <c r="AG208" s="2">
        <v>6</v>
      </c>
      <c r="AH208" s="2">
        <v>5</v>
      </c>
      <c r="AI208" s="2">
        <v>10</v>
      </c>
      <c r="AJ208" s="2">
        <f t="shared" si="2"/>
        <v>138</v>
      </c>
      <c r="AK208">
        <v>15</v>
      </c>
      <c r="AL208">
        <v>8</v>
      </c>
      <c r="AM208">
        <v>14</v>
      </c>
      <c r="AN208">
        <v>11</v>
      </c>
      <c r="AO208">
        <v>9</v>
      </c>
      <c r="AP208">
        <v>7</v>
      </c>
      <c r="AQ208">
        <v>5</v>
      </c>
      <c r="AR208">
        <v>3</v>
      </c>
      <c r="AS208">
        <v>4</v>
      </c>
      <c r="AT208">
        <v>10</v>
      </c>
      <c r="AU208">
        <v>12</v>
      </c>
      <c r="AV208">
        <v>2</v>
      </c>
      <c r="AW208">
        <v>6</v>
      </c>
      <c r="AX208">
        <v>13</v>
      </c>
      <c r="AY208">
        <v>1</v>
      </c>
      <c r="AZ208">
        <v>31</v>
      </c>
    </row>
    <row r="209" spans="1:52" x14ac:dyDescent="0.25">
      <c r="A209">
        <v>36462</v>
      </c>
      <c r="B209">
        <v>0</v>
      </c>
      <c r="C209">
        <v>2004</v>
      </c>
      <c r="D209" s="1">
        <v>45595.415949074071</v>
      </c>
      <c r="E209" t="s">
        <v>161</v>
      </c>
      <c r="F209">
        <v>4</v>
      </c>
      <c r="G209">
        <v>4</v>
      </c>
      <c r="H209">
        <v>4</v>
      </c>
      <c r="I209">
        <v>4</v>
      </c>
      <c r="J209">
        <v>3</v>
      </c>
      <c r="K209">
        <v>4</v>
      </c>
      <c r="L209">
        <v>4</v>
      </c>
      <c r="M209">
        <v>5</v>
      </c>
      <c r="N209">
        <v>2</v>
      </c>
      <c r="O209">
        <v>4</v>
      </c>
      <c r="P209">
        <v>4</v>
      </c>
      <c r="Q209">
        <v>3</v>
      </c>
      <c r="R209">
        <v>4</v>
      </c>
      <c r="S209">
        <v>4</v>
      </c>
      <c r="T209">
        <v>5</v>
      </c>
      <c r="U209" s="2">
        <v>4</v>
      </c>
      <c r="V209" s="2">
        <v>3</v>
      </c>
      <c r="W209" s="2">
        <v>5</v>
      </c>
      <c r="X209" s="2">
        <v>6</v>
      </c>
      <c r="Y209" s="2">
        <v>8</v>
      </c>
      <c r="Z209" s="2">
        <v>3</v>
      </c>
      <c r="AA209" s="2">
        <v>3</v>
      </c>
      <c r="AB209" s="2">
        <v>3</v>
      </c>
      <c r="AC209" s="2">
        <v>5</v>
      </c>
      <c r="AD209" s="2">
        <v>11</v>
      </c>
      <c r="AE209" s="2">
        <v>5</v>
      </c>
      <c r="AF209" s="2">
        <v>5</v>
      </c>
      <c r="AG209" s="2">
        <v>14</v>
      </c>
      <c r="AH209" s="2">
        <v>4</v>
      </c>
      <c r="AI209" s="2">
        <v>15</v>
      </c>
      <c r="AJ209" s="2">
        <f t="shared" si="2"/>
        <v>94</v>
      </c>
      <c r="AK209">
        <v>5</v>
      </c>
      <c r="AL209">
        <v>13</v>
      </c>
      <c r="AM209">
        <v>8</v>
      </c>
      <c r="AN209">
        <v>4</v>
      </c>
      <c r="AO209">
        <v>3</v>
      </c>
      <c r="AP209">
        <v>15</v>
      </c>
      <c r="AQ209">
        <v>10</v>
      </c>
      <c r="AR209">
        <v>6</v>
      </c>
      <c r="AS209">
        <v>9</v>
      </c>
      <c r="AT209">
        <v>1</v>
      </c>
      <c r="AU209">
        <v>14</v>
      </c>
      <c r="AV209">
        <v>7</v>
      </c>
      <c r="AW209">
        <v>2</v>
      </c>
      <c r="AX209">
        <v>11</v>
      </c>
      <c r="AY209">
        <v>12</v>
      </c>
      <c r="AZ209">
        <v>33</v>
      </c>
    </row>
    <row r="210" spans="1:52" x14ac:dyDescent="0.25">
      <c r="A210">
        <v>36414</v>
      </c>
      <c r="B210">
        <v>0</v>
      </c>
      <c r="C210">
        <v>2004</v>
      </c>
      <c r="D210" s="1">
        <v>45595.416979166665</v>
      </c>
      <c r="E210" t="s">
        <v>86</v>
      </c>
      <c r="F210">
        <v>3</v>
      </c>
      <c r="G210">
        <v>4</v>
      </c>
      <c r="H210">
        <v>2</v>
      </c>
      <c r="I210">
        <v>3</v>
      </c>
      <c r="J210">
        <v>3</v>
      </c>
      <c r="K210">
        <v>4</v>
      </c>
      <c r="L210">
        <v>4</v>
      </c>
      <c r="M210">
        <v>5</v>
      </c>
      <c r="N210">
        <v>4</v>
      </c>
      <c r="O210">
        <v>4</v>
      </c>
      <c r="P210">
        <v>5</v>
      </c>
      <c r="Q210">
        <v>3</v>
      </c>
      <c r="R210">
        <v>3</v>
      </c>
      <c r="S210">
        <v>3</v>
      </c>
      <c r="T210">
        <v>4</v>
      </c>
      <c r="U210" s="2">
        <v>4</v>
      </c>
      <c r="V210" s="2">
        <v>5</v>
      </c>
      <c r="W210" s="2">
        <v>6</v>
      </c>
      <c r="X210" s="2">
        <v>5</v>
      </c>
      <c r="Y210" s="2">
        <v>4</v>
      </c>
      <c r="Z210" s="2">
        <v>6</v>
      </c>
      <c r="AA210" s="2">
        <v>3</v>
      </c>
      <c r="AB210" s="2">
        <v>6</v>
      </c>
      <c r="AC210" s="2">
        <v>5</v>
      </c>
      <c r="AD210" s="2">
        <v>5</v>
      </c>
      <c r="AE210" s="2">
        <v>6</v>
      </c>
      <c r="AF210" s="2">
        <v>4</v>
      </c>
      <c r="AG210" s="2">
        <v>6</v>
      </c>
      <c r="AH210" s="2">
        <v>2</v>
      </c>
      <c r="AI210" s="2">
        <v>4</v>
      </c>
      <c r="AJ210" s="2">
        <f t="shared" si="2"/>
        <v>71</v>
      </c>
      <c r="AK210">
        <v>5</v>
      </c>
      <c r="AL210">
        <v>14</v>
      </c>
      <c r="AM210">
        <v>7</v>
      </c>
      <c r="AN210">
        <v>9</v>
      </c>
      <c r="AO210">
        <v>3</v>
      </c>
      <c r="AP210">
        <v>10</v>
      </c>
      <c r="AQ210">
        <v>11</v>
      </c>
      <c r="AR210">
        <v>2</v>
      </c>
      <c r="AS210">
        <v>12</v>
      </c>
      <c r="AT210">
        <v>13</v>
      </c>
      <c r="AU210">
        <v>1</v>
      </c>
      <c r="AV210">
        <v>8</v>
      </c>
      <c r="AW210">
        <v>4</v>
      </c>
      <c r="AX210">
        <v>6</v>
      </c>
      <c r="AY210">
        <v>15</v>
      </c>
      <c r="AZ210">
        <v>61</v>
      </c>
    </row>
    <row r="211" spans="1:52" x14ac:dyDescent="0.25">
      <c r="A211">
        <v>36408</v>
      </c>
      <c r="B211">
        <v>0</v>
      </c>
      <c r="C211">
        <v>1998</v>
      </c>
      <c r="D211" s="1">
        <v>45595.417187500003</v>
      </c>
      <c r="E211" t="s">
        <v>86</v>
      </c>
      <c r="F211">
        <v>4</v>
      </c>
      <c r="G211">
        <v>4</v>
      </c>
      <c r="H211">
        <v>2</v>
      </c>
      <c r="I211">
        <v>4</v>
      </c>
      <c r="J211">
        <v>4</v>
      </c>
      <c r="K211">
        <v>4</v>
      </c>
      <c r="L211">
        <v>4</v>
      </c>
      <c r="M211">
        <v>4</v>
      </c>
      <c r="N211">
        <v>3</v>
      </c>
      <c r="O211">
        <v>4</v>
      </c>
      <c r="P211">
        <v>4</v>
      </c>
      <c r="Q211">
        <v>3</v>
      </c>
      <c r="R211">
        <v>4</v>
      </c>
      <c r="S211">
        <v>3</v>
      </c>
      <c r="T211">
        <v>4</v>
      </c>
      <c r="U211" s="2">
        <v>4</v>
      </c>
      <c r="V211" s="2">
        <v>7</v>
      </c>
      <c r="W211" s="2">
        <v>4</v>
      </c>
      <c r="X211" s="2">
        <v>4</v>
      </c>
      <c r="Y211" s="2">
        <v>2</v>
      </c>
      <c r="Z211" s="2">
        <v>4</v>
      </c>
      <c r="AA211" s="2">
        <v>4</v>
      </c>
      <c r="AB211" s="2">
        <v>4</v>
      </c>
      <c r="AC211" s="2">
        <v>13</v>
      </c>
      <c r="AD211" s="2">
        <v>5</v>
      </c>
      <c r="AE211" s="2">
        <v>4</v>
      </c>
      <c r="AF211" s="2">
        <v>6</v>
      </c>
      <c r="AG211" s="2">
        <v>5</v>
      </c>
      <c r="AH211" s="2">
        <v>5</v>
      </c>
      <c r="AI211" s="2">
        <v>5</v>
      </c>
      <c r="AJ211" s="2">
        <f t="shared" si="2"/>
        <v>76</v>
      </c>
      <c r="AK211">
        <v>2</v>
      </c>
      <c r="AL211">
        <v>10</v>
      </c>
      <c r="AM211">
        <v>8</v>
      </c>
      <c r="AN211">
        <v>15</v>
      </c>
      <c r="AO211">
        <v>14</v>
      </c>
      <c r="AP211">
        <v>12</v>
      </c>
      <c r="AQ211">
        <v>7</v>
      </c>
      <c r="AR211">
        <v>11</v>
      </c>
      <c r="AS211">
        <v>5</v>
      </c>
      <c r="AT211">
        <v>13</v>
      </c>
      <c r="AU211">
        <v>3</v>
      </c>
      <c r="AV211">
        <v>9</v>
      </c>
      <c r="AW211">
        <v>6</v>
      </c>
      <c r="AX211">
        <v>4</v>
      </c>
      <c r="AY211">
        <v>1</v>
      </c>
      <c r="AZ211">
        <v>40</v>
      </c>
    </row>
    <row r="212" spans="1:52" x14ac:dyDescent="0.25">
      <c r="A212">
        <v>36269</v>
      </c>
      <c r="B212">
        <v>0</v>
      </c>
      <c r="C212">
        <v>2002</v>
      </c>
      <c r="D212" s="1">
        <v>45595.425370370373</v>
      </c>
      <c r="E212" t="s">
        <v>108</v>
      </c>
      <c r="F212">
        <v>2</v>
      </c>
      <c r="G212">
        <v>2</v>
      </c>
      <c r="H212">
        <v>2</v>
      </c>
      <c r="I212">
        <v>4</v>
      </c>
      <c r="J212">
        <v>4</v>
      </c>
      <c r="K212">
        <v>4</v>
      </c>
      <c r="L212">
        <v>4</v>
      </c>
      <c r="M212">
        <v>5</v>
      </c>
      <c r="N212">
        <v>2</v>
      </c>
      <c r="O212">
        <v>4</v>
      </c>
      <c r="P212">
        <v>4</v>
      </c>
      <c r="Q212">
        <v>4</v>
      </c>
      <c r="R212">
        <v>4</v>
      </c>
      <c r="S212">
        <v>4</v>
      </c>
      <c r="T212">
        <v>2</v>
      </c>
      <c r="U212" s="2">
        <v>31</v>
      </c>
      <c r="V212" s="2">
        <v>17</v>
      </c>
      <c r="W212" s="2">
        <v>10</v>
      </c>
      <c r="X212" s="2">
        <v>32</v>
      </c>
      <c r="Y212" s="2">
        <v>69</v>
      </c>
      <c r="Z212" s="2">
        <v>10</v>
      </c>
      <c r="AA212" s="2">
        <v>6</v>
      </c>
      <c r="AB212" s="2">
        <v>9</v>
      </c>
      <c r="AC212" s="2">
        <v>16</v>
      </c>
      <c r="AD212" s="2">
        <v>13</v>
      </c>
      <c r="AE212" s="2">
        <v>8</v>
      </c>
      <c r="AF212" s="2">
        <v>19</v>
      </c>
      <c r="AG212" s="2">
        <v>25</v>
      </c>
      <c r="AH212" s="2">
        <v>4</v>
      </c>
      <c r="AI212" s="2">
        <v>13</v>
      </c>
      <c r="AJ212" s="2">
        <f t="shared" si="2"/>
        <v>282</v>
      </c>
      <c r="AK212">
        <v>8</v>
      </c>
      <c r="AL212">
        <v>14</v>
      </c>
      <c r="AM212">
        <v>10</v>
      </c>
      <c r="AN212">
        <v>3</v>
      </c>
      <c r="AO212">
        <v>1</v>
      </c>
      <c r="AP212">
        <v>2</v>
      </c>
      <c r="AQ212">
        <v>9</v>
      </c>
      <c r="AR212">
        <v>7</v>
      </c>
      <c r="AS212">
        <v>6</v>
      </c>
      <c r="AT212">
        <v>12</v>
      </c>
      <c r="AU212">
        <v>13</v>
      </c>
      <c r="AV212">
        <v>11</v>
      </c>
      <c r="AW212">
        <v>5</v>
      </c>
      <c r="AX212">
        <v>15</v>
      </c>
      <c r="AY212">
        <v>4</v>
      </c>
      <c r="AZ212">
        <v>75</v>
      </c>
    </row>
    <row r="213" spans="1:52" x14ac:dyDescent="0.25">
      <c r="A213">
        <v>36468</v>
      </c>
      <c r="B213">
        <v>1</v>
      </c>
      <c r="C213">
        <v>1976</v>
      </c>
      <c r="D213" s="1">
        <v>45595.426435185182</v>
      </c>
      <c r="E213" t="s">
        <v>86</v>
      </c>
      <c r="F213">
        <v>2</v>
      </c>
      <c r="G213">
        <v>2</v>
      </c>
      <c r="H213">
        <v>2</v>
      </c>
      <c r="I213">
        <v>4</v>
      </c>
      <c r="J213">
        <v>4</v>
      </c>
      <c r="K213">
        <v>2</v>
      </c>
      <c r="L213">
        <v>4</v>
      </c>
      <c r="M213">
        <v>4</v>
      </c>
      <c r="N213">
        <v>2</v>
      </c>
      <c r="O213">
        <v>1</v>
      </c>
      <c r="P213">
        <v>1</v>
      </c>
      <c r="Q213">
        <v>3</v>
      </c>
      <c r="R213">
        <v>2</v>
      </c>
      <c r="S213">
        <v>2</v>
      </c>
      <c r="T213">
        <v>2</v>
      </c>
      <c r="U213" s="2">
        <v>13</v>
      </c>
      <c r="V213" s="2">
        <v>2</v>
      </c>
      <c r="W213" s="2">
        <v>6</v>
      </c>
      <c r="X213" s="2">
        <v>6</v>
      </c>
      <c r="Y213" s="2">
        <v>4</v>
      </c>
      <c r="Z213" s="2">
        <v>4</v>
      </c>
      <c r="AA213" s="2">
        <v>3</v>
      </c>
      <c r="AB213" s="2">
        <v>6</v>
      </c>
      <c r="AC213" s="2">
        <v>7</v>
      </c>
      <c r="AD213" s="2">
        <v>4</v>
      </c>
      <c r="AE213" s="2">
        <v>4</v>
      </c>
      <c r="AF213" s="2">
        <v>6</v>
      </c>
      <c r="AG213" s="2">
        <v>5</v>
      </c>
      <c r="AH213" s="2">
        <v>4</v>
      </c>
      <c r="AI213" s="2">
        <v>6</v>
      </c>
      <c r="AJ213" s="2">
        <f t="shared" si="2"/>
        <v>80</v>
      </c>
      <c r="AK213">
        <v>4</v>
      </c>
      <c r="AL213">
        <v>3</v>
      </c>
      <c r="AM213">
        <v>5</v>
      </c>
      <c r="AN213">
        <v>15</v>
      </c>
      <c r="AO213">
        <v>11</v>
      </c>
      <c r="AP213">
        <v>6</v>
      </c>
      <c r="AQ213">
        <v>2</v>
      </c>
      <c r="AR213">
        <v>10</v>
      </c>
      <c r="AS213">
        <v>8</v>
      </c>
      <c r="AT213">
        <v>13</v>
      </c>
      <c r="AU213">
        <v>7</v>
      </c>
      <c r="AV213">
        <v>1</v>
      </c>
      <c r="AW213">
        <v>9</v>
      </c>
      <c r="AX213">
        <v>14</v>
      </c>
      <c r="AY213">
        <v>12</v>
      </c>
      <c r="AZ213">
        <v>52</v>
      </c>
    </row>
    <row r="214" spans="1:52" s="4" customFormat="1" x14ac:dyDescent="0.25">
      <c r="A214" s="4">
        <v>36471</v>
      </c>
      <c r="B214" s="4">
        <v>0</v>
      </c>
      <c r="C214" s="4">
        <v>2000</v>
      </c>
      <c r="D214" s="5">
        <v>45595.43372685185</v>
      </c>
      <c r="E214" s="4" t="s">
        <v>163</v>
      </c>
      <c r="F214" s="4">
        <v>4</v>
      </c>
      <c r="G214" s="4">
        <v>4</v>
      </c>
      <c r="H214" s="4">
        <v>4</v>
      </c>
      <c r="I214" s="4">
        <v>4</v>
      </c>
      <c r="J214" s="4">
        <v>4</v>
      </c>
      <c r="K214" s="4">
        <v>2</v>
      </c>
      <c r="L214" s="4">
        <v>1</v>
      </c>
      <c r="M214" s="4">
        <v>1</v>
      </c>
      <c r="N214" s="4">
        <v>2</v>
      </c>
      <c r="O214" s="4">
        <v>4</v>
      </c>
      <c r="P214" s="4">
        <v>4</v>
      </c>
      <c r="Q214" s="4">
        <v>2</v>
      </c>
      <c r="R214" s="4">
        <v>2</v>
      </c>
      <c r="S214" s="4">
        <v>4</v>
      </c>
      <c r="T214" s="4">
        <v>4</v>
      </c>
      <c r="U214" s="4">
        <v>7</v>
      </c>
      <c r="V214" s="4">
        <v>4</v>
      </c>
      <c r="W214" s="4">
        <v>4</v>
      </c>
      <c r="X214" s="4">
        <v>5</v>
      </c>
      <c r="Y214" s="4">
        <v>3</v>
      </c>
      <c r="Z214" s="4">
        <v>4</v>
      </c>
      <c r="AA214" s="4">
        <v>4</v>
      </c>
      <c r="AB214" s="4">
        <v>4</v>
      </c>
      <c r="AC214" s="4">
        <v>5</v>
      </c>
      <c r="AD214" s="4">
        <v>6</v>
      </c>
      <c r="AE214" s="4">
        <v>5</v>
      </c>
      <c r="AF214" s="4">
        <v>4</v>
      </c>
      <c r="AG214" s="4">
        <v>4</v>
      </c>
      <c r="AH214" s="4">
        <v>2</v>
      </c>
      <c r="AI214" s="4">
        <v>4</v>
      </c>
      <c r="AJ214" s="4">
        <f t="shared" si="2"/>
        <v>65</v>
      </c>
      <c r="AK214" s="4">
        <v>7</v>
      </c>
      <c r="AL214" s="4">
        <v>15</v>
      </c>
      <c r="AM214" s="4">
        <v>2</v>
      </c>
      <c r="AN214" s="4">
        <v>8</v>
      </c>
      <c r="AO214" s="4">
        <v>10</v>
      </c>
      <c r="AP214" s="4">
        <v>13</v>
      </c>
      <c r="AQ214" s="4">
        <v>3</v>
      </c>
      <c r="AR214" s="4">
        <v>4</v>
      </c>
      <c r="AS214" s="4">
        <v>6</v>
      </c>
      <c r="AT214" s="4">
        <v>1</v>
      </c>
      <c r="AU214" s="4">
        <v>9</v>
      </c>
      <c r="AV214" s="4">
        <v>11</v>
      </c>
      <c r="AW214" s="4">
        <v>14</v>
      </c>
      <c r="AX214" s="4">
        <v>5</v>
      </c>
      <c r="AY214" s="4">
        <v>12</v>
      </c>
      <c r="AZ214" s="4">
        <v>56</v>
      </c>
    </row>
    <row r="215" spans="1:52" s="4" customFormat="1" x14ac:dyDescent="0.25">
      <c r="A215" s="4">
        <v>35998</v>
      </c>
      <c r="B215" s="4">
        <v>1</v>
      </c>
      <c r="C215" s="4">
        <v>2004</v>
      </c>
      <c r="D215" s="5">
        <v>45595.435624999998</v>
      </c>
      <c r="E215" s="4" t="s">
        <v>164</v>
      </c>
      <c r="F215" s="4">
        <v>5</v>
      </c>
      <c r="G215" s="4">
        <v>5</v>
      </c>
      <c r="H215" s="4">
        <v>5</v>
      </c>
      <c r="I215" s="4">
        <v>4</v>
      </c>
      <c r="J215" s="4">
        <v>5</v>
      </c>
      <c r="K215" s="4">
        <v>4</v>
      </c>
      <c r="L215" s="4">
        <v>2</v>
      </c>
      <c r="M215" s="4">
        <v>4</v>
      </c>
      <c r="N215" s="4">
        <v>4</v>
      </c>
      <c r="O215" s="4">
        <v>5</v>
      </c>
      <c r="P215" s="4">
        <v>5</v>
      </c>
      <c r="Q215" s="4">
        <v>5</v>
      </c>
      <c r="R215" s="4">
        <v>5</v>
      </c>
      <c r="S215" s="4">
        <v>5</v>
      </c>
      <c r="T215" s="4">
        <v>4</v>
      </c>
      <c r="U215" s="4">
        <v>5</v>
      </c>
      <c r="V215" s="4">
        <v>3</v>
      </c>
      <c r="W215" s="4">
        <v>3</v>
      </c>
      <c r="X215" s="4">
        <v>5</v>
      </c>
      <c r="Y215" s="4">
        <v>2</v>
      </c>
      <c r="Z215" s="4">
        <v>3</v>
      </c>
      <c r="AA215" s="4">
        <v>4</v>
      </c>
      <c r="AB215" s="4">
        <v>4</v>
      </c>
      <c r="AC215" s="4">
        <v>5</v>
      </c>
      <c r="AD215" s="4">
        <v>5</v>
      </c>
      <c r="AE215" s="4">
        <v>4</v>
      </c>
      <c r="AF215" s="4">
        <v>3</v>
      </c>
      <c r="AG215" s="4">
        <v>5</v>
      </c>
      <c r="AH215" s="4">
        <v>1</v>
      </c>
      <c r="AI215" s="4">
        <v>4</v>
      </c>
      <c r="AJ215" s="4">
        <f t="shared" si="2"/>
        <v>56</v>
      </c>
      <c r="AK215" s="4">
        <v>14</v>
      </c>
      <c r="AL215" s="4">
        <v>3</v>
      </c>
      <c r="AM215" s="4">
        <v>8</v>
      </c>
      <c r="AN215" s="4">
        <v>9</v>
      </c>
      <c r="AO215" s="4">
        <v>15</v>
      </c>
      <c r="AP215" s="4">
        <v>6</v>
      </c>
      <c r="AQ215" s="4">
        <v>2</v>
      </c>
      <c r="AR215" s="4">
        <v>11</v>
      </c>
      <c r="AS215" s="4">
        <v>5</v>
      </c>
      <c r="AT215" s="4">
        <v>1</v>
      </c>
      <c r="AU215" s="4">
        <v>12</v>
      </c>
      <c r="AV215" s="4">
        <v>13</v>
      </c>
      <c r="AW215" s="4">
        <v>10</v>
      </c>
      <c r="AX215" s="4">
        <v>4</v>
      </c>
      <c r="AY215" s="4">
        <v>7</v>
      </c>
      <c r="AZ215" s="4">
        <v>5</v>
      </c>
    </row>
    <row r="216" spans="1:52" x14ac:dyDescent="0.25">
      <c r="A216">
        <v>36496</v>
      </c>
      <c r="B216">
        <v>0</v>
      </c>
      <c r="C216">
        <v>1989</v>
      </c>
      <c r="D216" s="1">
        <v>45595.444212962961</v>
      </c>
      <c r="E216" t="s">
        <v>96</v>
      </c>
      <c r="F216">
        <v>3</v>
      </c>
      <c r="G216">
        <v>4</v>
      </c>
      <c r="H216">
        <v>2</v>
      </c>
      <c r="I216">
        <v>4</v>
      </c>
      <c r="J216">
        <v>4</v>
      </c>
      <c r="K216">
        <v>1</v>
      </c>
      <c r="L216">
        <v>4</v>
      </c>
      <c r="M216">
        <v>3</v>
      </c>
      <c r="N216">
        <v>2</v>
      </c>
      <c r="O216">
        <v>1</v>
      </c>
      <c r="P216">
        <v>1</v>
      </c>
      <c r="Q216">
        <v>1</v>
      </c>
      <c r="R216">
        <v>2</v>
      </c>
      <c r="S216">
        <v>4</v>
      </c>
      <c r="T216">
        <v>2</v>
      </c>
      <c r="U216" s="2">
        <v>5</v>
      </c>
      <c r="V216" s="2">
        <v>25</v>
      </c>
      <c r="W216" s="2">
        <v>7</v>
      </c>
      <c r="X216" s="2">
        <v>6</v>
      </c>
      <c r="Y216" s="2">
        <v>6</v>
      </c>
      <c r="Z216" s="2">
        <v>6</v>
      </c>
      <c r="AA216" s="2">
        <v>8</v>
      </c>
      <c r="AB216" s="2">
        <v>11</v>
      </c>
      <c r="AC216" s="2">
        <v>8</v>
      </c>
      <c r="AD216" s="2">
        <v>13</v>
      </c>
      <c r="AE216" s="2">
        <v>8</v>
      </c>
      <c r="AF216" s="2">
        <v>5</v>
      </c>
      <c r="AG216" s="2">
        <v>15</v>
      </c>
      <c r="AH216" s="2">
        <v>5</v>
      </c>
      <c r="AI216" s="2">
        <v>6</v>
      </c>
      <c r="AJ216" s="2">
        <f t="shared" si="2"/>
        <v>134</v>
      </c>
      <c r="AK216">
        <v>14</v>
      </c>
      <c r="AL216">
        <v>3</v>
      </c>
      <c r="AM216">
        <v>8</v>
      </c>
      <c r="AN216">
        <v>7</v>
      </c>
      <c r="AO216">
        <v>11</v>
      </c>
      <c r="AP216">
        <v>12</v>
      </c>
      <c r="AQ216">
        <v>9</v>
      </c>
      <c r="AR216">
        <v>2</v>
      </c>
      <c r="AS216">
        <v>6</v>
      </c>
      <c r="AT216">
        <v>4</v>
      </c>
      <c r="AU216">
        <v>15</v>
      </c>
      <c r="AV216">
        <v>5</v>
      </c>
      <c r="AW216">
        <v>1</v>
      </c>
      <c r="AX216">
        <v>13</v>
      </c>
      <c r="AY216">
        <v>10</v>
      </c>
      <c r="AZ216">
        <v>53</v>
      </c>
    </row>
    <row r="217" spans="1:52" x14ac:dyDescent="0.25">
      <c r="A217">
        <v>36495</v>
      </c>
      <c r="B217">
        <v>1</v>
      </c>
      <c r="C217">
        <v>2001</v>
      </c>
      <c r="D217" s="1">
        <v>45595.446805555555</v>
      </c>
      <c r="E217" t="s">
        <v>165</v>
      </c>
      <c r="F217">
        <v>4</v>
      </c>
      <c r="G217">
        <v>3</v>
      </c>
      <c r="H217">
        <v>2</v>
      </c>
      <c r="I217">
        <v>5</v>
      </c>
      <c r="J217">
        <v>4</v>
      </c>
      <c r="K217">
        <v>4</v>
      </c>
      <c r="L217">
        <v>3</v>
      </c>
      <c r="M217">
        <v>2</v>
      </c>
      <c r="N217">
        <v>3</v>
      </c>
      <c r="O217">
        <v>4</v>
      </c>
      <c r="P217">
        <v>4</v>
      </c>
      <c r="Q217">
        <v>3</v>
      </c>
      <c r="R217">
        <v>4</v>
      </c>
      <c r="S217">
        <v>5</v>
      </c>
      <c r="T217">
        <v>3</v>
      </c>
      <c r="U217" s="2">
        <v>7</v>
      </c>
      <c r="V217" s="2">
        <v>5</v>
      </c>
      <c r="W217" s="2">
        <v>4</v>
      </c>
      <c r="X217" s="2">
        <v>5</v>
      </c>
      <c r="Y217" s="2">
        <v>3</v>
      </c>
      <c r="Z217" s="2">
        <v>9</v>
      </c>
      <c r="AA217" s="2">
        <v>8</v>
      </c>
      <c r="AB217" s="2">
        <v>4</v>
      </c>
      <c r="AC217" s="2">
        <v>9</v>
      </c>
      <c r="AD217" s="2">
        <v>4</v>
      </c>
      <c r="AE217" s="2">
        <v>4</v>
      </c>
      <c r="AF217" s="2">
        <v>10</v>
      </c>
      <c r="AG217" s="2">
        <v>4</v>
      </c>
      <c r="AH217" s="2">
        <v>7</v>
      </c>
      <c r="AI217" s="2">
        <v>6</v>
      </c>
      <c r="AJ217" s="2">
        <f t="shared" si="2"/>
        <v>89</v>
      </c>
      <c r="AK217">
        <v>13</v>
      </c>
      <c r="AL217">
        <v>5</v>
      </c>
      <c r="AM217">
        <v>14</v>
      </c>
      <c r="AN217">
        <v>4</v>
      </c>
      <c r="AO217">
        <v>7</v>
      </c>
      <c r="AP217">
        <v>1</v>
      </c>
      <c r="AQ217">
        <v>10</v>
      </c>
      <c r="AR217">
        <v>2</v>
      </c>
      <c r="AS217">
        <v>3</v>
      </c>
      <c r="AT217">
        <v>8</v>
      </c>
      <c r="AU217">
        <v>12</v>
      </c>
      <c r="AV217">
        <v>9</v>
      </c>
      <c r="AW217">
        <v>11</v>
      </c>
      <c r="AX217">
        <v>6</v>
      </c>
      <c r="AY217">
        <v>15</v>
      </c>
      <c r="AZ217">
        <v>55</v>
      </c>
    </row>
    <row r="218" spans="1:52" s="4" customFormat="1" x14ac:dyDescent="0.25">
      <c r="A218" s="4">
        <v>36473</v>
      </c>
      <c r="B218" s="4">
        <v>0</v>
      </c>
      <c r="C218" s="4">
        <v>1998</v>
      </c>
      <c r="D218" s="5">
        <v>45595.451886574076</v>
      </c>
      <c r="E218" s="4">
        <v>1.2</v>
      </c>
      <c r="F218" s="4">
        <v>4</v>
      </c>
      <c r="G218" s="4">
        <v>4</v>
      </c>
      <c r="H218" s="4">
        <v>4</v>
      </c>
      <c r="I218" s="4">
        <v>3</v>
      </c>
      <c r="J218" s="4">
        <v>2</v>
      </c>
      <c r="K218" s="4">
        <v>1</v>
      </c>
      <c r="L218" s="4">
        <v>1</v>
      </c>
      <c r="M218" s="4">
        <v>2</v>
      </c>
      <c r="N218" s="4">
        <v>1</v>
      </c>
      <c r="O218" s="4">
        <v>5</v>
      </c>
      <c r="P218" s="4">
        <v>5</v>
      </c>
      <c r="Q218" s="4">
        <v>4</v>
      </c>
      <c r="R218" s="4">
        <v>2</v>
      </c>
      <c r="S218" s="4">
        <v>4</v>
      </c>
      <c r="T218" s="4">
        <v>4</v>
      </c>
      <c r="U218" s="4">
        <v>2</v>
      </c>
      <c r="V218" s="4">
        <v>3</v>
      </c>
      <c r="W218" s="4">
        <v>3</v>
      </c>
      <c r="X218" s="4">
        <v>4</v>
      </c>
      <c r="Y218" s="4">
        <v>3</v>
      </c>
      <c r="Z218" s="4">
        <v>4</v>
      </c>
      <c r="AA218" s="4">
        <v>2</v>
      </c>
      <c r="AB218" s="4">
        <v>4</v>
      </c>
      <c r="AC218" s="4">
        <v>5</v>
      </c>
      <c r="AD218" s="4">
        <v>3</v>
      </c>
      <c r="AE218" s="4">
        <v>3</v>
      </c>
      <c r="AF218" s="4">
        <v>5</v>
      </c>
      <c r="AG218" s="4">
        <v>3</v>
      </c>
      <c r="AH218" s="4">
        <v>4</v>
      </c>
      <c r="AI218" s="4">
        <v>8</v>
      </c>
      <c r="AJ218" s="4">
        <f t="shared" si="2"/>
        <v>56</v>
      </c>
      <c r="AK218" s="4">
        <v>13</v>
      </c>
      <c r="AL218" s="4">
        <v>12</v>
      </c>
      <c r="AM218" s="4">
        <v>7</v>
      </c>
      <c r="AN218" s="4">
        <v>15</v>
      </c>
      <c r="AO218" s="4">
        <v>2</v>
      </c>
      <c r="AP218" s="4">
        <v>6</v>
      </c>
      <c r="AQ218" s="4">
        <v>5</v>
      </c>
      <c r="AR218" s="4">
        <v>4</v>
      </c>
      <c r="AS218" s="4">
        <v>9</v>
      </c>
      <c r="AT218" s="4">
        <v>8</v>
      </c>
      <c r="AU218" s="4">
        <v>10</v>
      </c>
      <c r="AV218" s="4">
        <v>1</v>
      </c>
      <c r="AW218" s="4">
        <v>14</v>
      </c>
      <c r="AX218" s="4">
        <v>11</v>
      </c>
      <c r="AY218" s="4">
        <v>3</v>
      </c>
      <c r="AZ218" s="4">
        <v>87</v>
      </c>
    </row>
    <row r="219" spans="1:52" x14ac:dyDescent="0.25">
      <c r="A219">
        <v>36543</v>
      </c>
      <c r="B219">
        <v>0</v>
      </c>
      <c r="C219">
        <v>2001</v>
      </c>
      <c r="D219" s="1">
        <v>45595.457303240742</v>
      </c>
      <c r="E219" t="s">
        <v>166</v>
      </c>
      <c r="F219">
        <v>4</v>
      </c>
      <c r="G219">
        <v>4</v>
      </c>
      <c r="H219">
        <v>2</v>
      </c>
      <c r="I219">
        <v>2</v>
      </c>
      <c r="J219">
        <v>2</v>
      </c>
      <c r="K219">
        <v>2</v>
      </c>
      <c r="L219">
        <v>4</v>
      </c>
      <c r="M219">
        <v>2</v>
      </c>
      <c r="N219">
        <v>2</v>
      </c>
      <c r="O219">
        <v>3</v>
      </c>
      <c r="P219">
        <v>2</v>
      </c>
      <c r="Q219">
        <v>2</v>
      </c>
      <c r="R219">
        <v>3</v>
      </c>
      <c r="S219">
        <v>2</v>
      </c>
      <c r="T219">
        <v>4</v>
      </c>
      <c r="U219" s="2">
        <v>17</v>
      </c>
      <c r="V219" s="2">
        <v>5</v>
      </c>
      <c r="W219" s="2">
        <v>5</v>
      </c>
      <c r="X219" s="2">
        <v>15</v>
      </c>
      <c r="Y219" s="2">
        <v>4</v>
      </c>
      <c r="Z219" s="2">
        <v>6</v>
      </c>
      <c r="AA219" s="2">
        <v>4</v>
      </c>
      <c r="AB219" s="2">
        <v>5</v>
      </c>
      <c r="AC219" s="2">
        <v>6</v>
      </c>
      <c r="AD219" s="2">
        <v>9</v>
      </c>
      <c r="AE219" s="2">
        <v>6</v>
      </c>
      <c r="AF219" s="2">
        <v>5</v>
      </c>
      <c r="AG219" s="2">
        <v>7</v>
      </c>
      <c r="AH219" s="2">
        <v>6</v>
      </c>
      <c r="AI219" s="2">
        <v>20</v>
      </c>
      <c r="AJ219" s="2">
        <f t="shared" si="2"/>
        <v>120</v>
      </c>
      <c r="AK219">
        <v>1</v>
      </c>
      <c r="AL219">
        <v>5</v>
      </c>
      <c r="AM219">
        <v>14</v>
      </c>
      <c r="AN219">
        <v>2</v>
      </c>
      <c r="AO219">
        <v>11</v>
      </c>
      <c r="AP219">
        <v>4</v>
      </c>
      <c r="AQ219">
        <v>10</v>
      </c>
      <c r="AR219">
        <v>6</v>
      </c>
      <c r="AS219">
        <v>15</v>
      </c>
      <c r="AT219">
        <v>9</v>
      </c>
      <c r="AU219">
        <v>3</v>
      </c>
      <c r="AV219">
        <v>13</v>
      </c>
      <c r="AW219">
        <v>8</v>
      </c>
      <c r="AX219">
        <v>7</v>
      </c>
      <c r="AY219">
        <v>12</v>
      </c>
      <c r="AZ219">
        <v>48</v>
      </c>
    </row>
    <row r="220" spans="1:52" x14ac:dyDescent="0.25">
      <c r="A220">
        <v>36534</v>
      </c>
      <c r="B220">
        <v>0</v>
      </c>
      <c r="C220">
        <v>2002</v>
      </c>
      <c r="D220" s="1">
        <v>45595.457303240742</v>
      </c>
      <c r="E220" t="s">
        <v>167</v>
      </c>
      <c r="F220">
        <v>4</v>
      </c>
      <c r="G220">
        <v>4</v>
      </c>
      <c r="H220">
        <v>5</v>
      </c>
      <c r="I220">
        <v>4</v>
      </c>
      <c r="J220">
        <v>3</v>
      </c>
      <c r="K220">
        <v>4</v>
      </c>
      <c r="L220">
        <v>4</v>
      </c>
      <c r="M220">
        <v>3</v>
      </c>
      <c r="N220">
        <v>4</v>
      </c>
      <c r="O220">
        <v>5</v>
      </c>
      <c r="P220">
        <v>4</v>
      </c>
      <c r="Q220">
        <v>4</v>
      </c>
      <c r="R220">
        <v>4</v>
      </c>
      <c r="S220">
        <v>2</v>
      </c>
      <c r="T220">
        <v>4</v>
      </c>
      <c r="U220" s="2">
        <v>4</v>
      </c>
      <c r="V220" s="2">
        <v>7</v>
      </c>
      <c r="W220" s="2">
        <v>6</v>
      </c>
      <c r="X220" s="2">
        <v>5</v>
      </c>
      <c r="Y220" s="2">
        <v>6</v>
      </c>
      <c r="Z220" s="2">
        <v>5</v>
      </c>
      <c r="AA220" s="2">
        <v>9</v>
      </c>
      <c r="AB220" s="2">
        <v>6</v>
      </c>
      <c r="AC220" s="2">
        <v>5</v>
      </c>
      <c r="AD220" s="2">
        <v>5</v>
      </c>
      <c r="AE220" s="2">
        <v>3</v>
      </c>
      <c r="AF220" s="2">
        <v>4</v>
      </c>
      <c r="AG220" s="2">
        <v>5</v>
      </c>
      <c r="AH220" s="2">
        <v>9</v>
      </c>
      <c r="AI220" s="2">
        <v>5</v>
      </c>
      <c r="AJ220" s="2">
        <f t="shared" si="2"/>
        <v>84</v>
      </c>
      <c r="AK220">
        <v>8</v>
      </c>
      <c r="AL220">
        <v>3</v>
      </c>
      <c r="AM220">
        <v>2</v>
      </c>
      <c r="AN220">
        <v>6</v>
      </c>
      <c r="AO220">
        <v>12</v>
      </c>
      <c r="AP220">
        <v>7</v>
      </c>
      <c r="AQ220">
        <v>1</v>
      </c>
      <c r="AR220">
        <v>9</v>
      </c>
      <c r="AS220">
        <v>11</v>
      </c>
      <c r="AT220">
        <v>5</v>
      </c>
      <c r="AU220">
        <v>14</v>
      </c>
      <c r="AV220">
        <v>10</v>
      </c>
      <c r="AW220">
        <v>4</v>
      </c>
      <c r="AX220">
        <v>15</v>
      </c>
      <c r="AY220">
        <v>13</v>
      </c>
      <c r="AZ220">
        <v>39</v>
      </c>
    </row>
    <row r="221" spans="1:52" x14ac:dyDescent="0.25">
      <c r="A221">
        <v>36561</v>
      </c>
      <c r="B221">
        <v>0</v>
      </c>
      <c r="C221">
        <v>1998</v>
      </c>
      <c r="D221" s="1">
        <v>45595.466365740744</v>
      </c>
      <c r="E221" t="s">
        <v>168</v>
      </c>
      <c r="F221">
        <v>4</v>
      </c>
      <c r="G221">
        <v>4</v>
      </c>
      <c r="H221">
        <v>2</v>
      </c>
      <c r="I221">
        <v>2</v>
      </c>
      <c r="J221">
        <v>3</v>
      </c>
      <c r="K221">
        <v>2</v>
      </c>
      <c r="L221">
        <v>3</v>
      </c>
      <c r="M221">
        <v>2</v>
      </c>
      <c r="N221">
        <v>3</v>
      </c>
      <c r="O221">
        <v>4</v>
      </c>
      <c r="P221">
        <v>2</v>
      </c>
      <c r="Q221">
        <v>4</v>
      </c>
      <c r="R221">
        <v>4</v>
      </c>
      <c r="S221">
        <v>4</v>
      </c>
      <c r="T221">
        <v>3</v>
      </c>
      <c r="U221" s="2">
        <v>5</v>
      </c>
      <c r="V221" s="2">
        <v>5</v>
      </c>
      <c r="W221" s="2">
        <v>8</v>
      </c>
      <c r="X221" s="2">
        <v>9</v>
      </c>
      <c r="Y221" s="2">
        <v>5</v>
      </c>
      <c r="Z221" s="2">
        <v>5</v>
      </c>
      <c r="AA221" s="2">
        <v>6</v>
      </c>
      <c r="AB221" s="2">
        <v>7</v>
      </c>
      <c r="AC221" s="2">
        <v>8</v>
      </c>
      <c r="AD221" s="2">
        <v>5</v>
      </c>
      <c r="AE221" s="2">
        <v>5</v>
      </c>
      <c r="AF221" s="2">
        <v>3</v>
      </c>
      <c r="AG221" s="2">
        <v>5</v>
      </c>
      <c r="AH221" s="2">
        <v>5</v>
      </c>
      <c r="AI221" s="2">
        <v>7</v>
      </c>
      <c r="AJ221" s="2">
        <f t="shared" si="2"/>
        <v>88</v>
      </c>
      <c r="AK221">
        <v>6</v>
      </c>
      <c r="AL221">
        <v>7</v>
      </c>
      <c r="AM221">
        <v>1</v>
      </c>
      <c r="AN221">
        <v>15</v>
      </c>
      <c r="AO221">
        <v>12</v>
      </c>
      <c r="AP221">
        <v>9</v>
      </c>
      <c r="AQ221">
        <v>11</v>
      </c>
      <c r="AR221">
        <v>10</v>
      </c>
      <c r="AS221">
        <v>2</v>
      </c>
      <c r="AT221">
        <v>8</v>
      </c>
      <c r="AU221">
        <v>13</v>
      </c>
      <c r="AV221">
        <v>5</v>
      </c>
      <c r="AW221">
        <v>4</v>
      </c>
      <c r="AX221">
        <v>3</v>
      </c>
      <c r="AY221">
        <v>14</v>
      </c>
      <c r="AZ221">
        <v>63</v>
      </c>
    </row>
    <row r="222" spans="1:52" x14ac:dyDescent="0.25">
      <c r="A222">
        <v>36526</v>
      </c>
      <c r="B222">
        <v>0</v>
      </c>
      <c r="C222">
        <v>1992</v>
      </c>
      <c r="D222" s="1">
        <v>45595.47384259259</v>
      </c>
      <c r="E222" t="s">
        <v>169</v>
      </c>
      <c r="F222">
        <v>4</v>
      </c>
      <c r="G222">
        <v>2</v>
      </c>
      <c r="H222">
        <v>2</v>
      </c>
      <c r="I222">
        <v>4</v>
      </c>
      <c r="J222">
        <v>2</v>
      </c>
      <c r="K222">
        <v>2</v>
      </c>
      <c r="L222">
        <v>4</v>
      </c>
      <c r="M222">
        <v>2</v>
      </c>
      <c r="N222">
        <v>2</v>
      </c>
      <c r="O222">
        <v>2</v>
      </c>
      <c r="P222">
        <v>2</v>
      </c>
      <c r="Q222">
        <v>2</v>
      </c>
      <c r="R222">
        <v>4</v>
      </c>
      <c r="S222">
        <v>4</v>
      </c>
      <c r="T222">
        <v>2</v>
      </c>
      <c r="U222" s="2">
        <v>4</v>
      </c>
      <c r="V222" s="2">
        <v>6</v>
      </c>
      <c r="W222" s="2">
        <v>8</v>
      </c>
      <c r="X222" s="2">
        <v>4</v>
      </c>
      <c r="Y222" s="2">
        <v>5</v>
      </c>
      <c r="Z222" s="2">
        <v>5</v>
      </c>
      <c r="AA222" s="2">
        <v>2</v>
      </c>
      <c r="AB222" s="2">
        <v>2</v>
      </c>
      <c r="AC222" s="2">
        <v>8</v>
      </c>
      <c r="AD222" s="2">
        <v>6</v>
      </c>
      <c r="AE222" s="2">
        <v>7</v>
      </c>
      <c r="AF222" s="2">
        <v>3</v>
      </c>
      <c r="AG222" s="2">
        <v>10</v>
      </c>
      <c r="AH222" s="2">
        <v>6</v>
      </c>
      <c r="AI222" s="2">
        <v>7</v>
      </c>
      <c r="AJ222" s="2">
        <f t="shared" si="2"/>
        <v>83</v>
      </c>
      <c r="AK222">
        <v>6</v>
      </c>
      <c r="AL222">
        <v>13</v>
      </c>
      <c r="AM222">
        <v>7</v>
      </c>
      <c r="AN222">
        <v>4</v>
      </c>
      <c r="AO222">
        <v>3</v>
      </c>
      <c r="AP222">
        <v>11</v>
      </c>
      <c r="AQ222">
        <v>8</v>
      </c>
      <c r="AR222">
        <v>15</v>
      </c>
      <c r="AS222">
        <v>14</v>
      </c>
      <c r="AT222">
        <v>9</v>
      </c>
      <c r="AU222">
        <v>10</v>
      </c>
      <c r="AV222">
        <v>5</v>
      </c>
      <c r="AW222">
        <v>1</v>
      </c>
      <c r="AX222">
        <v>12</v>
      </c>
      <c r="AY222">
        <v>2</v>
      </c>
      <c r="AZ222">
        <v>50</v>
      </c>
    </row>
    <row r="223" spans="1:52" x14ac:dyDescent="0.25">
      <c r="A223">
        <v>36578</v>
      </c>
      <c r="B223">
        <v>0</v>
      </c>
      <c r="C223">
        <v>2003</v>
      </c>
      <c r="D223" s="1">
        <v>45595.481550925928</v>
      </c>
      <c r="E223" t="s">
        <v>170</v>
      </c>
      <c r="F223">
        <v>4</v>
      </c>
      <c r="G223">
        <v>4</v>
      </c>
      <c r="H223">
        <v>4</v>
      </c>
      <c r="I223">
        <v>4</v>
      </c>
      <c r="J223">
        <v>3</v>
      </c>
      <c r="K223">
        <v>2</v>
      </c>
      <c r="L223">
        <v>4</v>
      </c>
      <c r="M223">
        <v>4</v>
      </c>
      <c r="N223">
        <v>2</v>
      </c>
      <c r="O223">
        <v>2</v>
      </c>
      <c r="P223">
        <v>5</v>
      </c>
      <c r="Q223">
        <v>2</v>
      </c>
      <c r="R223">
        <v>5</v>
      </c>
      <c r="S223">
        <v>2</v>
      </c>
      <c r="T223">
        <v>5</v>
      </c>
      <c r="U223" s="2">
        <v>5</v>
      </c>
      <c r="V223" s="2">
        <v>5</v>
      </c>
      <c r="W223" s="2">
        <v>7</v>
      </c>
      <c r="X223" s="2">
        <v>27</v>
      </c>
      <c r="Y223" s="2">
        <v>5</v>
      </c>
      <c r="Z223" s="2">
        <v>4</v>
      </c>
      <c r="AA223" s="2">
        <v>2</v>
      </c>
      <c r="AB223" s="2">
        <v>5</v>
      </c>
      <c r="AC223" s="2">
        <v>6</v>
      </c>
      <c r="AD223" s="2">
        <v>10</v>
      </c>
      <c r="AE223" s="2">
        <v>1</v>
      </c>
      <c r="AF223" s="2">
        <v>3</v>
      </c>
      <c r="AG223" s="2">
        <v>4</v>
      </c>
      <c r="AH223" s="2">
        <v>5</v>
      </c>
      <c r="AI223" s="2">
        <v>2</v>
      </c>
      <c r="AJ223" s="2">
        <f t="shared" ref="AJ223:AJ286" si="3">SUM(U223:AI223)</f>
        <v>91</v>
      </c>
      <c r="AK223">
        <v>8</v>
      </c>
      <c r="AL223">
        <v>10</v>
      </c>
      <c r="AM223">
        <v>13</v>
      </c>
      <c r="AN223">
        <v>2</v>
      </c>
      <c r="AO223">
        <v>3</v>
      </c>
      <c r="AP223">
        <v>5</v>
      </c>
      <c r="AQ223">
        <v>7</v>
      </c>
      <c r="AR223">
        <v>1</v>
      </c>
      <c r="AS223">
        <v>15</v>
      </c>
      <c r="AT223">
        <v>12</v>
      </c>
      <c r="AU223">
        <v>11</v>
      </c>
      <c r="AV223">
        <v>6</v>
      </c>
      <c r="AW223">
        <v>14</v>
      </c>
      <c r="AX223">
        <v>4</v>
      </c>
      <c r="AY223">
        <v>9</v>
      </c>
      <c r="AZ223">
        <v>65</v>
      </c>
    </row>
    <row r="224" spans="1:52" x14ac:dyDescent="0.25">
      <c r="A224">
        <v>36597</v>
      </c>
      <c r="B224">
        <v>0</v>
      </c>
      <c r="C224">
        <v>2001</v>
      </c>
      <c r="D224" s="1">
        <v>45595.49287037037</v>
      </c>
      <c r="E224" t="s">
        <v>171</v>
      </c>
      <c r="F224">
        <v>4</v>
      </c>
      <c r="G224">
        <v>5</v>
      </c>
      <c r="H224">
        <v>2</v>
      </c>
      <c r="I224">
        <v>4</v>
      </c>
      <c r="J224">
        <v>4</v>
      </c>
      <c r="K224">
        <v>2</v>
      </c>
      <c r="L224">
        <v>5</v>
      </c>
      <c r="M224">
        <v>2</v>
      </c>
      <c r="N224">
        <v>2</v>
      </c>
      <c r="O224">
        <v>4</v>
      </c>
      <c r="P224">
        <v>4</v>
      </c>
      <c r="Q224">
        <v>2</v>
      </c>
      <c r="R224">
        <v>2</v>
      </c>
      <c r="S224">
        <v>5</v>
      </c>
      <c r="T224">
        <v>4</v>
      </c>
      <c r="U224" s="2">
        <v>5</v>
      </c>
      <c r="V224" s="2">
        <v>5</v>
      </c>
      <c r="W224" s="2">
        <v>3</v>
      </c>
      <c r="X224" s="2">
        <v>5</v>
      </c>
      <c r="Y224" s="2">
        <v>3</v>
      </c>
      <c r="Z224" s="2">
        <v>5</v>
      </c>
      <c r="AA224" s="2">
        <v>11</v>
      </c>
      <c r="AB224" s="2">
        <v>3</v>
      </c>
      <c r="AC224" s="2">
        <v>6</v>
      </c>
      <c r="AD224" s="2">
        <v>4</v>
      </c>
      <c r="AE224" s="2">
        <v>4</v>
      </c>
      <c r="AF224" s="2">
        <v>5</v>
      </c>
      <c r="AG224" s="2">
        <v>3</v>
      </c>
      <c r="AH224" s="2">
        <v>4</v>
      </c>
      <c r="AI224" s="2">
        <v>5</v>
      </c>
      <c r="AJ224" s="2">
        <f t="shared" si="3"/>
        <v>71</v>
      </c>
      <c r="AK224">
        <v>8</v>
      </c>
      <c r="AL224">
        <v>3</v>
      </c>
      <c r="AM224">
        <v>9</v>
      </c>
      <c r="AN224">
        <v>14</v>
      </c>
      <c r="AO224">
        <v>10</v>
      </c>
      <c r="AP224">
        <v>6</v>
      </c>
      <c r="AQ224">
        <v>4</v>
      </c>
      <c r="AR224">
        <v>12</v>
      </c>
      <c r="AS224">
        <v>13</v>
      </c>
      <c r="AT224">
        <v>15</v>
      </c>
      <c r="AU224">
        <v>2</v>
      </c>
      <c r="AV224">
        <v>5</v>
      </c>
      <c r="AW224">
        <v>7</v>
      </c>
      <c r="AX224">
        <v>1</v>
      </c>
      <c r="AY224">
        <v>11</v>
      </c>
      <c r="AZ224">
        <v>60</v>
      </c>
    </row>
    <row r="225" spans="1:52" s="4" customFormat="1" x14ac:dyDescent="0.25">
      <c r="A225" s="4">
        <v>36605</v>
      </c>
      <c r="B225" s="4">
        <v>0</v>
      </c>
      <c r="C225" s="4">
        <v>2002</v>
      </c>
      <c r="D225" s="5">
        <v>45595.496446759258</v>
      </c>
      <c r="E225" s="4" t="s">
        <v>105</v>
      </c>
      <c r="F225" s="4">
        <v>4</v>
      </c>
      <c r="G225" s="4">
        <v>5</v>
      </c>
      <c r="H225" s="4">
        <v>1</v>
      </c>
      <c r="I225" s="4">
        <v>5</v>
      </c>
      <c r="J225" s="4">
        <v>4</v>
      </c>
      <c r="K225" s="4">
        <v>2</v>
      </c>
      <c r="L225" s="4">
        <v>5</v>
      </c>
      <c r="M225" s="4">
        <v>4</v>
      </c>
      <c r="N225" s="4">
        <v>2</v>
      </c>
      <c r="O225" s="4">
        <v>5</v>
      </c>
      <c r="P225" s="4">
        <v>4</v>
      </c>
      <c r="Q225" s="4">
        <v>4</v>
      </c>
      <c r="R225" s="4">
        <v>4</v>
      </c>
      <c r="S225" s="4">
        <v>3</v>
      </c>
      <c r="T225" s="4">
        <v>4</v>
      </c>
      <c r="U225" s="4">
        <v>3</v>
      </c>
      <c r="V225" s="4">
        <v>3</v>
      </c>
      <c r="W225" s="4">
        <v>3</v>
      </c>
      <c r="X225" s="4">
        <v>5</v>
      </c>
      <c r="Y225" s="4">
        <v>4</v>
      </c>
      <c r="Z225" s="4">
        <v>5</v>
      </c>
      <c r="AA225" s="4">
        <v>3</v>
      </c>
      <c r="AB225" s="4">
        <v>3</v>
      </c>
      <c r="AC225" s="4">
        <v>5</v>
      </c>
      <c r="AD225" s="4">
        <v>5</v>
      </c>
      <c r="AE225" s="4">
        <v>3</v>
      </c>
      <c r="AF225" s="4">
        <v>3</v>
      </c>
      <c r="AG225" s="4">
        <v>4</v>
      </c>
      <c r="AH225" s="4">
        <v>3</v>
      </c>
      <c r="AI225" s="4">
        <v>3</v>
      </c>
      <c r="AJ225" s="4">
        <f t="shared" si="3"/>
        <v>55</v>
      </c>
      <c r="AK225" s="4">
        <v>12</v>
      </c>
      <c r="AL225" s="4">
        <v>10</v>
      </c>
      <c r="AM225" s="4">
        <v>5</v>
      </c>
      <c r="AN225" s="4">
        <v>6</v>
      </c>
      <c r="AO225" s="4">
        <v>1</v>
      </c>
      <c r="AP225" s="4">
        <v>3</v>
      </c>
      <c r="AQ225" s="4">
        <v>4</v>
      </c>
      <c r="AR225" s="4">
        <v>14</v>
      </c>
      <c r="AS225" s="4">
        <v>13</v>
      </c>
      <c r="AT225" s="4">
        <v>8</v>
      </c>
      <c r="AU225" s="4">
        <v>7</v>
      </c>
      <c r="AV225" s="4">
        <v>9</v>
      </c>
      <c r="AW225" s="4">
        <v>11</v>
      </c>
      <c r="AX225" s="4">
        <v>2</v>
      </c>
      <c r="AY225" s="4">
        <v>15</v>
      </c>
      <c r="AZ225" s="4">
        <v>55</v>
      </c>
    </row>
    <row r="226" spans="1:52" x14ac:dyDescent="0.25">
      <c r="A226">
        <v>36614</v>
      </c>
      <c r="B226">
        <v>1</v>
      </c>
      <c r="C226">
        <v>1978</v>
      </c>
      <c r="D226" s="1">
        <v>45595.496770833335</v>
      </c>
      <c r="E226">
        <v>4</v>
      </c>
      <c r="F226">
        <v>4</v>
      </c>
      <c r="G226">
        <v>4</v>
      </c>
      <c r="H226">
        <v>2</v>
      </c>
      <c r="I226">
        <v>4</v>
      </c>
      <c r="J226">
        <v>2</v>
      </c>
      <c r="K226">
        <v>1</v>
      </c>
      <c r="L226">
        <v>4</v>
      </c>
      <c r="M226">
        <v>4</v>
      </c>
      <c r="N226">
        <v>2</v>
      </c>
      <c r="O226">
        <v>4</v>
      </c>
      <c r="P226">
        <v>4</v>
      </c>
      <c r="Q226">
        <v>3</v>
      </c>
      <c r="R226">
        <v>2</v>
      </c>
      <c r="S226">
        <v>4</v>
      </c>
      <c r="T226">
        <v>4</v>
      </c>
      <c r="U226" s="2">
        <v>6</v>
      </c>
      <c r="V226" s="2">
        <v>4</v>
      </c>
      <c r="W226" s="2">
        <v>6</v>
      </c>
      <c r="X226" s="2">
        <v>5</v>
      </c>
      <c r="Y226" s="2">
        <v>4</v>
      </c>
      <c r="Z226" s="2">
        <v>7</v>
      </c>
      <c r="AA226" s="2">
        <v>8</v>
      </c>
      <c r="AB226" s="2">
        <v>9</v>
      </c>
      <c r="AC226" s="2">
        <v>10</v>
      </c>
      <c r="AD226" s="2">
        <v>6</v>
      </c>
      <c r="AE226" s="2">
        <v>4</v>
      </c>
      <c r="AF226" s="2">
        <v>3</v>
      </c>
      <c r="AG226" s="2">
        <v>5</v>
      </c>
      <c r="AH226" s="2">
        <v>5</v>
      </c>
      <c r="AI226" s="2">
        <v>10</v>
      </c>
      <c r="AJ226" s="2">
        <f t="shared" si="3"/>
        <v>92</v>
      </c>
      <c r="AK226">
        <v>3</v>
      </c>
      <c r="AL226">
        <v>13</v>
      </c>
      <c r="AM226">
        <v>14</v>
      </c>
      <c r="AN226">
        <v>4</v>
      </c>
      <c r="AO226">
        <v>2</v>
      </c>
      <c r="AP226">
        <v>15</v>
      </c>
      <c r="AQ226">
        <v>7</v>
      </c>
      <c r="AR226">
        <v>9</v>
      </c>
      <c r="AS226">
        <v>5</v>
      </c>
      <c r="AT226">
        <v>8</v>
      </c>
      <c r="AU226">
        <v>6</v>
      </c>
      <c r="AV226">
        <v>10</v>
      </c>
      <c r="AW226">
        <v>12</v>
      </c>
      <c r="AX226">
        <v>11</v>
      </c>
      <c r="AY226">
        <v>1</v>
      </c>
      <c r="AZ226">
        <v>63</v>
      </c>
    </row>
    <row r="227" spans="1:52" s="4" customFormat="1" x14ac:dyDescent="0.25">
      <c r="A227" s="4">
        <v>35794</v>
      </c>
      <c r="B227" s="4">
        <v>0</v>
      </c>
      <c r="C227" s="4">
        <v>2002</v>
      </c>
      <c r="D227" s="5">
        <v>45595.497604166667</v>
      </c>
      <c r="E227" s="4" t="s">
        <v>93</v>
      </c>
      <c r="F227" s="4">
        <v>5</v>
      </c>
      <c r="G227" s="4">
        <v>5</v>
      </c>
      <c r="H227" s="4">
        <v>1</v>
      </c>
      <c r="I227" s="4">
        <v>5</v>
      </c>
      <c r="J227" s="4">
        <v>3</v>
      </c>
      <c r="K227" s="4">
        <v>5</v>
      </c>
      <c r="L227" s="4">
        <v>5</v>
      </c>
      <c r="M227" s="4">
        <v>4</v>
      </c>
      <c r="N227" s="4">
        <v>2</v>
      </c>
      <c r="O227" s="4">
        <v>5</v>
      </c>
      <c r="P227" s="4">
        <v>5</v>
      </c>
      <c r="Q227" s="4">
        <v>5</v>
      </c>
      <c r="R227" s="4">
        <v>5</v>
      </c>
      <c r="S227" s="4">
        <v>1</v>
      </c>
      <c r="T227" s="4">
        <v>5</v>
      </c>
      <c r="U227" s="4">
        <v>2</v>
      </c>
      <c r="V227" s="4">
        <v>3</v>
      </c>
      <c r="W227" s="4">
        <v>7</v>
      </c>
      <c r="X227" s="4">
        <v>6</v>
      </c>
      <c r="Y227" s="4">
        <v>8</v>
      </c>
      <c r="Z227" s="4">
        <v>4</v>
      </c>
      <c r="AA227" s="4">
        <v>4</v>
      </c>
      <c r="AB227" s="4">
        <v>5</v>
      </c>
      <c r="AC227" s="4">
        <v>6</v>
      </c>
      <c r="AD227" s="4">
        <v>3</v>
      </c>
      <c r="AE227" s="4">
        <v>4</v>
      </c>
      <c r="AF227" s="4">
        <v>3</v>
      </c>
      <c r="AG227" s="4">
        <v>3</v>
      </c>
      <c r="AH227" s="4">
        <v>3</v>
      </c>
      <c r="AI227" s="4">
        <v>5</v>
      </c>
      <c r="AJ227" s="4">
        <f t="shared" si="3"/>
        <v>66</v>
      </c>
      <c r="AK227" s="4">
        <v>7</v>
      </c>
      <c r="AL227" s="4">
        <v>4</v>
      </c>
      <c r="AM227" s="4">
        <v>2</v>
      </c>
      <c r="AN227" s="4">
        <v>9</v>
      </c>
      <c r="AO227" s="4">
        <v>13</v>
      </c>
      <c r="AP227" s="4">
        <v>11</v>
      </c>
      <c r="AQ227" s="4">
        <v>1</v>
      </c>
      <c r="AR227" s="4">
        <v>8</v>
      </c>
      <c r="AS227" s="4">
        <v>10</v>
      </c>
      <c r="AT227" s="4">
        <v>6</v>
      </c>
      <c r="AU227" s="4">
        <v>3</v>
      </c>
      <c r="AV227" s="4">
        <v>5</v>
      </c>
      <c r="AW227" s="4">
        <v>12</v>
      </c>
      <c r="AX227" s="4">
        <v>15</v>
      </c>
      <c r="AY227" s="4">
        <v>14</v>
      </c>
      <c r="AZ227" s="4">
        <v>47</v>
      </c>
    </row>
    <row r="228" spans="1:52" x14ac:dyDescent="0.25">
      <c r="A228">
        <v>36616</v>
      </c>
      <c r="B228">
        <v>1</v>
      </c>
      <c r="C228">
        <v>1981</v>
      </c>
      <c r="D228" s="1">
        <v>45595.498981481483</v>
      </c>
      <c r="E228" t="s">
        <v>86</v>
      </c>
      <c r="F228">
        <v>3</v>
      </c>
      <c r="G228">
        <v>1</v>
      </c>
      <c r="H228">
        <v>1</v>
      </c>
      <c r="I228">
        <v>5</v>
      </c>
      <c r="J228">
        <v>4</v>
      </c>
      <c r="K228">
        <v>5</v>
      </c>
      <c r="L228">
        <v>1</v>
      </c>
      <c r="M228">
        <v>3</v>
      </c>
      <c r="N228">
        <v>2</v>
      </c>
      <c r="O228">
        <v>5</v>
      </c>
      <c r="P228">
        <v>4</v>
      </c>
      <c r="Q228">
        <v>4</v>
      </c>
      <c r="R228">
        <v>2</v>
      </c>
      <c r="S228">
        <v>5</v>
      </c>
      <c r="T228">
        <v>2</v>
      </c>
      <c r="U228" s="2">
        <v>5</v>
      </c>
      <c r="V228" s="2">
        <v>7</v>
      </c>
      <c r="W228" s="2">
        <v>9</v>
      </c>
      <c r="X228" s="2">
        <v>7</v>
      </c>
      <c r="Y228" s="2">
        <v>7</v>
      </c>
      <c r="Z228" s="2">
        <v>5</v>
      </c>
      <c r="AA228" s="2">
        <v>4</v>
      </c>
      <c r="AB228" s="2">
        <v>4</v>
      </c>
      <c r="AC228" s="2">
        <v>7</v>
      </c>
      <c r="AD228" s="2">
        <v>4</v>
      </c>
      <c r="AE228" s="2">
        <v>10</v>
      </c>
      <c r="AF228" s="2">
        <v>9</v>
      </c>
      <c r="AG228" s="2">
        <v>7</v>
      </c>
      <c r="AH228" s="2">
        <v>2</v>
      </c>
      <c r="AI228" s="2">
        <v>5</v>
      </c>
      <c r="AJ228" s="2">
        <f t="shared" si="3"/>
        <v>92</v>
      </c>
      <c r="AK228">
        <v>14</v>
      </c>
      <c r="AL228">
        <v>8</v>
      </c>
      <c r="AM228">
        <v>15</v>
      </c>
      <c r="AN228">
        <v>3</v>
      </c>
      <c r="AO228">
        <v>9</v>
      </c>
      <c r="AP228">
        <v>13</v>
      </c>
      <c r="AQ228">
        <v>5</v>
      </c>
      <c r="AR228">
        <v>10</v>
      </c>
      <c r="AS228">
        <v>11</v>
      </c>
      <c r="AT228">
        <v>2</v>
      </c>
      <c r="AU228">
        <v>12</v>
      </c>
      <c r="AV228">
        <v>1</v>
      </c>
      <c r="AW228">
        <v>6</v>
      </c>
      <c r="AX228">
        <v>4</v>
      </c>
      <c r="AY228">
        <v>7</v>
      </c>
      <c r="AZ228">
        <v>95</v>
      </c>
    </row>
    <row r="229" spans="1:52" x14ac:dyDescent="0.25">
      <c r="A229">
        <v>36580</v>
      </c>
      <c r="B229">
        <v>0</v>
      </c>
      <c r="C229">
        <v>2001</v>
      </c>
      <c r="D229" s="1">
        <v>45595.507233796299</v>
      </c>
      <c r="E229">
        <v>1</v>
      </c>
      <c r="F229">
        <v>4</v>
      </c>
      <c r="G229">
        <v>4</v>
      </c>
      <c r="H229">
        <v>1</v>
      </c>
      <c r="I229">
        <v>2</v>
      </c>
      <c r="J229">
        <v>1</v>
      </c>
      <c r="K229">
        <v>1</v>
      </c>
      <c r="L229">
        <v>5</v>
      </c>
      <c r="M229">
        <v>2</v>
      </c>
      <c r="N229">
        <v>2</v>
      </c>
      <c r="O229">
        <v>4</v>
      </c>
      <c r="P229">
        <v>4</v>
      </c>
      <c r="Q229">
        <v>2</v>
      </c>
      <c r="R229">
        <v>1</v>
      </c>
      <c r="S229">
        <v>2</v>
      </c>
      <c r="T229">
        <v>4</v>
      </c>
      <c r="U229" s="2">
        <v>12</v>
      </c>
      <c r="V229" s="2">
        <v>6</v>
      </c>
      <c r="W229" s="2">
        <v>118</v>
      </c>
      <c r="X229" s="2">
        <v>7</v>
      </c>
      <c r="Y229" s="2">
        <v>10</v>
      </c>
      <c r="Z229" s="2">
        <v>6</v>
      </c>
      <c r="AA229" s="2">
        <v>5</v>
      </c>
      <c r="AB229" s="2">
        <v>5</v>
      </c>
      <c r="AC229" s="2">
        <v>6</v>
      </c>
      <c r="AD229" s="2">
        <v>8</v>
      </c>
      <c r="AE229" s="2">
        <v>9</v>
      </c>
      <c r="AF229" s="2">
        <v>9</v>
      </c>
      <c r="AG229" s="2">
        <v>4</v>
      </c>
      <c r="AH229" s="2">
        <v>3</v>
      </c>
      <c r="AI229" s="2">
        <v>6</v>
      </c>
      <c r="AJ229" s="2">
        <f t="shared" si="3"/>
        <v>214</v>
      </c>
      <c r="AK229">
        <v>5</v>
      </c>
      <c r="AL229">
        <v>4</v>
      </c>
      <c r="AM229">
        <v>2</v>
      </c>
      <c r="AN229">
        <v>3</v>
      </c>
      <c r="AO229">
        <v>8</v>
      </c>
      <c r="AP229">
        <v>6</v>
      </c>
      <c r="AQ229">
        <v>9</v>
      </c>
      <c r="AR229">
        <v>14</v>
      </c>
      <c r="AS229">
        <v>15</v>
      </c>
      <c r="AT229">
        <v>1</v>
      </c>
      <c r="AU229">
        <v>10</v>
      </c>
      <c r="AV229">
        <v>12</v>
      </c>
      <c r="AW229">
        <v>11</v>
      </c>
      <c r="AX229">
        <v>7</v>
      </c>
      <c r="AY229">
        <v>13</v>
      </c>
      <c r="AZ229">
        <v>62</v>
      </c>
    </row>
    <row r="230" spans="1:52" x14ac:dyDescent="0.25">
      <c r="A230">
        <v>36676</v>
      </c>
      <c r="B230">
        <v>0</v>
      </c>
      <c r="C230">
        <v>1974</v>
      </c>
      <c r="D230" s="1">
        <v>45595.519930555558</v>
      </c>
      <c r="E230" t="s">
        <v>172</v>
      </c>
      <c r="F230">
        <v>4</v>
      </c>
      <c r="G230">
        <v>2</v>
      </c>
      <c r="H230">
        <v>3</v>
      </c>
      <c r="I230">
        <v>2</v>
      </c>
      <c r="J230">
        <v>1</v>
      </c>
      <c r="K230">
        <v>1</v>
      </c>
      <c r="L230">
        <v>4</v>
      </c>
      <c r="M230">
        <v>3</v>
      </c>
      <c r="N230">
        <v>3</v>
      </c>
      <c r="O230">
        <v>4</v>
      </c>
      <c r="P230">
        <v>2</v>
      </c>
      <c r="Q230">
        <v>2</v>
      </c>
      <c r="R230">
        <v>2</v>
      </c>
      <c r="S230">
        <v>4</v>
      </c>
      <c r="T230">
        <v>2</v>
      </c>
      <c r="U230" s="2">
        <v>18</v>
      </c>
      <c r="V230" s="2">
        <v>20</v>
      </c>
      <c r="W230" s="2">
        <v>36</v>
      </c>
      <c r="X230" s="2">
        <v>17</v>
      </c>
      <c r="Y230" s="2">
        <v>11</v>
      </c>
      <c r="Z230" s="2">
        <v>20</v>
      </c>
      <c r="AA230" s="2">
        <v>19</v>
      </c>
      <c r="AB230" s="2">
        <v>12</v>
      </c>
      <c r="AC230" s="2">
        <v>17</v>
      </c>
      <c r="AD230" s="2">
        <v>30</v>
      </c>
      <c r="AE230" s="2">
        <v>18</v>
      </c>
      <c r="AF230" s="2">
        <v>15</v>
      </c>
      <c r="AG230" s="2">
        <v>20</v>
      </c>
      <c r="AH230" s="2">
        <v>15</v>
      </c>
      <c r="AI230" s="2">
        <v>24</v>
      </c>
      <c r="AJ230" s="2">
        <f t="shared" si="3"/>
        <v>292</v>
      </c>
      <c r="AK230">
        <v>15</v>
      </c>
      <c r="AL230">
        <v>11</v>
      </c>
      <c r="AM230">
        <v>1</v>
      </c>
      <c r="AN230">
        <v>13</v>
      </c>
      <c r="AO230">
        <v>6</v>
      </c>
      <c r="AP230">
        <v>3</v>
      </c>
      <c r="AQ230">
        <v>9</v>
      </c>
      <c r="AR230">
        <v>14</v>
      </c>
      <c r="AS230">
        <v>10</v>
      </c>
      <c r="AT230">
        <v>12</v>
      </c>
      <c r="AU230">
        <v>4</v>
      </c>
      <c r="AV230">
        <v>7</v>
      </c>
      <c r="AW230">
        <v>8</v>
      </c>
      <c r="AX230">
        <v>2</v>
      </c>
      <c r="AY230">
        <v>5</v>
      </c>
      <c r="AZ230">
        <v>53</v>
      </c>
    </row>
    <row r="231" spans="1:52" x14ac:dyDescent="0.25">
      <c r="A231">
        <v>36652</v>
      </c>
      <c r="B231">
        <v>1</v>
      </c>
      <c r="C231">
        <v>1991</v>
      </c>
      <c r="D231" s="1">
        <v>45595.528495370374</v>
      </c>
      <c r="E231">
        <v>4</v>
      </c>
      <c r="F231">
        <v>1</v>
      </c>
      <c r="G231">
        <v>1</v>
      </c>
      <c r="H231">
        <v>1</v>
      </c>
      <c r="I231">
        <v>1</v>
      </c>
      <c r="J231">
        <v>5</v>
      </c>
      <c r="K231">
        <v>1</v>
      </c>
      <c r="L231">
        <v>4</v>
      </c>
      <c r="M231">
        <v>4</v>
      </c>
      <c r="N231">
        <v>1</v>
      </c>
      <c r="O231">
        <v>1</v>
      </c>
      <c r="P231">
        <v>1</v>
      </c>
      <c r="Q231">
        <v>1</v>
      </c>
      <c r="R231">
        <v>1</v>
      </c>
      <c r="S231">
        <v>4</v>
      </c>
      <c r="T231">
        <v>1</v>
      </c>
      <c r="U231" s="2">
        <v>10</v>
      </c>
      <c r="V231" s="2">
        <v>5</v>
      </c>
      <c r="W231" s="2">
        <v>7</v>
      </c>
      <c r="X231" s="2">
        <v>13</v>
      </c>
      <c r="Y231" s="2">
        <v>9</v>
      </c>
      <c r="Z231" s="2">
        <v>9</v>
      </c>
      <c r="AA231" s="2">
        <v>4</v>
      </c>
      <c r="AB231" s="2">
        <v>5</v>
      </c>
      <c r="AC231" s="2">
        <v>6</v>
      </c>
      <c r="AD231" s="2">
        <v>20</v>
      </c>
      <c r="AE231" s="2">
        <v>5</v>
      </c>
      <c r="AF231" s="2">
        <v>5</v>
      </c>
      <c r="AG231" s="2">
        <v>33</v>
      </c>
      <c r="AH231" s="2">
        <v>8</v>
      </c>
      <c r="AI231" s="2">
        <v>21</v>
      </c>
      <c r="AJ231" s="2">
        <f t="shared" si="3"/>
        <v>160</v>
      </c>
      <c r="AK231">
        <v>6</v>
      </c>
      <c r="AL231">
        <v>9</v>
      </c>
      <c r="AM231">
        <v>2</v>
      </c>
      <c r="AN231">
        <v>14</v>
      </c>
      <c r="AO231">
        <v>4</v>
      </c>
      <c r="AP231">
        <v>3</v>
      </c>
      <c r="AQ231">
        <v>10</v>
      </c>
      <c r="AR231">
        <v>12</v>
      </c>
      <c r="AS231">
        <v>8</v>
      </c>
      <c r="AT231">
        <v>5</v>
      </c>
      <c r="AU231">
        <v>11</v>
      </c>
      <c r="AV231">
        <v>13</v>
      </c>
      <c r="AW231">
        <v>7</v>
      </c>
      <c r="AX231">
        <v>1</v>
      </c>
      <c r="AY231">
        <v>15</v>
      </c>
      <c r="AZ231">
        <v>5</v>
      </c>
    </row>
    <row r="232" spans="1:52" x14ac:dyDescent="0.25">
      <c r="A232">
        <v>36736</v>
      </c>
      <c r="B232">
        <v>0</v>
      </c>
      <c r="C232">
        <v>1994</v>
      </c>
      <c r="D232" s="1">
        <v>45595.540671296294</v>
      </c>
      <c r="E232">
        <v>4</v>
      </c>
      <c r="F232">
        <v>4</v>
      </c>
      <c r="G232">
        <v>3</v>
      </c>
      <c r="H232">
        <v>5</v>
      </c>
      <c r="I232">
        <v>4</v>
      </c>
      <c r="J232">
        <v>4</v>
      </c>
      <c r="K232">
        <v>2</v>
      </c>
      <c r="L232">
        <v>3</v>
      </c>
      <c r="M232">
        <v>2</v>
      </c>
      <c r="N232">
        <v>2</v>
      </c>
      <c r="O232">
        <v>5</v>
      </c>
      <c r="P232">
        <v>2</v>
      </c>
      <c r="Q232">
        <v>2</v>
      </c>
      <c r="R232">
        <v>5</v>
      </c>
      <c r="S232">
        <v>2</v>
      </c>
      <c r="T232">
        <v>5</v>
      </c>
      <c r="U232" s="2">
        <v>14</v>
      </c>
      <c r="V232" s="2">
        <v>5</v>
      </c>
      <c r="W232" s="2">
        <v>3</v>
      </c>
      <c r="X232" s="2">
        <v>6</v>
      </c>
      <c r="Y232" s="2">
        <v>3</v>
      </c>
      <c r="Z232" s="2">
        <v>26</v>
      </c>
      <c r="AA232" s="2">
        <v>9</v>
      </c>
      <c r="AB232" s="2">
        <v>4</v>
      </c>
      <c r="AC232" s="2">
        <v>6</v>
      </c>
      <c r="AD232" s="2">
        <v>8</v>
      </c>
      <c r="AE232" s="2">
        <v>5</v>
      </c>
      <c r="AF232" s="2">
        <v>11</v>
      </c>
      <c r="AG232" s="2">
        <v>5</v>
      </c>
      <c r="AH232" s="2">
        <v>5</v>
      </c>
      <c r="AI232" s="2">
        <v>5</v>
      </c>
      <c r="AJ232" s="2">
        <f t="shared" si="3"/>
        <v>115</v>
      </c>
      <c r="AK232">
        <v>2</v>
      </c>
      <c r="AL232">
        <v>11</v>
      </c>
      <c r="AM232">
        <v>3</v>
      </c>
      <c r="AN232">
        <v>7</v>
      </c>
      <c r="AO232">
        <v>8</v>
      </c>
      <c r="AP232">
        <v>1</v>
      </c>
      <c r="AQ232">
        <v>12</v>
      </c>
      <c r="AR232">
        <v>9</v>
      </c>
      <c r="AS232">
        <v>6</v>
      </c>
      <c r="AT232">
        <v>10</v>
      </c>
      <c r="AU232">
        <v>4</v>
      </c>
      <c r="AV232">
        <v>5</v>
      </c>
      <c r="AW232">
        <v>13</v>
      </c>
      <c r="AX232">
        <v>14</v>
      </c>
      <c r="AY232">
        <v>15</v>
      </c>
      <c r="AZ232">
        <v>70</v>
      </c>
    </row>
    <row r="233" spans="1:52" x14ac:dyDescent="0.25">
      <c r="A233">
        <v>36756</v>
      </c>
      <c r="B233">
        <v>0</v>
      </c>
      <c r="C233">
        <v>2002</v>
      </c>
      <c r="D233" s="1">
        <v>45595.545034722221</v>
      </c>
      <c r="E233" t="s">
        <v>173</v>
      </c>
      <c r="F233">
        <v>4</v>
      </c>
      <c r="G233">
        <v>2</v>
      </c>
      <c r="H233">
        <v>3</v>
      </c>
      <c r="I233">
        <v>4</v>
      </c>
      <c r="J233">
        <v>2</v>
      </c>
      <c r="K233">
        <v>2</v>
      </c>
      <c r="L233">
        <v>2</v>
      </c>
      <c r="M233">
        <v>2</v>
      </c>
      <c r="N233">
        <v>3</v>
      </c>
      <c r="O233">
        <v>3</v>
      </c>
      <c r="P233">
        <v>2</v>
      </c>
      <c r="Q233">
        <v>2</v>
      </c>
      <c r="R233">
        <v>2</v>
      </c>
      <c r="S233">
        <v>2</v>
      </c>
      <c r="T233">
        <v>5</v>
      </c>
      <c r="U233" s="2">
        <v>11</v>
      </c>
      <c r="V233" s="2">
        <v>30</v>
      </c>
      <c r="W233" s="2">
        <v>10</v>
      </c>
      <c r="X233" s="2">
        <v>10</v>
      </c>
      <c r="Y233" s="2">
        <v>12</v>
      </c>
      <c r="Z233" s="2">
        <v>7</v>
      </c>
      <c r="AA233" s="2">
        <v>7</v>
      </c>
      <c r="AB233" s="2">
        <v>21</v>
      </c>
      <c r="AC233" s="2">
        <v>26</v>
      </c>
      <c r="AD233" s="2">
        <v>14</v>
      </c>
      <c r="AE233" s="2">
        <v>10</v>
      </c>
      <c r="AF233" s="2">
        <v>12</v>
      </c>
      <c r="AG233" s="2">
        <v>19</v>
      </c>
      <c r="AH233" s="2">
        <v>22</v>
      </c>
      <c r="AI233" s="2">
        <v>10</v>
      </c>
      <c r="AJ233" s="2">
        <f t="shared" si="3"/>
        <v>221</v>
      </c>
      <c r="AK233">
        <v>7</v>
      </c>
      <c r="AL233">
        <v>10</v>
      </c>
      <c r="AM233">
        <v>9</v>
      </c>
      <c r="AN233">
        <v>13</v>
      </c>
      <c r="AO233">
        <v>6</v>
      </c>
      <c r="AP233">
        <v>12</v>
      </c>
      <c r="AQ233">
        <v>2</v>
      </c>
      <c r="AR233">
        <v>1</v>
      </c>
      <c r="AS233">
        <v>5</v>
      </c>
      <c r="AT233">
        <v>15</v>
      </c>
      <c r="AU233">
        <v>11</v>
      </c>
      <c r="AV233">
        <v>3</v>
      </c>
      <c r="AW233">
        <v>4</v>
      </c>
      <c r="AX233">
        <v>8</v>
      </c>
      <c r="AY233">
        <v>14</v>
      </c>
      <c r="AZ233">
        <v>59</v>
      </c>
    </row>
    <row r="234" spans="1:52" x14ac:dyDescent="0.25">
      <c r="A234">
        <v>36774</v>
      </c>
      <c r="B234">
        <v>0</v>
      </c>
      <c r="C234">
        <v>2000</v>
      </c>
      <c r="D234" s="1">
        <v>45595.552476851852</v>
      </c>
      <c r="E234" t="s">
        <v>124</v>
      </c>
      <c r="F234">
        <v>4</v>
      </c>
      <c r="G234">
        <v>4</v>
      </c>
      <c r="H234">
        <v>4</v>
      </c>
      <c r="I234">
        <v>3</v>
      </c>
      <c r="J234">
        <v>4</v>
      </c>
      <c r="K234">
        <v>2</v>
      </c>
      <c r="L234">
        <v>2</v>
      </c>
      <c r="M234">
        <v>3</v>
      </c>
      <c r="N234">
        <v>4</v>
      </c>
      <c r="O234">
        <v>4</v>
      </c>
      <c r="P234">
        <v>4</v>
      </c>
      <c r="Q234">
        <v>3</v>
      </c>
      <c r="R234">
        <v>5</v>
      </c>
      <c r="S234">
        <v>5</v>
      </c>
      <c r="T234">
        <v>5</v>
      </c>
      <c r="U234" s="2">
        <v>4</v>
      </c>
      <c r="V234" s="2">
        <v>5</v>
      </c>
      <c r="W234" s="2">
        <v>7</v>
      </c>
      <c r="X234" s="2">
        <v>6</v>
      </c>
      <c r="Y234" s="2">
        <v>4</v>
      </c>
      <c r="Z234" s="2">
        <v>5</v>
      </c>
      <c r="AA234" s="2">
        <v>4</v>
      </c>
      <c r="AB234" s="2">
        <v>5</v>
      </c>
      <c r="AC234" s="2">
        <v>13</v>
      </c>
      <c r="AD234" s="2">
        <v>5</v>
      </c>
      <c r="AE234" s="2">
        <v>6</v>
      </c>
      <c r="AF234" s="2">
        <v>5</v>
      </c>
      <c r="AG234" s="2">
        <v>5</v>
      </c>
      <c r="AH234" s="2">
        <v>4</v>
      </c>
      <c r="AI234" s="2">
        <v>5</v>
      </c>
      <c r="AJ234" s="2">
        <f t="shared" si="3"/>
        <v>83</v>
      </c>
      <c r="AK234">
        <v>4</v>
      </c>
      <c r="AL234">
        <v>15</v>
      </c>
      <c r="AM234">
        <v>1</v>
      </c>
      <c r="AN234">
        <v>5</v>
      </c>
      <c r="AO234">
        <v>6</v>
      </c>
      <c r="AP234">
        <v>14</v>
      </c>
      <c r="AQ234">
        <v>11</v>
      </c>
      <c r="AR234">
        <v>7</v>
      </c>
      <c r="AS234">
        <v>2</v>
      </c>
      <c r="AT234">
        <v>9</v>
      </c>
      <c r="AU234">
        <v>8</v>
      </c>
      <c r="AV234">
        <v>10</v>
      </c>
      <c r="AW234">
        <v>12</v>
      </c>
      <c r="AX234">
        <v>13</v>
      </c>
      <c r="AY234">
        <v>3</v>
      </c>
      <c r="AZ234">
        <v>44</v>
      </c>
    </row>
    <row r="235" spans="1:52" x14ac:dyDescent="0.25">
      <c r="A235">
        <v>36782</v>
      </c>
      <c r="B235">
        <v>0</v>
      </c>
      <c r="C235">
        <v>2001</v>
      </c>
      <c r="D235" s="1">
        <v>45595.553842592592</v>
      </c>
      <c r="E235">
        <v>2</v>
      </c>
      <c r="F235">
        <v>3</v>
      </c>
      <c r="G235">
        <v>2</v>
      </c>
      <c r="H235">
        <v>2</v>
      </c>
      <c r="I235">
        <v>3</v>
      </c>
      <c r="J235">
        <v>3</v>
      </c>
      <c r="K235">
        <v>1</v>
      </c>
      <c r="L235">
        <v>3</v>
      </c>
      <c r="M235">
        <v>3</v>
      </c>
      <c r="N235">
        <v>2</v>
      </c>
      <c r="O235">
        <v>3</v>
      </c>
      <c r="P235">
        <v>2</v>
      </c>
      <c r="Q235">
        <v>2</v>
      </c>
      <c r="R235">
        <v>2</v>
      </c>
      <c r="S235">
        <v>2</v>
      </c>
      <c r="T235">
        <v>2</v>
      </c>
      <c r="U235" s="2">
        <v>6</v>
      </c>
      <c r="V235" s="2">
        <v>4</v>
      </c>
      <c r="W235" s="2">
        <v>11</v>
      </c>
      <c r="X235" s="2">
        <v>7</v>
      </c>
      <c r="Y235" s="2">
        <v>6</v>
      </c>
      <c r="Z235" s="2">
        <v>10</v>
      </c>
      <c r="AA235" s="2">
        <v>3</v>
      </c>
      <c r="AB235" s="2">
        <v>3</v>
      </c>
      <c r="AC235" s="2">
        <v>4</v>
      </c>
      <c r="AD235" s="2">
        <v>12</v>
      </c>
      <c r="AE235" s="2">
        <v>4</v>
      </c>
      <c r="AF235" s="2">
        <v>6</v>
      </c>
      <c r="AG235" s="2">
        <v>6</v>
      </c>
      <c r="AH235" s="2">
        <v>4</v>
      </c>
      <c r="AI235" s="2">
        <v>5</v>
      </c>
      <c r="AJ235" s="2">
        <f t="shared" si="3"/>
        <v>91</v>
      </c>
      <c r="AK235">
        <v>3</v>
      </c>
      <c r="AL235">
        <v>13</v>
      </c>
      <c r="AM235">
        <v>15</v>
      </c>
      <c r="AN235">
        <v>10</v>
      </c>
      <c r="AO235">
        <v>4</v>
      </c>
      <c r="AP235">
        <v>12</v>
      </c>
      <c r="AQ235">
        <v>8</v>
      </c>
      <c r="AR235">
        <v>11</v>
      </c>
      <c r="AS235">
        <v>9</v>
      </c>
      <c r="AT235">
        <v>1</v>
      </c>
      <c r="AU235">
        <v>7</v>
      </c>
      <c r="AV235">
        <v>2</v>
      </c>
      <c r="AW235">
        <v>5</v>
      </c>
      <c r="AX235">
        <v>6</v>
      </c>
      <c r="AY235">
        <v>14</v>
      </c>
      <c r="AZ235">
        <v>29</v>
      </c>
    </row>
    <row r="236" spans="1:52" x14ac:dyDescent="0.25">
      <c r="A236">
        <v>36786</v>
      </c>
      <c r="B236">
        <v>1</v>
      </c>
      <c r="C236">
        <v>2001</v>
      </c>
      <c r="D236" s="1">
        <v>45595.561192129629</v>
      </c>
      <c r="E236" t="s">
        <v>174</v>
      </c>
      <c r="F236">
        <v>4</v>
      </c>
      <c r="G236">
        <v>2</v>
      </c>
      <c r="H236">
        <v>2</v>
      </c>
      <c r="I236">
        <v>2</v>
      </c>
      <c r="J236">
        <v>2</v>
      </c>
      <c r="K236">
        <v>2</v>
      </c>
      <c r="L236">
        <v>3</v>
      </c>
      <c r="M236">
        <v>2</v>
      </c>
      <c r="N236">
        <v>2</v>
      </c>
      <c r="O236">
        <v>3</v>
      </c>
      <c r="P236">
        <v>4</v>
      </c>
      <c r="Q236">
        <v>1</v>
      </c>
      <c r="R236">
        <v>2</v>
      </c>
      <c r="S236">
        <v>2</v>
      </c>
      <c r="T236">
        <v>2</v>
      </c>
      <c r="U236" s="2">
        <v>4</v>
      </c>
      <c r="V236" s="2">
        <v>5</v>
      </c>
      <c r="W236" s="2">
        <v>508</v>
      </c>
      <c r="X236" s="2">
        <v>9</v>
      </c>
      <c r="Y236" s="2">
        <v>4</v>
      </c>
      <c r="Z236" s="2">
        <v>5</v>
      </c>
      <c r="AA236" s="2">
        <v>10</v>
      </c>
      <c r="AB236" s="2">
        <v>8</v>
      </c>
      <c r="AC236" s="2">
        <v>13</v>
      </c>
      <c r="AD236" s="2">
        <v>9</v>
      </c>
      <c r="AE236" s="2">
        <v>10</v>
      </c>
      <c r="AF236" s="2">
        <v>4</v>
      </c>
      <c r="AG236" s="2">
        <v>13</v>
      </c>
      <c r="AH236" s="2">
        <v>6</v>
      </c>
      <c r="AI236" s="2">
        <v>9</v>
      </c>
      <c r="AJ236" s="2">
        <f t="shared" si="3"/>
        <v>617</v>
      </c>
      <c r="AK236">
        <v>9</v>
      </c>
      <c r="AL236">
        <v>12</v>
      </c>
      <c r="AM236">
        <v>11</v>
      </c>
      <c r="AN236">
        <v>2</v>
      </c>
      <c r="AO236">
        <v>15</v>
      </c>
      <c r="AP236">
        <v>6</v>
      </c>
      <c r="AQ236">
        <v>8</v>
      </c>
      <c r="AR236">
        <v>3</v>
      </c>
      <c r="AS236">
        <v>13</v>
      </c>
      <c r="AT236">
        <v>14</v>
      </c>
      <c r="AU236">
        <v>1</v>
      </c>
      <c r="AV236">
        <v>4</v>
      </c>
      <c r="AW236">
        <v>10</v>
      </c>
      <c r="AX236">
        <v>5</v>
      </c>
      <c r="AY236">
        <v>7</v>
      </c>
      <c r="AZ236">
        <v>38</v>
      </c>
    </row>
    <row r="237" spans="1:52" x14ac:dyDescent="0.25">
      <c r="A237">
        <v>36789</v>
      </c>
      <c r="B237">
        <v>0</v>
      </c>
      <c r="C237">
        <v>1993</v>
      </c>
      <c r="D237" s="1">
        <v>45595.56177083333</v>
      </c>
      <c r="E237">
        <v>6</v>
      </c>
      <c r="F237">
        <v>5</v>
      </c>
      <c r="G237">
        <v>2</v>
      </c>
      <c r="H237">
        <v>5</v>
      </c>
      <c r="I237">
        <v>3</v>
      </c>
      <c r="J237">
        <v>4</v>
      </c>
      <c r="K237">
        <v>4</v>
      </c>
      <c r="L237">
        <v>5</v>
      </c>
      <c r="M237">
        <v>4</v>
      </c>
      <c r="N237">
        <v>4</v>
      </c>
      <c r="O237">
        <v>4</v>
      </c>
      <c r="P237">
        <v>4</v>
      </c>
      <c r="Q237">
        <v>4</v>
      </c>
      <c r="R237">
        <v>5</v>
      </c>
      <c r="S237">
        <v>1</v>
      </c>
      <c r="T237">
        <v>4</v>
      </c>
      <c r="U237" s="2">
        <v>5</v>
      </c>
      <c r="V237" s="2">
        <v>9</v>
      </c>
      <c r="W237" s="2">
        <v>5</v>
      </c>
      <c r="X237" s="2">
        <v>12</v>
      </c>
      <c r="Y237" s="2">
        <v>5</v>
      </c>
      <c r="Z237" s="2">
        <v>4</v>
      </c>
      <c r="AA237" s="2">
        <v>3</v>
      </c>
      <c r="AB237" s="2">
        <v>5</v>
      </c>
      <c r="AC237" s="2">
        <v>6</v>
      </c>
      <c r="AD237" s="2">
        <v>5</v>
      </c>
      <c r="AE237" s="2">
        <v>7</v>
      </c>
      <c r="AF237" s="2">
        <v>3</v>
      </c>
      <c r="AG237" s="2">
        <v>5</v>
      </c>
      <c r="AH237" s="2">
        <v>3</v>
      </c>
      <c r="AI237" s="2">
        <v>5</v>
      </c>
      <c r="AJ237" s="2">
        <f t="shared" si="3"/>
        <v>82</v>
      </c>
      <c r="AK237">
        <v>2</v>
      </c>
      <c r="AL237">
        <v>11</v>
      </c>
      <c r="AM237">
        <v>15</v>
      </c>
      <c r="AN237">
        <v>1</v>
      </c>
      <c r="AO237">
        <v>5</v>
      </c>
      <c r="AP237">
        <v>12</v>
      </c>
      <c r="AQ237">
        <v>7</v>
      </c>
      <c r="AR237">
        <v>9</v>
      </c>
      <c r="AS237">
        <v>8</v>
      </c>
      <c r="AT237">
        <v>3</v>
      </c>
      <c r="AU237">
        <v>10</v>
      </c>
      <c r="AV237">
        <v>14</v>
      </c>
      <c r="AW237">
        <v>13</v>
      </c>
      <c r="AX237">
        <v>4</v>
      </c>
      <c r="AY237">
        <v>6</v>
      </c>
      <c r="AZ237">
        <v>60</v>
      </c>
    </row>
    <row r="238" spans="1:52" s="4" customFormat="1" x14ac:dyDescent="0.25">
      <c r="A238" s="4">
        <v>36741</v>
      </c>
      <c r="B238" s="4">
        <v>1</v>
      </c>
      <c r="C238" s="4">
        <v>1993</v>
      </c>
      <c r="D238" s="5">
        <v>45595.562060185184</v>
      </c>
      <c r="E238" s="4">
        <v>4</v>
      </c>
      <c r="F238" s="4">
        <v>4</v>
      </c>
      <c r="G238" s="4">
        <v>3</v>
      </c>
      <c r="H238" s="4">
        <v>4</v>
      </c>
      <c r="I238" s="4">
        <v>4</v>
      </c>
      <c r="J238" s="4">
        <v>4</v>
      </c>
      <c r="K238" s="4">
        <v>3</v>
      </c>
      <c r="L238" s="4">
        <v>4</v>
      </c>
      <c r="M238" s="4">
        <v>4</v>
      </c>
      <c r="N238" s="4">
        <v>2</v>
      </c>
      <c r="O238" s="4">
        <v>4</v>
      </c>
      <c r="P238" s="4">
        <v>4</v>
      </c>
      <c r="Q238" s="4">
        <v>3</v>
      </c>
      <c r="R238" s="4">
        <v>3</v>
      </c>
      <c r="S238" s="4">
        <v>3</v>
      </c>
      <c r="T238" s="4">
        <v>3</v>
      </c>
      <c r="U238" s="4">
        <v>3</v>
      </c>
      <c r="V238" s="4">
        <v>6</v>
      </c>
      <c r="W238" s="4">
        <v>4</v>
      </c>
      <c r="X238" s="4">
        <v>5</v>
      </c>
      <c r="Y238" s="4">
        <v>2</v>
      </c>
      <c r="Z238" s="4">
        <v>3</v>
      </c>
      <c r="AA238" s="4">
        <v>2</v>
      </c>
      <c r="AB238" s="4">
        <v>8</v>
      </c>
      <c r="AC238" s="4">
        <v>6</v>
      </c>
      <c r="AD238" s="4">
        <v>5</v>
      </c>
      <c r="AE238" s="4">
        <v>2</v>
      </c>
      <c r="AF238" s="4">
        <v>5</v>
      </c>
      <c r="AG238" s="4">
        <v>4</v>
      </c>
      <c r="AH238" s="4">
        <v>5</v>
      </c>
      <c r="AI238" s="4">
        <v>4</v>
      </c>
      <c r="AJ238" s="4">
        <f t="shared" si="3"/>
        <v>64</v>
      </c>
      <c r="AK238" s="4">
        <v>6</v>
      </c>
      <c r="AL238" s="4">
        <v>15</v>
      </c>
      <c r="AM238" s="4">
        <v>8</v>
      </c>
      <c r="AN238" s="4">
        <v>10</v>
      </c>
      <c r="AO238" s="4">
        <v>4</v>
      </c>
      <c r="AP238" s="4">
        <v>5</v>
      </c>
      <c r="AQ238" s="4">
        <v>13</v>
      </c>
      <c r="AR238" s="4">
        <v>1</v>
      </c>
      <c r="AS238" s="4">
        <v>3</v>
      </c>
      <c r="AT238" s="4">
        <v>12</v>
      </c>
      <c r="AU238" s="4">
        <v>7</v>
      </c>
      <c r="AV238" s="4">
        <v>11</v>
      </c>
      <c r="AW238" s="4">
        <v>9</v>
      </c>
      <c r="AX238" s="4">
        <v>2</v>
      </c>
      <c r="AY238" s="4">
        <v>14</v>
      </c>
      <c r="AZ238" s="4">
        <v>50</v>
      </c>
    </row>
    <row r="239" spans="1:52" x14ac:dyDescent="0.25">
      <c r="A239">
        <v>36804</v>
      </c>
      <c r="B239">
        <v>0</v>
      </c>
      <c r="C239">
        <v>2000</v>
      </c>
      <c r="D239" s="1">
        <v>45595.562893518516</v>
      </c>
      <c r="E239" t="s">
        <v>175</v>
      </c>
      <c r="F239">
        <v>4</v>
      </c>
      <c r="G239">
        <v>2</v>
      </c>
      <c r="H239">
        <v>2</v>
      </c>
      <c r="I239">
        <v>2</v>
      </c>
      <c r="J239">
        <v>1</v>
      </c>
      <c r="K239">
        <v>2</v>
      </c>
      <c r="L239">
        <v>2</v>
      </c>
      <c r="M239">
        <v>2</v>
      </c>
      <c r="N239">
        <v>1</v>
      </c>
      <c r="O239">
        <v>1</v>
      </c>
      <c r="P239">
        <v>1</v>
      </c>
      <c r="Q239">
        <v>1</v>
      </c>
      <c r="R239">
        <v>2</v>
      </c>
      <c r="S239">
        <v>1</v>
      </c>
      <c r="T239">
        <v>2</v>
      </c>
      <c r="U239" s="2">
        <v>8</v>
      </c>
      <c r="V239" s="2">
        <v>4</v>
      </c>
      <c r="W239" s="2">
        <v>4</v>
      </c>
      <c r="X239" s="2">
        <v>6</v>
      </c>
      <c r="Y239" s="2">
        <v>3</v>
      </c>
      <c r="Z239" s="2">
        <v>3</v>
      </c>
      <c r="AA239" s="2">
        <v>6</v>
      </c>
      <c r="AB239" s="2">
        <v>6</v>
      </c>
      <c r="AC239" s="2">
        <v>5</v>
      </c>
      <c r="AD239" s="2">
        <v>9</v>
      </c>
      <c r="AE239" s="2">
        <v>4</v>
      </c>
      <c r="AF239" s="2">
        <v>4</v>
      </c>
      <c r="AG239" s="2">
        <v>4</v>
      </c>
      <c r="AH239" s="2">
        <v>4</v>
      </c>
      <c r="AI239" s="2">
        <v>8</v>
      </c>
      <c r="AJ239" s="2">
        <f t="shared" si="3"/>
        <v>78</v>
      </c>
      <c r="AK239">
        <v>13</v>
      </c>
      <c r="AL239">
        <v>3</v>
      </c>
      <c r="AM239">
        <v>4</v>
      </c>
      <c r="AN239">
        <v>15</v>
      </c>
      <c r="AO239">
        <v>12</v>
      </c>
      <c r="AP239">
        <v>14</v>
      </c>
      <c r="AQ239">
        <v>7</v>
      </c>
      <c r="AR239">
        <v>2</v>
      </c>
      <c r="AS239">
        <v>11</v>
      </c>
      <c r="AT239">
        <v>1</v>
      </c>
      <c r="AU239">
        <v>8</v>
      </c>
      <c r="AV239">
        <v>10</v>
      </c>
      <c r="AW239">
        <v>6</v>
      </c>
      <c r="AX239">
        <v>9</v>
      </c>
      <c r="AY239">
        <v>5</v>
      </c>
      <c r="AZ239">
        <v>5</v>
      </c>
    </row>
    <row r="240" spans="1:52" x14ac:dyDescent="0.25">
      <c r="A240">
        <v>36802</v>
      </c>
      <c r="B240">
        <v>1</v>
      </c>
      <c r="C240">
        <v>1994</v>
      </c>
      <c r="D240" s="1">
        <v>45595.563796296294</v>
      </c>
      <c r="E240">
        <v>3</v>
      </c>
      <c r="F240">
        <v>4</v>
      </c>
      <c r="G240">
        <v>2</v>
      </c>
      <c r="H240">
        <v>2</v>
      </c>
      <c r="I240">
        <v>4</v>
      </c>
      <c r="J240">
        <v>4</v>
      </c>
      <c r="K240">
        <v>2</v>
      </c>
      <c r="L240">
        <v>2</v>
      </c>
      <c r="M240">
        <v>4</v>
      </c>
      <c r="N240">
        <v>2</v>
      </c>
      <c r="O240">
        <v>2</v>
      </c>
      <c r="P240">
        <v>2</v>
      </c>
      <c r="Q240">
        <v>2</v>
      </c>
      <c r="R240">
        <v>4</v>
      </c>
      <c r="S240">
        <v>4</v>
      </c>
      <c r="T240">
        <v>4</v>
      </c>
      <c r="U240" s="2">
        <v>12</v>
      </c>
      <c r="V240" s="2">
        <v>28</v>
      </c>
      <c r="W240" s="2">
        <v>21</v>
      </c>
      <c r="X240" s="2">
        <v>8</v>
      </c>
      <c r="Y240" s="2">
        <v>5</v>
      </c>
      <c r="Z240" s="2">
        <v>8</v>
      </c>
      <c r="AA240" s="2">
        <v>5</v>
      </c>
      <c r="AB240" s="2">
        <v>6</v>
      </c>
      <c r="AC240" s="2">
        <v>20</v>
      </c>
      <c r="AD240" s="2">
        <v>18</v>
      </c>
      <c r="AE240" s="2">
        <v>7</v>
      </c>
      <c r="AF240" s="2">
        <v>4</v>
      </c>
      <c r="AG240" s="2">
        <v>14</v>
      </c>
      <c r="AH240" s="2">
        <v>4</v>
      </c>
      <c r="AI240" s="2">
        <v>8</v>
      </c>
      <c r="AJ240" s="2">
        <f t="shared" si="3"/>
        <v>168</v>
      </c>
      <c r="AK240">
        <v>8</v>
      </c>
      <c r="AL240">
        <v>12</v>
      </c>
      <c r="AM240">
        <v>10</v>
      </c>
      <c r="AN240">
        <v>6</v>
      </c>
      <c r="AO240">
        <v>15</v>
      </c>
      <c r="AP240">
        <v>4</v>
      </c>
      <c r="AQ240">
        <v>9</v>
      </c>
      <c r="AR240">
        <v>14</v>
      </c>
      <c r="AS240">
        <v>1</v>
      </c>
      <c r="AT240">
        <v>13</v>
      </c>
      <c r="AU240">
        <v>11</v>
      </c>
      <c r="AV240">
        <v>7</v>
      </c>
      <c r="AW240">
        <v>3</v>
      </c>
      <c r="AX240">
        <v>5</v>
      </c>
      <c r="AY240">
        <v>2</v>
      </c>
      <c r="AZ240">
        <v>54</v>
      </c>
    </row>
    <row r="241" spans="1:52" s="4" customFormat="1" x14ac:dyDescent="0.25">
      <c r="A241" s="4">
        <v>36800</v>
      </c>
      <c r="B241" s="4">
        <v>1</v>
      </c>
      <c r="C241" s="4">
        <v>2001</v>
      </c>
      <c r="D241" s="5">
        <v>45595.567141203705</v>
      </c>
      <c r="E241" s="4" t="s">
        <v>86</v>
      </c>
      <c r="F241" s="4">
        <v>4</v>
      </c>
      <c r="G241" s="4">
        <v>4</v>
      </c>
      <c r="H241" s="4">
        <v>3</v>
      </c>
      <c r="I241" s="4">
        <v>4</v>
      </c>
      <c r="J241" s="4">
        <v>4</v>
      </c>
      <c r="K241" s="4">
        <v>2</v>
      </c>
      <c r="L241" s="4">
        <v>2</v>
      </c>
      <c r="M241" s="4">
        <v>4</v>
      </c>
      <c r="N241" s="4">
        <v>2</v>
      </c>
      <c r="O241" s="4">
        <v>2</v>
      </c>
      <c r="P241" s="4">
        <v>2</v>
      </c>
      <c r="Q241" s="4">
        <v>2</v>
      </c>
      <c r="R241" s="4">
        <v>4</v>
      </c>
      <c r="S241" s="4">
        <v>4</v>
      </c>
      <c r="T241" s="4">
        <v>4</v>
      </c>
      <c r="U241" s="4">
        <v>4</v>
      </c>
      <c r="V241" s="4">
        <v>3</v>
      </c>
      <c r="W241" s="4">
        <v>5</v>
      </c>
      <c r="X241" s="4">
        <v>3</v>
      </c>
      <c r="Y241" s="4">
        <v>4</v>
      </c>
      <c r="Z241" s="4">
        <v>3</v>
      </c>
      <c r="AA241" s="4">
        <v>3</v>
      </c>
      <c r="AB241" s="4">
        <v>4</v>
      </c>
      <c r="AC241" s="4">
        <v>11</v>
      </c>
      <c r="AD241" s="4">
        <v>3</v>
      </c>
      <c r="AE241" s="4">
        <v>3</v>
      </c>
      <c r="AF241" s="4">
        <v>6</v>
      </c>
      <c r="AG241" s="4">
        <v>4</v>
      </c>
      <c r="AH241" s="4">
        <v>6</v>
      </c>
      <c r="AI241" s="4">
        <v>4</v>
      </c>
      <c r="AJ241" s="4">
        <f t="shared" si="3"/>
        <v>66</v>
      </c>
      <c r="AK241" s="4">
        <v>9</v>
      </c>
      <c r="AL241" s="4">
        <v>5</v>
      </c>
      <c r="AM241" s="4">
        <v>11</v>
      </c>
      <c r="AN241" s="4">
        <v>15</v>
      </c>
      <c r="AO241" s="4">
        <v>3</v>
      </c>
      <c r="AP241" s="4">
        <v>10</v>
      </c>
      <c r="AQ241" s="4">
        <v>13</v>
      </c>
      <c r="AR241" s="4">
        <v>2</v>
      </c>
      <c r="AS241" s="4">
        <v>6</v>
      </c>
      <c r="AT241" s="4">
        <v>8</v>
      </c>
      <c r="AU241" s="4">
        <v>14</v>
      </c>
      <c r="AV241" s="4">
        <v>7</v>
      </c>
      <c r="AW241" s="4">
        <v>4</v>
      </c>
      <c r="AX241" s="4">
        <v>1</v>
      </c>
      <c r="AY241" s="4">
        <v>12</v>
      </c>
      <c r="AZ241" s="4">
        <v>53</v>
      </c>
    </row>
    <row r="242" spans="1:52" x14ac:dyDescent="0.25">
      <c r="A242">
        <v>36808</v>
      </c>
      <c r="B242">
        <v>0</v>
      </c>
      <c r="C242">
        <v>1982</v>
      </c>
      <c r="D242" s="1">
        <v>45595.567453703705</v>
      </c>
      <c r="E242">
        <v>3</v>
      </c>
      <c r="F242">
        <v>3</v>
      </c>
      <c r="G242">
        <v>4</v>
      </c>
      <c r="H242">
        <v>3</v>
      </c>
      <c r="I242">
        <v>3</v>
      </c>
      <c r="J242">
        <v>2</v>
      </c>
      <c r="K242">
        <v>1</v>
      </c>
      <c r="L242">
        <v>5</v>
      </c>
      <c r="M242">
        <v>4</v>
      </c>
      <c r="N242">
        <v>2</v>
      </c>
      <c r="O242">
        <v>2</v>
      </c>
      <c r="P242">
        <v>2</v>
      </c>
      <c r="Q242">
        <v>2</v>
      </c>
      <c r="R242">
        <v>2</v>
      </c>
      <c r="S242">
        <v>2</v>
      </c>
      <c r="T242">
        <v>3</v>
      </c>
      <c r="U242" s="2">
        <v>7</v>
      </c>
      <c r="V242" s="2">
        <v>5</v>
      </c>
      <c r="W242" s="2">
        <v>6</v>
      </c>
      <c r="X242" s="2">
        <v>13</v>
      </c>
      <c r="Y242" s="2">
        <v>4</v>
      </c>
      <c r="Z242" s="2">
        <v>6</v>
      </c>
      <c r="AA242" s="2">
        <v>6</v>
      </c>
      <c r="AB242" s="2">
        <v>3</v>
      </c>
      <c r="AC242" s="2">
        <v>7</v>
      </c>
      <c r="AD242" s="2">
        <v>10</v>
      </c>
      <c r="AE242" s="2">
        <v>6</v>
      </c>
      <c r="AF242" s="2">
        <v>4</v>
      </c>
      <c r="AG242" s="2">
        <v>15</v>
      </c>
      <c r="AH242" s="2">
        <v>6</v>
      </c>
      <c r="AI242" s="2">
        <v>13</v>
      </c>
      <c r="AJ242" s="2">
        <f t="shared" si="3"/>
        <v>111</v>
      </c>
      <c r="AK242">
        <v>15</v>
      </c>
      <c r="AL242">
        <v>7</v>
      </c>
      <c r="AM242">
        <v>12</v>
      </c>
      <c r="AN242">
        <v>6</v>
      </c>
      <c r="AO242">
        <v>10</v>
      </c>
      <c r="AP242">
        <v>8</v>
      </c>
      <c r="AQ242">
        <v>2</v>
      </c>
      <c r="AR242">
        <v>13</v>
      </c>
      <c r="AS242">
        <v>9</v>
      </c>
      <c r="AT242">
        <v>3</v>
      </c>
      <c r="AU242">
        <v>11</v>
      </c>
      <c r="AV242">
        <v>14</v>
      </c>
      <c r="AW242">
        <v>1</v>
      </c>
      <c r="AX242">
        <v>5</v>
      </c>
      <c r="AY242">
        <v>4</v>
      </c>
      <c r="AZ242">
        <v>48</v>
      </c>
    </row>
    <row r="243" spans="1:52" x14ac:dyDescent="0.25">
      <c r="A243">
        <v>36811</v>
      </c>
      <c r="B243">
        <v>0</v>
      </c>
      <c r="C243">
        <v>2002</v>
      </c>
      <c r="D243" s="1">
        <v>45595.575185185182</v>
      </c>
      <c r="E243" t="s">
        <v>176</v>
      </c>
      <c r="F243">
        <v>5</v>
      </c>
      <c r="G243">
        <v>2</v>
      </c>
      <c r="H243">
        <v>5</v>
      </c>
      <c r="I243">
        <v>2</v>
      </c>
      <c r="J243">
        <v>2</v>
      </c>
      <c r="K243">
        <v>4</v>
      </c>
      <c r="L243">
        <v>2</v>
      </c>
      <c r="M243">
        <v>3</v>
      </c>
      <c r="N243">
        <v>5</v>
      </c>
      <c r="O243">
        <v>5</v>
      </c>
      <c r="P243">
        <v>4</v>
      </c>
      <c r="Q243">
        <v>4</v>
      </c>
      <c r="R243">
        <v>4</v>
      </c>
      <c r="S243">
        <v>5</v>
      </c>
      <c r="T243">
        <v>2</v>
      </c>
      <c r="U243" s="2">
        <v>12</v>
      </c>
      <c r="V243" s="2">
        <v>7</v>
      </c>
      <c r="W243" s="2">
        <v>7</v>
      </c>
      <c r="X243" s="2">
        <v>13</v>
      </c>
      <c r="Y243" s="2">
        <v>8</v>
      </c>
      <c r="Z243" s="2">
        <v>7</v>
      </c>
      <c r="AA243" s="2">
        <v>5</v>
      </c>
      <c r="AB243" s="2">
        <v>7</v>
      </c>
      <c r="AC243" s="2">
        <v>12</v>
      </c>
      <c r="AD243" s="2">
        <v>8</v>
      </c>
      <c r="AE243" s="2">
        <v>9</v>
      </c>
      <c r="AF243" s="2">
        <v>5</v>
      </c>
      <c r="AG243" s="2">
        <v>7</v>
      </c>
      <c r="AH243" s="2">
        <v>5</v>
      </c>
      <c r="AI243" s="2">
        <v>9</v>
      </c>
      <c r="AJ243" s="2">
        <f t="shared" si="3"/>
        <v>121</v>
      </c>
      <c r="AK243">
        <v>12</v>
      </c>
      <c r="AL243">
        <v>11</v>
      </c>
      <c r="AM243">
        <v>7</v>
      </c>
      <c r="AN243">
        <v>4</v>
      </c>
      <c r="AO243">
        <v>3</v>
      </c>
      <c r="AP243">
        <v>15</v>
      </c>
      <c r="AQ243">
        <v>9</v>
      </c>
      <c r="AR243">
        <v>8</v>
      </c>
      <c r="AS243">
        <v>5</v>
      </c>
      <c r="AT243">
        <v>6</v>
      </c>
      <c r="AU243">
        <v>10</v>
      </c>
      <c r="AV243">
        <v>14</v>
      </c>
      <c r="AW243">
        <v>2</v>
      </c>
      <c r="AX243">
        <v>13</v>
      </c>
      <c r="AY243">
        <v>1</v>
      </c>
      <c r="AZ243">
        <v>80</v>
      </c>
    </row>
    <row r="244" spans="1:52" x14ac:dyDescent="0.25">
      <c r="A244">
        <v>36830</v>
      </c>
      <c r="B244">
        <v>0</v>
      </c>
      <c r="C244">
        <v>2001</v>
      </c>
      <c r="D244" s="1">
        <v>45595.576377314814</v>
      </c>
      <c r="E244" t="s">
        <v>177</v>
      </c>
      <c r="F244">
        <v>4</v>
      </c>
      <c r="G244">
        <v>3</v>
      </c>
      <c r="H244">
        <v>2</v>
      </c>
      <c r="I244">
        <v>2</v>
      </c>
      <c r="J244">
        <v>3</v>
      </c>
      <c r="K244">
        <v>1</v>
      </c>
      <c r="L244">
        <v>2</v>
      </c>
      <c r="M244">
        <v>3</v>
      </c>
      <c r="N244">
        <v>1</v>
      </c>
      <c r="O244">
        <v>2</v>
      </c>
      <c r="P244">
        <v>2</v>
      </c>
      <c r="Q244">
        <v>1</v>
      </c>
      <c r="R244">
        <v>2</v>
      </c>
      <c r="S244">
        <v>2</v>
      </c>
      <c r="T244">
        <v>4</v>
      </c>
      <c r="U244" s="2">
        <v>15</v>
      </c>
      <c r="V244" s="2">
        <v>13</v>
      </c>
      <c r="W244" s="2">
        <v>6</v>
      </c>
      <c r="X244" s="2">
        <v>11</v>
      </c>
      <c r="Y244" s="2">
        <v>8</v>
      </c>
      <c r="Z244" s="2">
        <v>12</v>
      </c>
      <c r="AA244" s="2">
        <v>30</v>
      </c>
      <c r="AB244" s="2">
        <v>5</v>
      </c>
      <c r="AC244" s="2">
        <v>5</v>
      </c>
      <c r="AD244" s="2">
        <v>10</v>
      </c>
      <c r="AE244" s="2">
        <v>36</v>
      </c>
      <c r="AF244" s="2">
        <v>5</v>
      </c>
      <c r="AG244" s="2">
        <v>16</v>
      </c>
      <c r="AH244" s="2">
        <v>7</v>
      </c>
      <c r="AI244" s="2">
        <v>20</v>
      </c>
      <c r="AJ244" s="2">
        <f t="shared" si="3"/>
        <v>199</v>
      </c>
      <c r="AK244">
        <v>10</v>
      </c>
      <c r="AL244">
        <v>3</v>
      </c>
      <c r="AM244">
        <v>4</v>
      </c>
      <c r="AN244">
        <v>9</v>
      </c>
      <c r="AO244">
        <v>2</v>
      </c>
      <c r="AP244">
        <v>1</v>
      </c>
      <c r="AQ244">
        <v>15</v>
      </c>
      <c r="AR244">
        <v>7</v>
      </c>
      <c r="AS244">
        <v>14</v>
      </c>
      <c r="AT244">
        <v>8</v>
      </c>
      <c r="AU244">
        <v>5</v>
      </c>
      <c r="AV244">
        <v>6</v>
      </c>
      <c r="AW244">
        <v>13</v>
      </c>
      <c r="AX244">
        <v>12</v>
      </c>
      <c r="AY244">
        <v>11</v>
      </c>
      <c r="AZ244">
        <v>32</v>
      </c>
    </row>
    <row r="245" spans="1:52" x14ac:dyDescent="0.25">
      <c r="A245">
        <v>36843</v>
      </c>
      <c r="B245">
        <v>1</v>
      </c>
      <c r="C245">
        <v>2001</v>
      </c>
      <c r="D245" s="1">
        <v>45595.582002314812</v>
      </c>
      <c r="E245" t="s">
        <v>178</v>
      </c>
      <c r="F245">
        <v>5</v>
      </c>
      <c r="G245">
        <v>4</v>
      </c>
      <c r="H245">
        <v>3</v>
      </c>
      <c r="I245">
        <v>4</v>
      </c>
      <c r="J245">
        <v>5</v>
      </c>
      <c r="K245">
        <v>2</v>
      </c>
      <c r="L245">
        <v>4</v>
      </c>
      <c r="M245">
        <v>2</v>
      </c>
      <c r="N245">
        <v>3</v>
      </c>
      <c r="O245">
        <v>4</v>
      </c>
      <c r="P245">
        <v>2</v>
      </c>
      <c r="Q245">
        <v>2</v>
      </c>
      <c r="R245">
        <v>2</v>
      </c>
      <c r="S245">
        <v>4</v>
      </c>
      <c r="T245">
        <v>5</v>
      </c>
      <c r="U245" s="2">
        <v>15</v>
      </c>
      <c r="V245" s="2">
        <v>8</v>
      </c>
      <c r="W245" s="2">
        <v>14</v>
      </c>
      <c r="X245" s="2">
        <v>13</v>
      </c>
      <c r="Y245" s="2">
        <v>8</v>
      </c>
      <c r="Z245" s="2">
        <v>15</v>
      </c>
      <c r="AA245" s="2">
        <v>20</v>
      </c>
      <c r="AB245" s="2">
        <v>13</v>
      </c>
      <c r="AC245" s="2">
        <v>13</v>
      </c>
      <c r="AD245" s="2">
        <v>12</v>
      </c>
      <c r="AE245" s="2">
        <v>17</v>
      </c>
      <c r="AF245" s="2">
        <v>20</v>
      </c>
      <c r="AG245" s="2">
        <v>10</v>
      </c>
      <c r="AH245" s="2">
        <v>12</v>
      </c>
      <c r="AI245" s="2">
        <v>12</v>
      </c>
      <c r="AJ245" s="2">
        <f t="shared" si="3"/>
        <v>202</v>
      </c>
      <c r="AK245">
        <v>9</v>
      </c>
      <c r="AL245">
        <v>8</v>
      </c>
      <c r="AM245">
        <v>12</v>
      </c>
      <c r="AN245">
        <v>11</v>
      </c>
      <c r="AO245">
        <v>7</v>
      </c>
      <c r="AP245">
        <v>10</v>
      </c>
      <c r="AQ245">
        <v>5</v>
      </c>
      <c r="AR245">
        <v>3</v>
      </c>
      <c r="AS245">
        <v>2</v>
      </c>
      <c r="AT245">
        <v>6</v>
      </c>
      <c r="AU245">
        <v>15</v>
      </c>
      <c r="AV245">
        <v>1</v>
      </c>
      <c r="AW245">
        <v>4</v>
      </c>
      <c r="AX245">
        <v>14</v>
      </c>
      <c r="AY245">
        <v>13</v>
      </c>
      <c r="AZ245">
        <v>61</v>
      </c>
    </row>
    <row r="246" spans="1:52" x14ac:dyDescent="0.25">
      <c r="A246">
        <v>36848</v>
      </c>
      <c r="B246">
        <v>1</v>
      </c>
      <c r="C246">
        <v>2001</v>
      </c>
      <c r="D246" s="1">
        <v>45595.583009259259</v>
      </c>
      <c r="E246">
        <v>5</v>
      </c>
      <c r="F246">
        <v>4</v>
      </c>
      <c r="G246">
        <v>4</v>
      </c>
      <c r="H246">
        <v>2</v>
      </c>
      <c r="I246">
        <v>3</v>
      </c>
      <c r="J246">
        <v>3</v>
      </c>
      <c r="K246">
        <v>2</v>
      </c>
      <c r="L246">
        <v>5</v>
      </c>
      <c r="M246">
        <v>3</v>
      </c>
      <c r="N246">
        <v>3</v>
      </c>
      <c r="O246">
        <v>3</v>
      </c>
      <c r="P246">
        <v>1</v>
      </c>
      <c r="Q246">
        <v>1</v>
      </c>
      <c r="R246">
        <v>3</v>
      </c>
      <c r="S246">
        <v>5</v>
      </c>
      <c r="T246">
        <v>2</v>
      </c>
      <c r="U246" s="2">
        <v>6</v>
      </c>
      <c r="V246" s="2">
        <v>22</v>
      </c>
      <c r="W246" s="2">
        <v>10</v>
      </c>
      <c r="X246" s="2">
        <v>10</v>
      </c>
      <c r="Y246" s="2">
        <v>20</v>
      </c>
      <c r="Z246" s="2">
        <v>12</v>
      </c>
      <c r="AA246" s="2">
        <v>6</v>
      </c>
      <c r="AB246" s="2">
        <v>24</v>
      </c>
      <c r="AC246" s="2">
        <v>14</v>
      </c>
      <c r="AD246" s="2">
        <v>19</v>
      </c>
      <c r="AE246" s="2">
        <v>9</v>
      </c>
      <c r="AF246" s="2">
        <v>10</v>
      </c>
      <c r="AG246" s="2">
        <v>27</v>
      </c>
      <c r="AH246" s="2">
        <v>4</v>
      </c>
      <c r="AI246" s="2">
        <v>12</v>
      </c>
      <c r="AJ246" s="2">
        <f t="shared" si="3"/>
        <v>205</v>
      </c>
      <c r="AK246">
        <v>8</v>
      </c>
      <c r="AL246">
        <v>15</v>
      </c>
      <c r="AM246">
        <v>5</v>
      </c>
      <c r="AN246">
        <v>9</v>
      </c>
      <c r="AO246">
        <v>13</v>
      </c>
      <c r="AP246">
        <v>6</v>
      </c>
      <c r="AQ246">
        <v>4</v>
      </c>
      <c r="AR246">
        <v>1</v>
      </c>
      <c r="AS246">
        <v>11</v>
      </c>
      <c r="AT246">
        <v>3</v>
      </c>
      <c r="AU246">
        <v>12</v>
      </c>
      <c r="AV246">
        <v>2</v>
      </c>
      <c r="AW246">
        <v>7</v>
      </c>
      <c r="AX246">
        <v>10</v>
      </c>
      <c r="AY246">
        <v>14</v>
      </c>
      <c r="AZ246">
        <v>70</v>
      </c>
    </row>
    <row r="247" spans="1:52" x14ac:dyDescent="0.25">
      <c r="A247">
        <v>36793</v>
      </c>
      <c r="B247">
        <v>0</v>
      </c>
      <c r="C247">
        <v>1981</v>
      </c>
      <c r="D247" s="1">
        <v>45595.583414351851</v>
      </c>
      <c r="E247">
        <v>1.5</v>
      </c>
      <c r="F247">
        <v>4</v>
      </c>
      <c r="G247">
        <v>3</v>
      </c>
      <c r="H247">
        <v>2</v>
      </c>
      <c r="I247">
        <v>4</v>
      </c>
      <c r="J247">
        <v>4</v>
      </c>
      <c r="K247">
        <v>2</v>
      </c>
      <c r="L247">
        <v>4</v>
      </c>
      <c r="M247">
        <v>3</v>
      </c>
      <c r="N247">
        <v>2</v>
      </c>
      <c r="O247">
        <v>3</v>
      </c>
      <c r="P247">
        <v>2</v>
      </c>
      <c r="Q247">
        <v>2</v>
      </c>
      <c r="R247">
        <v>2</v>
      </c>
      <c r="S247">
        <v>3</v>
      </c>
      <c r="T247">
        <v>3</v>
      </c>
      <c r="U247" s="2">
        <v>4</v>
      </c>
      <c r="V247" s="2">
        <v>5</v>
      </c>
      <c r="W247" s="2">
        <v>12</v>
      </c>
      <c r="X247" s="2">
        <v>6</v>
      </c>
      <c r="Y247" s="2">
        <v>4</v>
      </c>
      <c r="Z247" s="2">
        <v>5</v>
      </c>
      <c r="AA247" s="2">
        <v>5</v>
      </c>
      <c r="AB247" s="2">
        <v>4</v>
      </c>
      <c r="AC247" s="2">
        <v>5</v>
      </c>
      <c r="AD247" s="2">
        <v>7</v>
      </c>
      <c r="AE247" s="2">
        <v>6</v>
      </c>
      <c r="AF247" s="2">
        <v>4</v>
      </c>
      <c r="AG247" s="2">
        <v>5</v>
      </c>
      <c r="AH247" s="2">
        <v>4</v>
      </c>
      <c r="AI247" s="2">
        <v>14</v>
      </c>
      <c r="AJ247" s="2">
        <f t="shared" si="3"/>
        <v>90</v>
      </c>
      <c r="AK247">
        <v>9</v>
      </c>
      <c r="AL247">
        <v>3</v>
      </c>
      <c r="AM247">
        <v>1</v>
      </c>
      <c r="AN247">
        <v>13</v>
      </c>
      <c r="AO247">
        <v>7</v>
      </c>
      <c r="AP247">
        <v>14</v>
      </c>
      <c r="AQ247">
        <v>12</v>
      </c>
      <c r="AR247">
        <v>4</v>
      </c>
      <c r="AS247">
        <v>5</v>
      </c>
      <c r="AT247">
        <v>6</v>
      </c>
      <c r="AU247">
        <v>15</v>
      </c>
      <c r="AV247">
        <v>2</v>
      </c>
      <c r="AW247">
        <v>8</v>
      </c>
      <c r="AX247">
        <v>10</v>
      </c>
      <c r="AY247">
        <v>11</v>
      </c>
      <c r="AZ247">
        <v>48</v>
      </c>
    </row>
    <row r="248" spans="1:52" s="4" customFormat="1" x14ac:dyDescent="0.25">
      <c r="A248" s="4">
        <v>36856</v>
      </c>
      <c r="B248" s="4">
        <v>0</v>
      </c>
      <c r="C248" s="4">
        <v>1997</v>
      </c>
      <c r="D248" s="5">
        <v>45595.585381944446</v>
      </c>
      <c r="E248" s="4">
        <v>1</v>
      </c>
      <c r="F248" s="4">
        <v>5</v>
      </c>
      <c r="G248" s="4">
        <v>5</v>
      </c>
      <c r="H248" s="4">
        <v>5</v>
      </c>
      <c r="I248" s="4">
        <v>5</v>
      </c>
      <c r="J248" s="4">
        <v>5</v>
      </c>
      <c r="K248" s="4">
        <v>5</v>
      </c>
      <c r="L248" s="4">
        <v>5</v>
      </c>
      <c r="M248" s="4">
        <v>5</v>
      </c>
      <c r="N248" s="4">
        <v>5</v>
      </c>
      <c r="O248" s="4">
        <v>5</v>
      </c>
      <c r="P248" s="4">
        <v>5</v>
      </c>
      <c r="Q248" s="4">
        <v>5</v>
      </c>
      <c r="R248" s="4">
        <v>5</v>
      </c>
      <c r="S248" s="4">
        <v>5</v>
      </c>
      <c r="T248" s="4">
        <v>5</v>
      </c>
      <c r="U248" s="4">
        <v>3</v>
      </c>
      <c r="V248" s="4">
        <v>4</v>
      </c>
      <c r="W248" s="4">
        <v>3</v>
      </c>
      <c r="X248" s="4">
        <v>3</v>
      </c>
      <c r="Y248" s="4">
        <v>2</v>
      </c>
      <c r="Z248" s="4">
        <v>4</v>
      </c>
      <c r="AA248" s="4">
        <v>2</v>
      </c>
      <c r="AB248" s="4">
        <v>2</v>
      </c>
      <c r="AC248" s="4">
        <v>5</v>
      </c>
      <c r="AD248" s="4">
        <v>8</v>
      </c>
      <c r="AE248" s="4">
        <v>2</v>
      </c>
      <c r="AF248" s="4">
        <v>4</v>
      </c>
      <c r="AG248" s="4">
        <v>3</v>
      </c>
      <c r="AH248" s="4">
        <v>2</v>
      </c>
      <c r="AI248" s="4">
        <v>3</v>
      </c>
      <c r="AJ248" s="4">
        <f t="shared" si="3"/>
        <v>50</v>
      </c>
      <c r="AK248" s="4">
        <v>9</v>
      </c>
      <c r="AL248" s="4">
        <v>1</v>
      </c>
      <c r="AM248" s="4">
        <v>6</v>
      </c>
      <c r="AN248" s="4">
        <v>12</v>
      </c>
      <c r="AO248" s="4">
        <v>11</v>
      </c>
      <c r="AP248" s="4">
        <v>13</v>
      </c>
      <c r="AQ248" s="4">
        <v>2</v>
      </c>
      <c r="AR248" s="4">
        <v>14</v>
      </c>
      <c r="AS248" s="4">
        <v>5</v>
      </c>
      <c r="AT248" s="4">
        <v>4</v>
      </c>
      <c r="AU248" s="4">
        <v>8</v>
      </c>
      <c r="AV248" s="4">
        <v>7</v>
      </c>
      <c r="AW248" s="4">
        <v>3</v>
      </c>
      <c r="AX248" s="4">
        <v>15</v>
      </c>
      <c r="AY248" s="4">
        <v>10</v>
      </c>
      <c r="AZ248" s="4">
        <v>5</v>
      </c>
    </row>
    <row r="249" spans="1:52" x14ac:dyDescent="0.25">
      <c r="A249">
        <v>36852</v>
      </c>
      <c r="B249">
        <v>1</v>
      </c>
      <c r="C249">
        <v>2000</v>
      </c>
      <c r="D249" s="1">
        <v>45595.586481481485</v>
      </c>
      <c r="E249" t="s">
        <v>179</v>
      </c>
      <c r="F249">
        <v>4</v>
      </c>
      <c r="G249">
        <v>2</v>
      </c>
      <c r="H249">
        <v>2</v>
      </c>
      <c r="I249">
        <v>3</v>
      </c>
      <c r="J249">
        <v>2</v>
      </c>
      <c r="K249">
        <v>4</v>
      </c>
      <c r="L249">
        <v>4</v>
      </c>
      <c r="M249">
        <v>4</v>
      </c>
      <c r="N249">
        <v>1</v>
      </c>
      <c r="O249">
        <v>5</v>
      </c>
      <c r="P249">
        <v>4</v>
      </c>
      <c r="Q249">
        <v>3</v>
      </c>
      <c r="R249">
        <v>1</v>
      </c>
      <c r="S249">
        <v>3</v>
      </c>
      <c r="T249">
        <v>3</v>
      </c>
      <c r="U249" s="2">
        <v>7</v>
      </c>
      <c r="V249" s="2">
        <v>5</v>
      </c>
      <c r="W249" s="2">
        <v>5</v>
      </c>
      <c r="X249" s="2">
        <v>8</v>
      </c>
      <c r="Y249" s="2">
        <v>10</v>
      </c>
      <c r="Z249" s="2">
        <v>3</v>
      </c>
      <c r="AA249" s="2">
        <v>4</v>
      </c>
      <c r="AB249" s="2">
        <v>6</v>
      </c>
      <c r="AC249" s="2">
        <v>7</v>
      </c>
      <c r="AD249" s="2">
        <v>6</v>
      </c>
      <c r="AE249" s="2">
        <v>4</v>
      </c>
      <c r="AF249" s="2">
        <v>8</v>
      </c>
      <c r="AG249" s="2">
        <v>6</v>
      </c>
      <c r="AH249" s="2">
        <v>3</v>
      </c>
      <c r="AI249" s="2">
        <v>9</v>
      </c>
      <c r="AJ249" s="2">
        <f t="shared" si="3"/>
        <v>91</v>
      </c>
      <c r="AK249">
        <v>13</v>
      </c>
      <c r="AL249">
        <v>7</v>
      </c>
      <c r="AM249">
        <v>9</v>
      </c>
      <c r="AN249">
        <v>14</v>
      </c>
      <c r="AO249">
        <v>5</v>
      </c>
      <c r="AP249">
        <v>4</v>
      </c>
      <c r="AQ249">
        <v>2</v>
      </c>
      <c r="AR249">
        <v>15</v>
      </c>
      <c r="AS249">
        <v>8</v>
      </c>
      <c r="AT249">
        <v>11</v>
      </c>
      <c r="AU249">
        <v>10</v>
      </c>
      <c r="AV249">
        <v>1</v>
      </c>
      <c r="AW249">
        <v>6</v>
      </c>
      <c r="AX249">
        <v>12</v>
      </c>
      <c r="AY249">
        <v>3</v>
      </c>
      <c r="AZ249">
        <v>79</v>
      </c>
    </row>
    <row r="250" spans="1:52" x14ac:dyDescent="0.25">
      <c r="A250">
        <v>36859</v>
      </c>
      <c r="B250">
        <v>1</v>
      </c>
      <c r="C250">
        <v>2002</v>
      </c>
      <c r="D250" s="1">
        <v>45595.587523148148</v>
      </c>
      <c r="E250">
        <v>2</v>
      </c>
      <c r="F250">
        <v>5</v>
      </c>
      <c r="G250">
        <v>4</v>
      </c>
      <c r="H250">
        <v>4</v>
      </c>
      <c r="I250">
        <v>5</v>
      </c>
      <c r="J250">
        <v>5</v>
      </c>
      <c r="K250">
        <v>4</v>
      </c>
      <c r="L250">
        <v>4</v>
      </c>
      <c r="M250">
        <v>3</v>
      </c>
      <c r="N250">
        <v>3</v>
      </c>
      <c r="O250">
        <v>4</v>
      </c>
      <c r="P250">
        <v>2</v>
      </c>
      <c r="Q250">
        <v>2</v>
      </c>
      <c r="R250">
        <v>5</v>
      </c>
      <c r="S250">
        <v>3</v>
      </c>
      <c r="T250">
        <v>4</v>
      </c>
      <c r="U250" s="2">
        <v>9</v>
      </c>
      <c r="V250" s="2">
        <v>5</v>
      </c>
      <c r="W250" s="2">
        <v>9</v>
      </c>
      <c r="X250" s="2">
        <v>9</v>
      </c>
      <c r="Y250" s="2">
        <v>4</v>
      </c>
      <c r="Z250" s="2">
        <v>6</v>
      </c>
      <c r="AA250" s="2">
        <v>7</v>
      </c>
      <c r="AB250" s="2">
        <v>9</v>
      </c>
      <c r="AC250" s="2">
        <v>14</v>
      </c>
      <c r="AD250" s="2">
        <v>10</v>
      </c>
      <c r="AE250" s="2">
        <v>8</v>
      </c>
      <c r="AF250" s="2">
        <v>5</v>
      </c>
      <c r="AG250" s="2">
        <v>8</v>
      </c>
      <c r="AH250" s="2">
        <v>18</v>
      </c>
      <c r="AI250" s="2">
        <v>8</v>
      </c>
      <c r="AJ250" s="2">
        <f t="shared" si="3"/>
        <v>129</v>
      </c>
      <c r="AK250">
        <v>2</v>
      </c>
      <c r="AL250">
        <v>5</v>
      </c>
      <c r="AM250">
        <v>7</v>
      </c>
      <c r="AN250">
        <v>6</v>
      </c>
      <c r="AO250">
        <v>10</v>
      </c>
      <c r="AP250">
        <v>13</v>
      </c>
      <c r="AQ250">
        <v>11</v>
      </c>
      <c r="AR250">
        <v>8</v>
      </c>
      <c r="AS250">
        <v>12</v>
      </c>
      <c r="AT250">
        <v>3</v>
      </c>
      <c r="AU250">
        <v>15</v>
      </c>
      <c r="AV250">
        <v>14</v>
      </c>
      <c r="AW250">
        <v>9</v>
      </c>
      <c r="AX250">
        <v>1</v>
      </c>
      <c r="AY250">
        <v>4</v>
      </c>
      <c r="AZ250">
        <v>44</v>
      </c>
    </row>
    <row r="251" spans="1:52" x14ac:dyDescent="0.25">
      <c r="A251">
        <v>36864</v>
      </c>
      <c r="B251">
        <v>1</v>
      </c>
      <c r="C251">
        <v>1978</v>
      </c>
      <c r="D251" s="1">
        <v>45595.58866898148</v>
      </c>
      <c r="E251">
        <v>5</v>
      </c>
      <c r="F251">
        <v>3</v>
      </c>
      <c r="G251">
        <v>2</v>
      </c>
      <c r="H251">
        <v>2</v>
      </c>
      <c r="I251">
        <v>2</v>
      </c>
      <c r="J251">
        <v>2</v>
      </c>
      <c r="K251">
        <v>1</v>
      </c>
      <c r="L251">
        <v>3</v>
      </c>
      <c r="M251">
        <v>2</v>
      </c>
      <c r="N251">
        <v>2</v>
      </c>
      <c r="O251">
        <v>2</v>
      </c>
      <c r="P251">
        <v>3</v>
      </c>
      <c r="Q251">
        <v>2</v>
      </c>
      <c r="R251">
        <v>2</v>
      </c>
      <c r="S251">
        <v>2</v>
      </c>
      <c r="T251">
        <v>2</v>
      </c>
      <c r="U251" s="2">
        <v>10</v>
      </c>
      <c r="V251" s="2">
        <v>6</v>
      </c>
      <c r="W251" s="2">
        <v>8</v>
      </c>
      <c r="X251" s="2">
        <v>14</v>
      </c>
      <c r="Y251" s="2">
        <v>8</v>
      </c>
      <c r="Z251" s="2">
        <v>5</v>
      </c>
      <c r="AA251" s="2">
        <v>9</v>
      </c>
      <c r="AB251" s="2">
        <v>11</v>
      </c>
      <c r="AC251" s="2">
        <v>16</v>
      </c>
      <c r="AD251" s="2">
        <v>9</v>
      </c>
      <c r="AE251" s="2">
        <v>5</v>
      </c>
      <c r="AF251" s="2">
        <v>4</v>
      </c>
      <c r="AG251" s="2">
        <v>14</v>
      </c>
      <c r="AH251" s="2">
        <v>13</v>
      </c>
      <c r="AI251" s="2">
        <v>13</v>
      </c>
      <c r="AJ251" s="2">
        <f t="shared" si="3"/>
        <v>145</v>
      </c>
      <c r="AK251">
        <v>15</v>
      </c>
      <c r="AL251">
        <v>14</v>
      </c>
      <c r="AM251">
        <v>9</v>
      </c>
      <c r="AN251">
        <v>3</v>
      </c>
      <c r="AO251">
        <v>7</v>
      </c>
      <c r="AP251">
        <v>6</v>
      </c>
      <c r="AQ251">
        <v>11</v>
      </c>
      <c r="AR251">
        <v>5</v>
      </c>
      <c r="AS251">
        <v>12</v>
      </c>
      <c r="AT251">
        <v>8</v>
      </c>
      <c r="AU251">
        <v>4</v>
      </c>
      <c r="AV251">
        <v>13</v>
      </c>
      <c r="AW251">
        <v>1</v>
      </c>
      <c r="AX251">
        <v>2</v>
      </c>
      <c r="AY251">
        <v>10</v>
      </c>
      <c r="AZ251">
        <v>19</v>
      </c>
    </row>
    <row r="252" spans="1:52" x14ac:dyDescent="0.25">
      <c r="A252">
        <v>36866</v>
      </c>
      <c r="B252">
        <v>1</v>
      </c>
      <c r="C252">
        <v>1974</v>
      </c>
      <c r="D252" s="1">
        <v>45595.589733796296</v>
      </c>
      <c r="E252">
        <v>3</v>
      </c>
      <c r="F252">
        <v>2</v>
      </c>
      <c r="G252">
        <v>2</v>
      </c>
      <c r="H252">
        <v>2</v>
      </c>
      <c r="I252">
        <v>3</v>
      </c>
      <c r="J252">
        <v>2</v>
      </c>
      <c r="K252">
        <v>2</v>
      </c>
      <c r="L252">
        <v>2</v>
      </c>
      <c r="M252">
        <v>2</v>
      </c>
      <c r="N252">
        <v>2</v>
      </c>
      <c r="O252">
        <v>4</v>
      </c>
      <c r="P252">
        <v>2</v>
      </c>
      <c r="Q252">
        <v>2</v>
      </c>
      <c r="R252">
        <v>2</v>
      </c>
      <c r="S252">
        <v>4</v>
      </c>
      <c r="T252">
        <v>2</v>
      </c>
      <c r="U252" s="2">
        <v>14</v>
      </c>
      <c r="V252" s="2">
        <v>5</v>
      </c>
      <c r="W252" s="2">
        <v>22</v>
      </c>
      <c r="X252" s="2">
        <v>20</v>
      </c>
      <c r="Y252" s="2">
        <v>9</v>
      </c>
      <c r="Z252" s="2">
        <v>9</v>
      </c>
      <c r="AA252" s="2">
        <v>4</v>
      </c>
      <c r="AB252" s="2">
        <v>17</v>
      </c>
      <c r="AC252" s="2">
        <v>12</v>
      </c>
      <c r="AD252" s="2">
        <v>16</v>
      </c>
      <c r="AE252" s="2">
        <v>6</v>
      </c>
      <c r="AF252" s="2">
        <v>10</v>
      </c>
      <c r="AG252" s="2">
        <v>10</v>
      </c>
      <c r="AH252" s="2">
        <v>11</v>
      </c>
      <c r="AI252" s="2">
        <v>15</v>
      </c>
      <c r="AJ252" s="2">
        <f t="shared" si="3"/>
        <v>180</v>
      </c>
      <c r="AK252">
        <v>4</v>
      </c>
      <c r="AL252">
        <v>10</v>
      </c>
      <c r="AM252">
        <v>1</v>
      </c>
      <c r="AN252">
        <v>15</v>
      </c>
      <c r="AO252">
        <v>14</v>
      </c>
      <c r="AP252">
        <v>3</v>
      </c>
      <c r="AQ252">
        <v>11</v>
      </c>
      <c r="AR252">
        <v>12</v>
      </c>
      <c r="AS252">
        <v>6</v>
      </c>
      <c r="AT252">
        <v>13</v>
      </c>
      <c r="AU252">
        <v>9</v>
      </c>
      <c r="AV252">
        <v>7</v>
      </c>
      <c r="AW252">
        <v>8</v>
      </c>
      <c r="AX252">
        <v>2</v>
      </c>
      <c r="AY252">
        <v>5</v>
      </c>
      <c r="AZ252">
        <v>36</v>
      </c>
    </row>
    <row r="253" spans="1:52" x14ac:dyDescent="0.25">
      <c r="A253">
        <v>36572</v>
      </c>
      <c r="B253">
        <v>0</v>
      </c>
      <c r="C253">
        <v>1993</v>
      </c>
      <c r="D253" s="1">
        <v>45595.593368055554</v>
      </c>
      <c r="E253" t="s">
        <v>86</v>
      </c>
      <c r="F253">
        <v>5</v>
      </c>
      <c r="G253">
        <v>4</v>
      </c>
      <c r="H253">
        <v>2</v>
      </c>
      <c r="I253">
        <v>4</v>
      </c>
      <c r="J253">
        <v>4</v>
      </c>
      <c r="K253">
        <v>2</v>
      </c>
      <c r="L253">
        <v>2</v>
      </c>
      <c r="M253">
        <v>3</v>
      </c>
      <c r="N253">
        <v>2</v>
      </c>
      <c r="O253">
        <v>5</v>
      </c>
      <c r="P253">
        <v>5</v>
      </c>
      <c r="Q253">
        <v>3</v>
      </c>
      <c r="R253">
        <v>4</v>
      </c>
      <c r="S253">
        <v>4</v>
      </c>
      <c r="T253">
        <v>4</v>
      </c>
      <c r="U253" s="2">
        <v>5</v>
      </c>
      <c r="V253" s="2">
        <v>7</v>
      </c>
      <c r="W253" s="2">
        <v>6</v>
      </c>
      <c r="X253" s="2">
        <v>4</v>
      </c>
      <c r="Y253" s="2">
        <v>4</v>
      </c>
      <c r="Z253" s="2">
        <v>8</v>
      </c>
      <c r="AA253" s="2">
        <v>3</v>
      </c>
      <c r="AB253" s="2">
        <v>10</v>
      </c>
      <c r="AC253" s="2">
        <v>7</v>
      </c>
      <c r="AD253" s="2">
        <v>4</v>
      </c>
      <c r="AE253" s="2">
        <v>5</v>
      </c>
      <c r="AF253" s="2">
        <v>5</v>
      </c>
      <c r="AG253" s="2">
        <v>4</v>
      </c>
      <c r="AH253" s="2">
        <v>4</v>
      </c>
      <c r="AI253" s="2">
        <v>5</v>
      </c>
      <c r="AJ253" s="2">
        <f t="shared" si="3"/>
        <v>81</v>
      </c>
      <c r="AK253">
        <v>11</v>
      </c>
      <c r="AL253">
        <v>14</v>
      </c>
      <c r="AM253">
        <v>8</v>
      </c>
      <c r="AN253">
        <v>12</v>
      </c>
      <c r="AO253">
        <v>6</v>
      </c>
      <c r="AP253">
        <v>1</v>
      </c>
      <c r="AQ253">
        <v>5</v>
      </c>
      <c r="AR253">
        <v>2</v>
      </c>
      <c r="AS253">
        <v>15</v>
      </c>
      <c r="AT253">
        <v>7</v>
      </c>
      <c r="AU253">
        <v>4</v>
      </c>
      <c r="AV253">
        <v>10</v>
      </c>
      <c r="AW253">
        <v>9</v>
      </c>
      <c r="AX253">
        <v>3</v>
      </c>
      <c r="AY253">
        <v>13</v>
      </c>
      <c r="AZ253">
        <v>51</v>
      </c>
    </row>
    <row r="254" spans="1:52" x14ac:dyDescent="0.25">
      <c r="A254">
        <v>36872</v>
      </c>
      <c r="B254">
        <v>0</v>
      </c>
      <c r="C254">
        <v>2003</v>
      </c>
      <c r="D254" s="1">
        <v>45595.595451388886</v>
      </c>
      <c r="E254" t="s">
        <v>180</v>
      </c>
      <c r="F254">
        <v>5</v>
      </c>
      <c r="G254">
        <v>4</v>
      </c>
      <c r="H254">
        <v>2</v>
      </c>
      <c r="I254">
        <v>4</v>
      </c>
      <c r="J254">
        <v>3</v>
      </c>
      <c r="K254">
        <v>2</v>
      </c>
      <c r="L254">
        <v>3</v>
      </c>
      <c r="M254">
        <v>2</v>
      </c>
      <c r="N254">
        <v>1</v>
      </c>
      <c r="O254">
        <v>5</v>
      </c>
      <c r="P254">
        <v>4</v>
      </c>
      <c r="Q254">
        <v>3</v>
      </c>
      <c r="R254">
        <v>5</v>
      </c>
      <c r="S254">
        <v>5</v>
      </c>
      <c r="T254">
        <v>4</v>
      </c>
      <c r="U254" s="2">
        <v>8</v>
      </c>
      <c r="V254" s="2">
        <v>25</v>
      </c>
      <c r="W254" s="2">
        <v>5</v>
      </c>
      <c r="X254" s="2">
        <v>14</v>
      </c>
      <c r="Y254" s="2">
        <v>3</v>
      </c>
      <c r="Z254" s="2">
        <v>8</v>
      </c>
      <c r="AA254" s="2">
        <v>4</v>
      </c>
      <c r="AB254" s="2">
        <v>3</v>
      </c>
      <c r="AC254" s="2">
        <v>7</v>
      </c>
      <c r="AD254" s="2">
        <v>5</v>
      </c>
      <c r="AE254" s="2">
        <v>4</v>
      </c>
      <c r="AF254" s="2">
        <v>3</v>
      </c>
      <c r="AG254" s="2">
        <v>5</v>
      </c>
      <c r="AH254" s="2">
        <v>2</v>
      </c>
      <c r="AI254" s="2">
        <v>5</v>
      </c>
      <c r="AJ254" s="2">
        <f t="shared" si="3"/>
        <v>101</v>
      </c>
      <c r="AK254">
        <v>13</v>
      </c>
      <c r="AL254">
        <v>5</v>
      </c>
      <c r="AM254">
        <v>3</v>
      </c>
      <c r="AN254">
        <v>12</v>
      </c>
      <c r="AO254">
        <v>14</v>
      </c>
      <c r="AP254">
        <v>1</v>
      </c>
      <c r="AQ254">
        <v>4</v>
      </c>
      <c r="AR254">
        <v>9</v>
      </c>
      <c r="AS254">
        <v>11</v>
      </c>
      <c r="AT254">
        <v>6</v>
      </c>
      <c r="AU254">
        <v>15</v>
      </c>
      <c r="AV254">
        <v>10</v>
      </c>
      <c r="AW254">
        <v>2</v>
      </c>
      <c r="AX254">
        <v>7</v>
      </c>
      <c r="AY254">
        <v>8</v>
      </c>
      <c r="AZ254">
        <v>61</v>
      </c>
    </row>
    <row r="255" spans="1:52" x14ac:dyDescent="0.25">
      <c r="A255">
        <v>36844</v>
      </c>
      <c r="B255">
        <v>0</v>
      </c>
      <c r="C255">
        <v>2003</v>
      </c>
      <c r="D255" s="1">
        <v>45595.596284722225</v>
      </c>
      <c r="E255" t="s">
        <v>86</v>
      </c>
      <c r="F255">
        <v>4</v>
      </c>
      <c r="G255">
        <v>4</v>
      </c>
      <c r="H255">
        <v>4</v>
      </c>
      <c r="I255">
        <v>4</v>
      </c>
      <c r="J255">
        <v>5</v>
      </c>
      <c r="K255">
        <v>4</v>
      </c>
      <c r="L255">
        <v>4</v>
      </c>
      <c r="M255">
        <v>4</v>
      </c>
      <c r="N255">
        <v>4</v>
      </c>
      <c r="O255">
        <v>4</v>
      </c>
      <c r="P255">
        <v>4</v>
      </c>
      <c r="Q255">
        <v>4</v>
      </c>
      <c r="R255">
        <v>5</v>
      </c>
      <c r="S255">
        <v>2</v>
      </c>
      <c r="T255">
        <v>5</v>
      </c>
      <c r="U255" s="2">
        <v>4</v>
      </c>
      <c r="V255" s="2">
        <v>8</v>
      </c>
      <c r="W255" s="2">
        <v>5</v>
      </c>
      <c r="X255" s="2">
        <v>6</v>
      </c>
      <c r="Y255" s="2">
        <v>3</v>
      </c>
      <c r="Z255" s="2">
        <v>5</v>
      </c>
      <c r="AA255" s="2">
        <v>4</v>
      </c>
      <c r="AB255" s="2">
        <v>4</v>
      </c>
      <c r="AC255" s="2">
        <v>7</v>
      </c>
      <c r="AD255" s="2">
        <v>7</v>
      </c>
      <c r="AE255" s="2">
        <v>4</v>
      </c>
      <c r="AF255" s="2">
        <v>5</v>
      </c>
      <c r="AG255" s="2">
        <v>4</v>
      </c>
      <c r="AH255" s="2">
        <v>7</v>
      </c>
      <c r="AI255" s="2">
        <v>7</v>
      </c>
      <c r="AJ255" s="2">
        <f t="shared" si="3"/>
        <v>80</v>
      </c>
      <c r="AK255">
        <v>6</v>
      </c>
      <c r="AL255">
        <v>3</v>
      </c>
      <c r="AM255">
        <v>2</v>
      </c>
      <c r="AN255">
        <v>1</v>
      </c>
      <c r="AO255">
        <v>13</v>
      </c>
      <c r="AP255">
        <v>5</v>
      </c>
      <c r="AQ255">
        <v>9</v>
      </c>
      <c r="AR255">
        <v>11</v>
      </c>
      <c r="AS255">
        <v>15</v>
      </c>
      <c r="AT255">
        <v>8</v>
      </c>
      <c r="AU255">
        <v>12</v>
      </c>
      <c r="AV255">
        <v>7</v>
      </c>
      <c r="AW255">
        <v>14</v>
      </c>
      <c r="AX255">
        <v>4</v>
      </c>
      <c r="AY255">
        <v>10</v>
      </c>
      <c r="AZ255">
        <v>22</v>
      </c>
    </row>
    <row r="256" spans="1:52" x14ac:dyDescent="0.25">
      <c r="A256">
        <v>36879</v>
      </c>
      <c r="B256">
        <v>1</v>
      </c>
      <c r="C256">
        <v>1994</v>
      </c>
      <c r="D256" s="1">
        <v>45595.598275462966</v>
      </c>
      <c r="E256">
        <v>3</v>
      </c>
      <c r="F256">
        <v>3</v>
      </c>
      <c r="G256">
        <v>4</v>
      </c>
      <c r="H256">
        <v>3</v>
      </c>
      <c r="I256">
        <v>3</v>
      </c>
      <c r="J256">
        <v>3</v>
      </c>
      <c r="K256">
        <v>1</v>
      </c>
      <c r="L256">
        <v>4</v>
      </c>
      <c r="M256">
        <v>4</v>
      </c>
      <c r="N256">
        <v>1</v>
      </c>
      <c r="O256">
        <v>4</v>
      </c>
      <c r="P256">
        <v>4</v>
      </c>
      <c r="Q256">
        <v>2</v>
      </c>
      <c r="R256">
        <v>2</v>
      </c>
      <c r="S256">
        <v>4</v>
      </c>
      <c r="T256">
        <v>5</v>
      </c>
      <c r="U256" s="2">
        <v>16</v>
      </c>
      <c r="V256" s="2">
        <v>9</v>
      </c>
      <c r="W256" s="2">
        <v>5</v>
      </c>
      <c r="X256" s="2">
        <v>13</v>
      </c>
      <c r="Y256" s="2">
        <v>4</v>
      </c>
      <c r="Z256" s="2">
        <v>8</v>
      </c>
      <c r="AA256" s="2">
        <v>9</v>
      </c>
      <c r="AB256" s="2">
        <v>7</v>
      </c>
      <c r="AC256" s="2">
        <v>27</v>
      </c>
      <c r="AD256" s="2">
        <v>11</v>
      </c>
      <c r="AE256" s="2">
        <v>28</v>
      </c>
      <c r="AF256" s="2">
        <v>5</v>
      </c>
      <c r="AG256" s="2">
        <v>5</v>
      </c>
      <c r="AH256" s="2">
        <v>4</v>
      </c>
      <c r="AI256" s="2">
        <v>18</v>
      </c>
      <c r="AJ256" s="2">
        <f t="shared" si="3"/>
        <v>169</v>
      </c>
      <c r="AK256">
        <v>5</v>
      </c>
      <c r="AL256">
        <v>10</v>
      </c>
      <c r="AM256">
        <v>14</v>
      </c>
      <c r="AN256">
        <v>9</v>
      </c>
      <c r="AO256">
        <v>12</v>
      </c>
      <c r="AP256">
        <v>8</v>
      </c>
      <c r="AQ256">
        <v>15</v>
      </c>
      <c r="AR256">
        <v>2</v>
      </c>
      <c r="AS256">
        <v>7</v>
      </c>
      <c r="AT256">
        <v>4</v>
      </c>
      <c r="AU256">
        <v>1</v>
      </c>
      <c r="AV256">
        <v>3</v>
      </c>
      <c r="AW256">
        <v>11</v>
      </c>
      <c r="AX256">
        <v>6</v>
      </c>
      <c r="AY256">
        <v>13</v>
      </c>
      <c r="AZ256">
        <v>73</v>
      </c>
    </row>
    <row r="257" spans="1:52" x14ac:dyDescent="0.25">
      <c r="A257">
        <v>36767</v>
      </c>
      <c r="B257">
        <v>0</v>
      </c>
      <c r="C257">
        <v>1972</v>
      </c>
      <c r="D257" s="1">
        <v>45595.599548611113</v>
      </c>
      <c r="E257">
        <v>1</v>
      </c>
      <c r="F257">
        <v>4</v>
      </c>
      <c r="G257">
        <v>2</v>
      </c>
      <c r="H257">
        <v>2</v>
      </c>
      <c r="I257">
        <v>2</v>
      </c>
      <c r="J257">
        <v>4</v>
      </c>
      <c r="K257">
        <v>2</v>
      </c>
      <c r="L257">
        <v>4</v>
      </c>
      <c r="M257">
        <v>4</v>
      </c>
      <c r="N257">
        <v>2</v>
      </c>
      <c r="O257">
        <v>2</v>
      </c>
      <c r="P257">
        <v>2</v>
      </c>
      <c r="Q257">
        <v>2</v>
      </c>
      <c r="R257">
        <v>2</v>
      </c>
      <c r="S257">
        <v>3</v>
      </c>
      <c r="T257">
        <v>2</v>
      </c>
      <c r="U257" s="2">
        <v>6</v>
      </c>
      <c r="V257" s="2">
        <v>7</v>
      </c>
      <c r="W257" s="2">
        <v>8</v>
      </c>
      <c r="X257" s="2">
        <v>12</v>
      </c>
      <c r="Y257" s="2">
        <v>12</v>
      </c>
      <c r="Z257" s="2">
        <v>6</v>
      </c>
      <c r="AA257" s="2">
        <v>5</v>
      </c>
      <c r="AB257" s="2">
        <v>5</v>
      </c>
      <c r="AC257" s="2">
        <v>14</v>
      </c>
      <c r="AD257" s="2">
        <v>9</v>
      </c>
      <c r="AE257" s="2">
        <v>6</v>
      </c>
      <c r="AF257" s="2">
        <v>5</v>
      </c>
      <c r="AG257" s="2">
        <v>17</v>
      </c>
      <c r="AH257" s="2">
        <v>13</v>
      </c>
      <c r="AI257" s="2">
        <v>8</v>
      </c>
      <c r="AJ257" s="2">
        <f t="shared" si="3"/>
        <v>133</v>
      </c>
      <c r="AK257">
        <v>12</v>
      </c>
      <c r="AL257">
        <v>2</v>
      </c>
      <c r="AM257">
        <v>8</v>
      </c>
      <c r="AN257">
        <v>3</v>
      </c>
      <c r="AO257">
        <v>7</v>
      </c>
      <c r="AP257">
        <v>14</v>
      </c>
      <c r="AQ257">
        <v>11</v>
      </c>
      <c r="AR257">
        <v>15</v>
      </c>
      <c r="AS257">
        <v>6</v>
      </c>
      <c r="AT257">
        <v>4</v>
      </c>
      <c r="AU257">
        <v>10</v>
      </c>
      <c r="AV257">
        <v>13</v>
      </c>
      <c r="AW257">
        <v>1</v>
      </c>
      <c r="AX257">
        <v>5</v>
      </c>
      <c r="AY257">
        <v>9</v>
      </c>
      <c r="AZ257">
        <v>44</v>
      </c>
    </row>
    <row r="258" spans="1:52" x14ac:dyDescent="0.25">
      <c r="A258">
        <v>36882</v>
      </c>
      <c r="B258">
        <v>0</v>
      </c>
      <c r="C258">
        <v>1973</v>
      </c>
      <c r="D258" s="1">
        <v>45595.599629629629</v>
      </c>
      <c r="E258">
        <v>3</v>
      </c>
      <c r="F258">
        <v>4</v>
      </c>
      <c r="G258">
        <v>4</v>
      </c>
      <c r="H258">
        <v>2</v>
      </c>
      <c r="I258">
        <v>2</v>
      </c>
      <c r="J258">
        <v>2</v>
      </c>
      <c r="K258">
        <v>1</v>
      </c>
      <c r="L258">
        <v>2</v>
      </c>
      <c r="M258">
        <v>2</v>
      </c>
      <c r="N258">
        <v>1</v>
      </c>
      <c r="O258">
        <v>2</v>
      </c>
      <c r="P258">
        <v>3</v>
      </c>
      <c r="Q258">
        <v>3</v>
      </c>
      <c r="R258">
        <v>2</v>
      </c>
      <c r="S258">
        <v>3</v>
      </c>
      <c r="T258">
        <v>4</v>
      </c>
      <c r="U258" s="2">
        <v>9</v>
      </c>
      <c r="V258" s="2">
        <v>17</v>
      </c>
      <c r="W258" s="2">
        <v>10</v>
      </c>
      <c r="X258" s="2">
        <v>8</v>
      </c>
      <c r="Y258" s="2">
        <v>5</v>
      </c>
      <c r="Z258" s="2">
        <v>17</v>
      </c>
      <c r="AA258" s="2">
        <v>16</v>
      </c>
      <c r="AB258" s="2">
        <v>14</v>
      </c>
      <c r="AC258" s="2">
        <v>9</v>
      </c>
      <c r="AD258" s="2">
        <v>8</v>
      </c>
      <c r="AE258" s="2">
        <v>12</v>
      </c>
      <c r="AF258" s="2">
        <v>7</v>
      </c>
      <c r="AG258" s="2">
        <v>16</v>
      </c>
      <c r="AH258" s="2">
        <v>19</v>
      </c>
      <c r="AI258" s="2">
        <v>15</v>
      </c>
      <c r="AJ258" s="2">
        <f t="shared" si="3"/>
        <v>182</v>
      </c>
      <c r="AK258">
        <v>5</v>
      </c>
      <c r="AL258">
        <v>10</v>
      </c>
      <c r="AM258">
        <v>15</v>
      </c>
      <c r="AN258">
        <v>4</v>
      </c>
      <c r="AO258">
        <v>9</v>
      </c>
      <c r="AP258">
        <v>12</v>
      </c>
      <c r="AQ258">
        <v>7</v>
      </c>
      <c r="AR258">
        <v>13</v>
      </c>
      <c r="AS258">
        <v>11</v>
      </c>
      <c r="AT258">
        <v>8</v>
      </c>
      <c r="AU258">
        <v>2</v>
      </c>
      <c r="AV258">
        <v>6</v>
      </c>
      <c r="AW258">
        <v>3</v>
      </c>
      <c r="AX258">
        <v>1</v>
      </c>
      <c r="AY258">
        <v>14</v>
      </c>
      <c r="AZ258">
        <v>52</v>
      </c>
    </row>
    <row r="259" spans="1:52" x14ac:dyDescent="0.25">
      <c r="A259">
        <v>36846</v>
      </c>
      <c r="B259">
        <v>0</v>
      </c>
      <c r="C259">
        <v>1980</v>
      </c>
      <c r="D259" s="1">
        <v>45595.609791666669</v>
      </c>
      <c r="E259">
        <v>5</v>
      </c>
      <c r="F259">
        <v>2</v>
      </c>
      <c r="G259">
        <v>3</v>
      </c>
      <c r="H259">
        <v>3</v>
      </c>
      <c r="I259">
        <v>4</v>
      </c>
      <c r="J259">
        <v>2</v>
      </c>
      <c r="K259">
        <v>2</v>
      </c>
      <c r="L259">
        <v>2</v>
      </c>
      <c r="M259">
        <v>4</v>
      </c>
      <c r="N259">
        <v>2</v>
      </c>
      <c r="O259">
        <v>2</v>
      </c>
      <c r="P259">
        <v>3</v>
      </c>
      <c r="Q259">
        <v>2</v>
      </c>
      <c r="R259">
        <v>2</v>
      </c>
      <c r="S259">
        <v>3</v>
      </c>
      <c r="T259">
        <v>3</v>
      </c>
      <c r="U259" s="2">
        <v>6</v>
      </c>
      <c r="V259" s="2">
        <v>6</v>
      </c>
      <c r="W259" s="2">
        <v>7</v>
      </c>
      <c r="X259" s="2">
        <v>7</v>
      </c>
      <c r="Y259" s="2">
        <v>5</v>
      </c>
      <c r="Z259" s="2">
        <v>7</v>
      </c>
      <c r="AA259" s="2">
        <v>7</v>
      </c>
      <c r="AB259" s="2">
        <v>6</v>
      </c>
      <c r="AC259" s="2">
        <v>13</v>
      </c>
      <c r="AD259" s="2">
        <v>7</v>
      </c>
      <c r="AE259" s="2">
        <v>9</v>
      </c>
      <c r="AF259" s="2">
        <v>5</v>
      </c>
      <c r="AG259" s="2">
        <v>5</v>
      </c>
      <c r="AH259" s="2">
        <v>6</v>
      </c>
      <c r="AI259" s="2">
        <v>7</v>
      </c>
      <c r="AJ259" s="2">
        <f t="shared" si="3"/>
        <v>103</v>
      </c>
      <c r="AK259">
        <v>12</v>
      </c>
      <c r="AL259">
        <v>3</v>
      </c>
      <c r="AM259">
        <v>5</v>
      </c>
      <c r="AN259">
        <v>8</v>
      </c>
      <c r="AO259">
        <v>2</v>
      </c>
      <c r="AP259">
        <v>10</v>
      </c>
      <c r="AQ259">
        <v>1</v>
      </c>
      <c r="AR259">
        <v>6</v>
      </c>
      <c r="AS259">
        <v>13</v>
      </c>
      <c r="AT259">
        <v>14</v>
      </c>
      <c r="AU259">
        <v>15</v>
      </c>
      <c r="AV259">
        <v>4</v>
      </c>
      <c r="AW259">
        <v>11</v>
      </c>
      <c r="AX259">
        <v>9</v>
      </c>
      <c r="AY259">
        <v>7</v>
      </c>
      <c r="AZ259">
        <v>46</v>
      </c>
    </row>
    <row r="260" spans="1:52" x14ac:dyDescent="0.25">
      <c r="A260">
        <v>36891</v>
      </c>
      <c r="B260">
        <v>0</v>
      </c>
      <c r="C260">
        <v>2003</v>
      </c>
      <c r="D260" s="1">
        <v>45595.61681712963</v>
      </c>
      <c r="E260" t="s">
        <v>181</v>
      </c>
      <c r="F260">
        <v>4</v>
      </c>
      <c r="G260">
        <v>4</v>
      </c>
      <c r="H260">
        <v>1</v>
      </c>
      <c r="I260">
        <v>4</v>
      </c>
      <c r="J260">
        <v>2</v>
      </c>
      <c r="K260">
        <v>1</v>
      </c>
      <c r="L260">
        <v>2</v>
      </c>
      <c r="M260">
        <v>2</v>
      </c>
      <c r="N260">
        <v>2</v>
      </c>
      <c r="O260">
        <v>5</v>
      </c>
      <c r="P260">
        <v>5</v>
      </c>
      <c r="Q260">
        <v>3</v>
      </c>
      <c r="R260">
        <v>2</v>
      </c>
      <c r="S260">
        <v>5</v>
      </c>
      <c r="T260">
        <v>4</v>
      </c>
      <c r="U260" s="2">
        <v>9</v>
      </c>
      <c r="V260" s="2">
        <v>11</v>
      </c>
      <c r="W260" s="2">
        <v>5</v>
      </c>
      <c r="X260" s="2">
        <v>4</v>
      </c>
      <c r="Y260" s="2">
        <v>4</v>
      </c>
      <c r="Z260" s="2">
        <v>4</v>
      </c>
      <c r="AA260" s="2">
        <v>3</v>
      </c>
      <c r="AB260" s="2">
        <v>4</v>
      </c>
      <c r="AC260" s="2">
        <v>11</v>
      </c>
      <c r="AD260" s="2">
        <v>5</v>
      </c>
      <c r="AE260" s="2">
        <v>5</v>
      </c>
      <c r="AF260" s="2">
        <v>6</v>
      </c>
      <c r="AG260" s="2">
        <v>11</v>
      </c>
      <c r="AH260" s="2">
        <v>6</v>
      </c>
      <c r="AI260" s="2">
        <v>5</v>
      </c>
      <c r="AJ260" s="2">
        <f t="shared" si="3"/>
        <v>93</v>
      </c>
      <c r="AK260">
        <v>1</v>
      </c>
      <c r="AL260">
        <v>8</v>
      </c>
      <c r="AM260">
        <v>13</v>
      </c>
      <c r="AN260">
        <v>15</v>
      </c>
      <c r="AO260">
        <v>12</v>
      </c>
      <c r="AP260">
        <v>10</v>
      </c>
      <c r="AQ260">
        <v>4</v>
      </c>
      <c r="AR260">
        <v>5</v>
      </c>
      <c r="AS260">
        <v>2</v>
      </c>
      <c r="AT260">
        <v>9</v>
      </c>
      <c r="AU260">
        <v>6</v>
      </c>
      <c r="AV260">
        <v>7</v>
      </c>
      <c r="AW260">
        <v>3</v>
      </c>
      <c r="AX260">
        <v>11</v>
      </c>
      <c r="AY260">
        <v>14</v>
      </c>
      <c r="AZ260">
        <v>84</v>
      </c>
    </row>
    <row r="261" spans="1:52" x14ac:dyDescent="0.25">
      <c r="A261">
        <v>36905</v>
      </c>
      <c r="B261">
        <v>0</v>
      </c>
      <c r="C261">
        <v>1983</v>
      </c>
      <c r="D261" s="1">
        <v>45595.617847222224</v>
      </c>
      <c r="E261" t="s">
        <v>86</v>
      </c>
      <c r="F261">
        <v>2</v>
      </c>
      <c r="G261">
        <v>3</v>
      </c>
      <c r="H261">
        <v>1</v>
      </c>
      <c r="I261">
        <v>2</v>
      </c>
      <c r="J261">
        <v>2</v>
      </c>
      <c r="K261">
        <v>1</v>
      </c>
      <c r="L261">
        <v>4</v>
      </c>
      <c r="M261">
        <v>3</v>
      </c>
      <c r="N261">
        <v>2</v>
      </c>
      <c r="O261">
        <v>1</v>
      </c>
      <c r="P261">
        <v>1</v>
      </c>
      <c r="Q261">
        <v>1</v>
      </c>
      <c r="R261">
        <v>1</v>
      </c>
      <c r="S261">
        <v>2</v>
      </c>
      <c r="T261">
        <v>2</v>
      </c>
      <c r="U261" s="2">
        <v>5</v>
      </c>
      <c r="V261" s="2">
        <v>11</v>
      </c>
      <c r="W261" s="2">
        <v>5</v>
      </c>
      <c r="X261" s="2">
        <v>8</v>
      </c>
      <c r="Y261" s="2">
        <v>8</v>
      </c>
      <c r="Z261" s="2">
        <v>14</v>
      </c>
      <c r="AA261" s="2">
        <v>4</v>
      </c>
      <c r="AB261" s="2">
        <v>4</v>
      </c>
      <c r="AC261" s="2">
        <v>5</v>
      </c>
      <c r="AD261" s="2">
        <v>6</v>
      </c>
      <c r="AE261" s="2">
        <v>4</v>
      </c>
      <c r="AF261" s="2">
        <v>3</v>
      </c>
      <c r="AG261" s="2">
        <v>4</v>
      </c>
      <c r="AH261" s="2">
        <v>4</v>
      </c>
      <c r="AI261" s="2">
        <v>13</v>
      </c>
      <c r="AJ261" s="2">
        <f t="shared" si="3"/>
        <v>98</v>
      </c>
      <c r="AK261">
        <v>14</v>
      </c>
      <c r="AL261">
        <v>2</v>
      </c>
      <c r="AM261">
        <v>13</v>
      </c>
      <c r="AN261">
        <v>15</v>
      </c>
      <c r="AO261">
        <v>9</v>
      </c>
      <c r="AP261">
        <v>1</v>
      </c>
      <c r="AQ261">
        <v>4</v>
      </c>
      <c r="AR261">
        <v>12</v>
      </c>
      <c r="AS261">
        <v>11</v>
      </c>
      <c r="AT261">
        <v>7</v>
      </c>
      <c r="AU261">
        <v>8</v>
      </c>
      <c r="AV261">
        <v>10</v>
      </c>
      <c r="AW261">
        <v>5</v>
      </c>
      <c r="AX261">
        <v>3</v>
      </c>
      <c r="AY261">
        <v>6</v>
      </c>
      <c r="AZ261">
        <v>5</v>
      </c>
    </row>
    <row r="262" spans="1:52" x14ac:dyDescent="0.25">
      <c r="A262">
        <v>36893</v>
      </c>
      <c r="B262">
        <v>0</v>
      </c>
      <c r="C262">
        <v>1979</v>
      </c>
      <c r="D262" s="1">
        <v>45595.619340277779</v>
      </c>
      <c r="E262">
        <v>1</v>
      </c>
      <c r="F262">
        <v>4</v>
      </c>
      <c r="G262">
        <v>3</v>
      </c>
      <c r="H262">
        <v>3</v>
      </c>
      <c r="I262">
        <v>2</v>
      </c>
      <c r="J262">
        <v>2</v>
      </c>
      <c r="K262">
        <v>2</v>
      </c>
      <c r="L262">
        <v>4</v>
      </c>
      <c r="M262">
        <v>2</v>
      </c>
      <c r="N262">
        <v>2</v>
      </c>
      <c r="O262">
        <v>2</v>
      </c>
      <c r="P262">
        <v>2</v>
      </c>
      <c r="Q262">
        <v>2</v>
      </c>
      <c r="R262">
        <v>2</v>
      </c>
      <c r="S262">
        <v>2</v>
      </c>
      <c r="T262">
        <v>4</v>
      </c>
      <c r="U262" s="2">
        <v>6</v>
      </c>
      <c r="V262" s="2">
        <v>6</v>
      </c>
      <c r="W262" s="2">
        <v>7</v>
      </c>
      <c r="X262" s="2">
        <v>9</v>
      </c>
      <c r="Y262" s="2">
        <v>3</v>
      </c>
      <c r="Z262" s="2">
        <v>10</v>
      </c>
      <c r="AA262" s="2">
        <v>7</v>
      </c>
      <c r="AB262" s="2">
        <v>4</v>
      </c>
      <c r="AC262" s="2">
        <v>6</v>
      </c>
      <c r="AD262" s="2">
        <v>7</v>
      </c>
      <c r="AE262" s="2">
        <v>10</v>
      </c>
      <c r="AF262" s="2">
        <v>4</v>
      </c>
      <c r="AG262" s="2">
        <v>11</v>
      </c>
      <c r="AH262" s="2">
        <v>6</v>
      </c>
      <c r="AI262" s="2">
        <v>8</v>
      </c>
      <c r="AJ262" s="2">
        <f t="shared" si="3"/>
        <v>104</v>
      </c>
      <c r="AK262">
        <v>14</v>
      </c>
      <c r="AL262">
        <v>11</v>
      </c>
      <c r="AM262">
        <v>9</v>
      </c>
      <c r="AN262">
        <v>10</v>
      </c>
      <c r="AO262">
        <v>13</v>
      </c>
      <c r="AP262">
        <v>2</v>
      </c>
      <c r="AQ262">
        <v>4</v>
      </c>
      <c r="AR262">
        <v>12</v>
      </c>
      <c r="AS262">
        <v>3</v>
      </c>
      <c r="AT262">
        <v>8</v>
      </c>
      <c r="AU262">
        <v>1</v>
      </c>
      <c r="AV262">
        <v>5</v>
      </c>
      <c r="AW262">
        <v>15</v>
      </c>
      <c r="AX262">
        <v>6</v>
      </c>
      <c r="AY262">
        <v>7</v>
      </c>
      <c r="AZ262">
        <v>42</v>
      </c>
    </row>
    <row r="263" spans="1:52" x14ac:dyDescent="0.25">
      <c r="A263">
        <v>36915</v>
      </c>
      <c r="B263">
        <v>1</v>
      </c>
      <c r="C263">
        <v>1999</v>
      </c>
      <c r="D263" s="1">
        <v>45595.625671296293</v>
      </c>
      <c r="E263">
        <v>5</v>
      </c>
      <c r="F263">
        <v>4</v>
      </c>
      <c r="G263">
        <v>5</v>
      </c>
      <c r="H263">
        <v>1</v>
      </c>
      <c r="I263">
        <v>1</v>
      </c>
      <c r="J263">
        <v>1</v>
      </c>
      <c r="K263">
        <v>4</v>
      </c>
      <c r="L263">
        <v>2</v>
      </c>
      <c r="M263">
        <v>4</v>
      </c>
      <c r="N263">
        <v>2</v>
      </c>
      <c r="O263">
        <v>3</v>
      </c>
      <c r="P263">
        <v>1</v>
      </c>
      <c r="Q263">
        <v>1</v>
      </c>
      <c r="R263">
        <v>1</v>
      </c>
      <c r="S263">
        <v>5</v>
      </c>
      <c r="T263">
        <v>4</v>
      </c>
      <c r="U263" s="2">
        <v>22</v>
      </c>
      <c r="V263" s="2">
        <v>12</v>
      </c>
      <c r="W263" s="2">
        <v>12</v>
      </c>
      <c r="X263" s="2">
        <v>31</v>
      </c>
      <c r="Y263" s="2">
        <v>13</v>
      </c>
      <c r="Z263" s="2">
        <v>12</v>
      </c>
      <c r="AA263" s="2">
        <v>13</v>
      </c>
      <c r="AB263" s="2">
        <v>7</v>
      </c>
      <c r="AC263" s="2">
        <v>49</v>
      </c>
      <c r="AD263" s="2">
        <v>19</v>
      </c>
      <c r="AE263" s="2">
        <v>13</v>
      </c>
      <c r="AF263" s="2">
        <v>7</v>
      </c>
      <c r="AG263" s="2">
        <v>14</v>
      </c>
      <c r="AH263" s="2">
        <v>8</v>
      </c>
      <c r="AI263" s="2">
        <v>23</v>
      </c>
      <c r="AJ263" s="2">
        <f t="shared" si="3"/>
        <v>255</v>
      </c>
      <c r="AK263">
        <v>2</v>
      </c>
      <c r="AL263">
        <v>11</v>
      </c>
      <c r="AM263">
        <v>3</v>
      </c>
      <c r="AN263">
        <v>4</v>
      </c>
      <c r="AO263">
        <v>5</v>
      </c>
      <c r="AP263">
        <v>1</v>
      </c>
      <c r="AQ263">
        <v>6</v>
      </c>
      <c r="AR263">
        <v>8</v>
      </c>
      <c r="AS263">
        <v>14</v>
      </c>
      <c r="AT263">
        <v>10</v>
      </c>
      <c r="AU263">
        <v>7</v>
      </c>
      <c r="AV263">
        <v>9</v>
      </c>
      <c r="AW263">
        <v>15</v>
      </c>
      <c r="AX263">
        <v>13</v>
      </c>
      <c r="AY263">
        <v>12</v>
      </c>
      <c r="AZ263">
        <v>95</v>
      </c>
    </row>
    <row r="264" spans="1:52" x14ac:dyDescent="0.25">
      <c r="A264">
        <v>36913</v>
      </c>
      <c r="B264">
        <v>0</v>
      </c>
      <c r="C264">
        <v>1999</v>
      </c>
      <c r="D264" s="1">
        <v>45595.625717592593</v>
      </c>
      <c r="E264" t="s">
        <v>182</v>
      </c>
      <c r="F264">
        <v>5</v>
      </c>
      <c r="G264">
        <v>4</v>
      </c>
      <c r="H264">
        <v>2</v>
      </c>
      <c r="I264">
        <v>3</v>
      </c>
      <c r="J264">
        <v>2</v>
      </c>
      <c r="K264">
        <v>2</v>
      </c>
      <c r="L264">
        <v>5</v>
      </c>
      <c r="M264">
        <v>4</v>
      </c>
      <c r="N264">
        <v>3</v>
      </c>
      <c r="O264">
        <v>2</v>
      </c>
      <c r="P264">
        <v>2</v>
      </c>
      <c r="Q264">
        <v>2</v>
      </c>
      <c r="R264">
        <v>3</v>
      </c>
      <c r="S264">
        <v>3</v>
      </c>
      <c r="T264">
        <v>4</v>
      </c>
      <c r="U264" s="2">
        <v>6</v>
      </c>
      <c r="V264" s="2">
        <v>23</v>
      </c>
      <c r="W264" s="2">
        <v>7</v>
      </c>
      <c r="X264" s="2">
        <v>14</v>
      </c>
      <c r="Y264" s="2">
        <v>16</v>
      </c>
      <c r="Z264" s="2">
        <v>166</v>
      </c>
      <c r="AA264" s="2">
        <v>9</v>
      </c>
      <c r="AB264" s="2">
        <v>13</v>
      </c>
      <c r="AC264" s="2">
        <v>10</v>
      </c>
      <c r="AD264" s="2">
        <v>20</v>
      </c>
      <c r="AE264" s="2">
        <v>12</v>
      </c>
      <c r="AF264" s="2">
        <v>7</v>
      </c>
      <c r="AG264" s="2">
        <v>50</v>
      </c>
      <c r="AH264" s="2">
        <v>5</v>
      </c>
      <c r="AI264" s="2">
        <v>8</v>
      </c>
      <c r="AJ264" s="2">
        <f t="shared" si="3"/>
        <v>366</v>
      </c>
      <c r="AK264">
        <v>14</v>
      </c>
      <c r="AL264">
        <v>1</v>
      </c>
      <c r="AM264">
        <v>12</v>
      </c>
      <c r="AN264">
        <v>9</v>
      </c>
      <c r="AO264">
        <v>3</v>
      </c>
      <c r="AP264">
        <v>10</v>
      </c>
      <c r="AQ264">
        <v>2</v>
      </c>
      <c r="AR264">
        <v>5</v>
      </c>
      <c r="AS264">
        <v>11</v>
      </c>
      <c r="AT264">
        <v>7</v>
      </c>
      <c r="AU264">
        <v>8</v>
      </c>
      <c r="AV264">
        <v>6</v>
      </c>
      <c r="AW264">
        <v>4</v>
      </c>
      <c r="AX264">
        <v>15</v>
      </c>
      <c r="AY264">
        <v>13</v>
      </c>
      <c r="AZ264">
        <v>62</v>
      </c>
    </row>
    <row r="265" spans="1:52" x14ac:dyDescent="0.25">
      <c r="A265">
        <v>36923</v>
      </c>
      <c r="B265">
        <v>1</v>
      </c>
      <c r="C265">
        <v>1993</v>
      </c>
      <c r="D265" s="1">
        <v>45595.634745370371</v>
      </c>
      <c r="E265" t="s">
        <v>183</v>
      </c>
      <c r="F265">
        <v>4</v>
      </c>
      <c r="G265">
        <v>4</v>
      </c>
      <c r="H265">
        <v>3</v>
      </c>
      <c r="I265">
        <v>5</v>
      </c>
      <c r="J265">
        <v>2</v>
      </c>
      <c r="K265">
        <v>2</v>
      </c>
      <c r="L265">
        <v>3</v>
      </c>
      <c r="M265">
        <v>2</v>
      </c>
      <c r="N265">
        <v>2</v>
      </c>
      <c r="O265">
        <v>2</v>
      </c>
      <c r="P265">
        <v>2</v>
      </c>
      <c r="Q265">
        <v>2</v>
      </c>
      <c r="R265">
        <v>4</v>
      </c>
      <c r="S265">
        <v>3</v>
      </c>
      <c r="T265">
        <v>4</v>
      </c>
      <c r="U265" s="2">
        <v>11</v>
      </c>
      <c r="V265" s="2">
        <v>7</v>
      </c>
      <c r="W265" s="2">
        <v>19</v>
      </c>
      <c r="X265" s="2">
        <v>13</v>
      </c>
      <c r="Y265" s="2">
        <v>12</v>
      </c>
      <c r="Z265" s="2">
        <v>8</v>
      </c>
      <c r="AA265" s="2">
        <v>6</v>
      </c>
      <c r="AB265" s="2">
        <v>12</v>
      </c>
      <c r="AC265" s="2">
        <v>20</v>
      </c>
      <c r="AD265" s="2">
        <v>11</v>
      </c>
      <c r="AE265" s="2">
        <v>25</v>
      </c>
      <c r="AF265" s="2">
        <v>6</v>
      </c>
      <c r="AG265" s="2">
        <v>22</v>
      </c>
      <c r="AH265" s="2">
        <v>6</v>
      </c>
      <c r="AI265" s="2">
        <v>9</v>
      </c>
      <c r="AJ265" s="2">
        <f t="shared" si="3"/>
        <v>187</v>
      </c>
      <c r="AK265">
        <v>7</v>
      </c>
      <c r="AL265">
        <v>13</v>
      </c>
      <c r="AM265">
        <v>3</v>
      </c>
      <c r="AN265">
        <v>15</v>
      </c>
      <c r="AO265">
        <v>6</v>
      </c>
      <c r="AP265">
        <v>5</v>
      </c>
      <c r="AQ265">
        <v>4</v>
      </c>
      <c r="AR265">
        <v>1</v>
      </c>
      <c r="AS265">
        <v>11</v>
      </c>
      <c r="AT265">
        <v>9</v>
      </c>
      <c r="AU265">
        <v>8</v>
      </c>
      <c r="AV265">
        <v>14</v>
      </c>
      <c r="AW265">
        <v>2</v>
      </c>
      <c r="AX265">
        <v>12</v>
      </c>
      <c r="AY265">
        <v>10</v>
      </c>
      <c r="AZ265">
        <v>60</v>
      </c>
    </row>
    <row r="266" spans="1:52" x14ac:dyDescent="0.25">
      <c r="A266">
        <v>36926</v>
      </c>
      <c r="B266">
        <v>0</v>
      </c>
      <c r="C266">
        <v>2001</v>
      </c>
      <c r="D266" s="1">
        <v>45595.637442129628</v>
      </c>
      <c r="E266">
        <v>2</v>
      </c>
      <c r="F266">
        <v>4</v>
      </c>
      <c r="G266">
        <v>2</v>
      </c>
      <c r="H266">
        <v>3</v>
      </c>
      <c r="I266">
        <v>4</v>
      </c>
      <c r="J266">
        <v>2</v>
      </c>
      <c r="K266">
        <v>2</v>
      </c>
      <c r="L266">
        <v>3</v>
      </c>
      <c r="M266">
        <v>4</v>
      </c>
      <c r="N266">
        <v>4</v>
      </c>
      <c r="O266">
        <v>4</v>
      </c>
      <c r="P266">
        <v>4</v>
      </c>
      <c r="Q266">
        <v>3</v>
      </c>
      <c r="R266">
        <v>2</v>
      </c>
      <c r="S266">
        <v>3</v>
      </c>
      <c r="T266">
        <v>4</v>
      </c>
      <c r="U266" s="2">
        <v>6</v>
      </c>
      <c r="V266" s="2">
        <v>5</v>
      </c>
      <c r="W266" s="2">
        <v>6</v>
      </c>
      <c r="X266" s="2">
        <v>6</v>
      </c>
      <c r="Y266" s="2">
        <v>4</v>
      </c>
      <c r="Z266" s="2">
        <v>4</v>
      </c>
      <c r="AA266" s="2">
        <v>4</v>
      </c>
      <c r="AB266" s="2">
        <v>4</v>
      </c>
      <c r="AC266" s="2">
        <v>12</v>
      </c>
      <c r="AD266" s="2">
        <v>8</v>
      </c>
      <c r="AE266" s="2">
        <v>9</v>
      </c>
      <c r="AF266" s="2">
        <v>3</v>
      </c>
      <c r="AG266" s="2">
        <v>6</v>
      </c>
      <c r="AH266" s="2">
        <v>18</v>
      </c>
      <c r="AI266" s="2">
        <v>7</v>
      </c>
      <c r="AJ266" s="2">
        <f t="shared" si="3"/>
        <v>102</v>
      </c>
      <c r="AK266">
        <v>1</v>
      </c>
      <c r="AL266">
        <v>12</v>
      </c>
      <c r="AM266">
        <v>9</v>
      </c>
      <c r="AN266">
        <v>14</v>
      </c>
      <c r="AO266">
        <v>7</v>
      </c>
      <c r="AP266">
        <v>3</v>
      </c>
      <c r="AQ266">
        <v>13</v>
      </c>
      <c r="AR266">
        <v>10</v>
      </c>
      <c r="AS266">
        <v>8</v>
      </c>
      <c r="AT266">
        <v>15</v>
      </c>
      <c r="AU266">
        <v>2</v>
      </c>
      <c r="AV266">
        <v>5</v>
      </c>
      <c r="AW266">
        <v>6</v>
      </c>
      <c r="AX266">
        <v>11</v>
      </c>
      <c r="AY266">
        <v>4</v>
      </c>
      <c r="AZ266">
        <v>58</v>
      </c>
    </row>
    <row r="267" spans="1:52" x14ac:dyDescent="0.25">
      <c r="A267">
        <v>36928</v>
      </c>
      <c r="B267">
        <v>0</v>
      </c>
      <c r="C267">
        <v>2002</v>
      </c>
      <c r="D267" s="1">
        <v>45595.639189814814</v>
      </c>
      <c r="E267" t="s">
        <v>86</v>
      </c>
      <c r="F267">
        <v>4</v>
      </c>
      <c r="G267">
        <v>2</v>
      </c>
      <c r="H267">
        <v>2</v>
      </c>
      <c r="I267">
        <v>5</v>
      </c>
      <c r="J267">
        <v>3</v>
      </c>
      <c r="K267">
        <v>4</v>
      </c>
      <c r="L267">
        <v>3</v>
      </c>
      <c r="M267">
        <v>3</v>
      </c>
      <c r="N267">
        <v>2</v>
      </c>
      <c r="O267">
        <v>4</v>
      </c>
      <c r="P267">
        <v>4</v>
      </c>
      <c r="Q267">
        <v>2</v>
      </c>
      <c r="R267">
        <v>3</v>
      </c>
      <c r="S267">
        <v>3</v>
      </c>
      <c r="T267">
        <v>5</v>
      </c>
      <c r="U267" s="2">
        <v>15</v>
      </c>
      <c r="V267" s="2">
        <v>18</v>
      </c>
      <c r="W267" s="2">
        <v>9</v>
      </c>
      <c r="X267" s="2">
        <v>22</v>
      </c>
      <c r="Y267" s="2">
        <v>6</v>
      </c>
      <c r="Z267" s="2">
        <v>21</v>
      </c>
      <c r="AA267" s="2">
        <v>16</v>
      </c>
      <c r="AB267" s="2">
        <v>11</v>
      </c>
      <c r="AC267" s="2">
        <v>15</v>
      </c>
      <c r="AD267" s="2">
        <v>15</v>
      </c>
      <c r="AE267" s="2">
        <v>13</v>
      </c>
      <c r="AF267" s="2">
        <v>16</v>
      </c>
      <c r="AG267" s="2">
        <v>17</v>
      </c>
      <c r="AH267" s="2">
        <v>22</v>
      </c>
      <c r="AI267" s="2">
        <v>23</v>
      </c>
      <c r="AJ267" s="2">
        <f t="shared" si="3"/>
        <v>239</v>
      </c>
      <c r="AK267">
        <v>3</v>
      </c>
      <c r="AL267">
        <v>10</v>
      </c>
      <c r="AM267">
        <v>11</v>
      </c>
      <c r="AN267">
        <v>5</v>
      </c>
      <c r="AO267">
        <v>12</v>
      </c>
      <c r="AP267">
        <v>6</v>
      </c>
      <c r="AQ267">
        <v>1</v>
      </c>
      <c r="AR267">
        <v>13</v>
      </c>
      <c r="AS267">
        <v>2</v>
      </c>
      <c r="AT267">
        <v>4</v>
      </c>
      <c r="AU267">
        <v>9</v>
      </c>
      <c r="AV267">
        <v>7</v>
      </c>
      <c r="AW267">
        <v>15</v>
      </c>
      <c r="AX267">
        <v>14</v>
      </c>
      <c r="AY267">
        <v>8</v>
      </c>
      <c r="AZ267">
        <v>66</v>
      </c>
    </row>
    <row r="268" spans="1:52" x14ac:dyDescent="0.25">
      <c r="A268">
        <v>36922</v>
      </c>
      <c r="B268">
        <v>0</v>
      </c>
      <c r="C268">
        <v>1974</v>
      </c>
      <c r="D268" s="1">
        <v>45595.641076388885</v>
      </c>
      <c r="E268">
        <v>5</v>
      </c>
      <c r="F268">
        <v>4</v>
      </c>
      <c r="G268">
        <v>2</v>
      </c>
      <c r="H268">
        <v>2</v>
      </c>
      <c r="I268">
        <v>4</v>
      </c>
      <c r="J268">
        <v>4</v>
      </c>
      <c r="K268">
        <v>2</v>
      </c>
      <c r="L268">
        <v>4</v>
      </c>
      <c r="M268">
        <v>2</v>
      </c>
      <c r="N268">
        <v>2</v>
      </c>
      <c r="O268">
        <v>4</v>
      </c>
      <c r="P268">
        <v>4</v>
      </c>
      <c r="Q268">
        <v>2</v>
      </c>
      <c r="R268">
        <v>2</v>
      </c>
      <c r="S268">
        <v>4</v>
      </c>
      <c r="T268">
        <v>3</v>
      </c>
      <c r="U268" s="2">
        <v>6</v>
      </c>
      <c r="V268" s="2">
        <v>6</v>
      </c>
      <c r="W268" s="2">
        <v>9</v>
      </c>
      <c r="X268" s="2">
        <v>7</v>
      </c>
      <c r="Y268" s="2">
        <v>14</v>
      </c>
      <c r="Z268" s="2">
        <v>10</v>
      </c>
      <c r="AA268" s="2">
        <v>4</v>
      </c>
      <c r="AB268" s="2">
        <v>7</v>
      </c>
      <c r="AC268" s="2">
        <v>7</v>
      </c>
      <c r="AD268" s="2">
        <v>13</v>
      </c>
      <c r="AE268" s="2">
        <v>7</v>
      </c>
      <c r="AF268" s="2">
        <v>7</v>
      </c>
      <c r="AG268" s="2">
        <v>12</v>
      </c>
      <c r="AH268" s="2">
        <v>6</v>
      </c>
      <c r="AI268" s="2">
        <v>8</v>
      </c>
      <c r="AJ268" s="2">
        <f t="shared" si="3"/>
        <v>123</v>
      </c>
      <c r="AK268">
        <v>2</v>
      </c>
      <c r="AL268">
        <v>13</v>
      </c>
      <c r="AM268">
        <v>14</v>
      </c>
      <c r="AN268">
        <v>4</v>
      </c>
      <c r="AO268">
        <v>5</v>
      </c>
      <c r="AP268">
        <v>3</v>
      </c>
      <c r="AQ268">
        <v>9</v>
      </c>
      <c r="AR268">
        <v>15</v>
      </c>
      <c r="AS268">
        <v>11</v>
      </c>
      <c r="AT268">
        <v>1</v>
      </c>
      <c r="AU268">
        <v>10</v>
      </c>
      <c r="AV268">
        <v>8</v>
      </c>
      <c r="AW268">
        <v>12</v>
      </c>
      <c r="AX268">
        <v>6</v>
      </c>
      <c r="AY268">
        <v>7</v>
      </c>
      <c r="AZ268">
        <v>55</v>
      </c>
    </row>
    <row r="269" spans="1:52" x14ac:dyDescent="0.25">
      <c r="A269">
        <v>36956</v>
      </c>
      <c r="B269">
        <v>1</v>
      </c>
      <c r="C269">
        <v>1999</v>
      </c>
      <c r="D269" s="1">
        <v>45595.663668981484</v>
      </c>
      <c r="E269" t="s">
        <v>184</v>
      </c>
      <c r="F269">
        <v>3</v>
      </c>
      <c r="G269">
        <v>3</v>
      </c>
      <c r="H269">
        <v>4</v>
      </c>
      <c r="I269">
        <v>4</v>
      </c>
      <c r="J269">
        <v>4</v>
      </c>
      <c r="K269">
        <v>2</v>
      </c>
      <c r="L269">
        <v>2</v>
      </c>
      <c r="M269">
        <v>3</v>
      </c>
      <c r="N269">
        <v>2</v>
      </c>
      <c r="O269">
        <v>5</v>
      </c>
      <c r="P269">
        <v>4</v>
      </c>
      <c r="Q269">
        <v>4</v>
      </c>
      <c r="R269">
        <v>2</v>
      </c>
      <c r="S269">
        <v>3</v>
      </c>
      <c r="T269">
        <v>3</v>
      </c>
      <c r="U269" s="2">
        <v>5</v>
      </c>
      <c r="V269" s="2">
        <v>5</v>
      </c>
      <c r="W269" s="2">
        <v>5</v>
      </c>
      <c r="X269" s="2">
        <v>6</v>
      </c>
      <c r="Y269" s="2">
        <v>4</v>
      </c>
      <c r="Z269" s="2">
        <v>7</v>
      </c>
      <c r="AA269" s="2">
        <v>6</v>
      </c>
      <c r="AB269" s="2">
        <v>3</v>
      </c>
      <c r="AC269" s="2">
        <v>7</v>
      </c>
      <c r="AD269" s="2">
        <v>9</v>
      </c>
      <c r="AE269" s="2">
        <v>4</v>
      </c>
      <c r="AF269" s="2">
        <v>4</v>
      </c>
      <c r="AG269" s="2">
        <v>4</v>
      </c>
      <c r="AH269" s="2">
        <v>5</v>
      </c>
      <c r="AI269" s="2">
        <v>5</v>
      </c>
      <c r="AJ269" s="2">
        <f t="shared" si="3"/>
        <v>79</v>
      </c>
      <c r="AK269">
        <v>14</v>
      </c>
      <c r="AL269">
        <v>15</v>
      </c>
      <c r="AM269">
        <v>2</v>
      </c>
      <c r="AN269">
        <v>8</v>
      </c>
      <c r="AO269">
        <v>11</v>
      </c>
      <c r="AP269">
        <v>13</v>
      </c>
      <c r="AQ269">
        <v>9</v>
      </c>
      <c r="AR269">
        <v>4</v>
      </c>
      <c r="AS269">
        <v>10</v>
      </c>
      <c r="AT269">
        <v>1</v>
      </c>
      <c r="AU269">
        <v>5</v>
      </c>
      <c r="AV269">
        <v>12</v>
      </c>
      <c r="AW269">
        <v>3</v>
      </c>
      <c r="AX269">
        <v>7</v>
      </c>
      <c r="AY269">
        <v>6</v>
      </c>
      <c r="AZ269">
        <v>68</v>
      </c>
    </row>
    <row r="270" spans="1:52" x14ac:dyDescent="0.25">
      <c r="A270">
        <v>36987</v>
      </c>
      <c r="B270">
        <v>0</v>
      </c>
      <c r="C270">
        <v>2000</v>
      </c>
      <c r="D270" s="1">
        <v>45595.678171296298</v>
      </c>
      <c r="E270" t="s">
        <v>185</v>
      </c>
      <c r="F270">
        <v>2</v>
      </c>
      <c r="G270">
        <v>2</v>
      </c>
      <c r="H270">
        <v>1</v>
      </c>
      <c r="I270">
        <v>1</v>
      </c>
      <c r="J270">
        <v>4</v>
      </c>
      <c r="K270">
        <v>2</v>
      </c>
      <c r="L270">
        <v>2</v>
      </c>
      <c r="M270">
        <v>1</v>
      </c>
      <c r="N270">
        <v>1</v>
      </c>
      <c r="O270">
        <v>4</v>
      </c>
      <c r="P270">
        <v>4</v>
      </c>
      <c r="Q270">
        <v>2</v>
      </c>
      <c r="R270">
        <v>4</v>
      </c>
      <c r="S270">
        <v>1</v>
      </c>
      <c r="T270">
        <v>4</v>
      </c>
      <c r="U270" s="2">
        <v>4</v>
      </c>
      <c r="V270" s="2">
        <v>7</v>
      </c>
      <c r="W270" s="2">
        <v>6</v>
      </c>
      <c r="X270" s="2">
        <v>8</v>
      </c>
      <c r="Y270" s="2">
        <v>5</v>
      </c>
      <c r="Z270" s="2">
        <v>6</v>
      </c>
      <c r="AA270" s="2">
        <v>6</v>
      </c>
      <c r="AB270" s="2">
        <v>4</v>
      </c>
      <c r="AC270" s="2">
        <v>9</v>
      </c>
      <c r="AD270" s="2">
        <v>13</v>
      </c>
      <c r="AE270" s="2">
        <v>4</v>
      </c>
      <c r="AF270" s="2">
        <v>4</v>
      </c>
      <c r="AG270" s="2">
        <v>4</v>
      </c>
      <c r="AH270" s="2">
        <v>4</v>
      </c>
      <c r="AI270" s="2">
        <v>9</v>
      </c>
      <c r="AJ270" s="2">
        <f t="shared" si="3"/>
        <v>93</v>
      </c>
      <c r="AK270">
        <v>9</v>
      </c>
      <c r="AL270">
        <v>14</v>
      </c>
      <c r="AM270">
        <v>13</v>
      </c>
      <c r="AN270">
        <v>15</v>
      </c>
      <c r="AO270">
        <v>10</v>
      </c>
      <c r="AP270">
        <v>1</v>
      </c>
      <c r="AQ270">
        <v>8</v>
      </c>
      <c r="AR270">
        <v>6</v>
      </c>
      <c r="AS270">
        <v>3</v>
      </c>
      <c r="AT270">
        <v>4</v>
      </c>
      <c r="AU270">
        <v>11</v>
      </c>
      <c r="AV270">
        <v>5</v>
      </c>
      <c r="AW270">
        <v>12</v>
      </c>
      <c r="AX270">
        <v>7</v>
      </c>
      <c r="AY270">
        <v>2</v>
      </c>
      <c r="AZ270">
        <v>54</v>
      </c>
    </row>
    <row r="271" spans="1:52" x14ac:dyDescent="0.25">
      <c r="A271">
        <v>37025</v>
      </c>
      <c r="B271">
        <v>1</v>
      </c>
      <c r="C271">
        <v>2001</v>
      </c>
      <c r="D271" s="1">
        <v>45595.702349537038</v>
      </c>
      <c r="E271" t="s">
        <v>186</v>
      </c>
      <c r="F271">
        <v>5</v>
      </c>
      <c r="G271">
        <v>4</v>
      </c>
      <c r="H271">
        <v>5</v>
      </c>
      <c r="I271">
        <v>5</v>
      </c>
      <c r="J271">
        <v>5</v>
      </c>
      <c r="K271">
        <v>5</v>
      </c>
      <c r="L271">
        <v>3</v>
      </c>
      <c r="M271">
        <v>2</v>
      </c>
      <c r="N271">
        <v>2</v>
      </c>
      <c r="O271">
        <v>4</v>
      </c>
      <c r="P271">
        <v>4</v>
      </c>
      <c r="Q271">
        <v>4</v>
      </c>
      <c r="R271">
        <v>5</v>
      </c>
      <c r="S271">
        <v>4</v>
      </c>
      <c r="T271">
        <v>4</v>
      </c>
      <c r="U271" s="2">
        <v>6</v>
      </c>
      <c r="V271" s="2">
        <v>5</v>
      </c>
      <c r="W271" s="2">
        <v>6</v>
      </c>
      <c r="X271" s="2">
        <v>7</v>
      </c>
      <c r="Y271" s="2">
        <v>3</v>
      </c>
      <c r="Z271" s="2">
        <v>5</v>
      </c>
      <c r="AA271" s="2">
        <v>5</v>
      </c>
      <c r="AB271" s="2">
        <v>7</v>
      </c>
      <c r="AC271" s="2">
        <v>7</v>
      </c>
      <c r="AD271" s="2">
        <v>6</v>
      </c>
      <c r="AE271" s="2">
        <v>6</v>
      </c>
      <c r="AF271" s="2">
        <v>21</v>
      </c>
      <c r="AG271" s="2">
        <v>6</v>
      </c>
      <c r="AH271" s="2">
        <v>4</v>
      </c>
      <c r="AI271" s="2">
        <v>6</v>
      </c>
      <c r="AJ271" s="2">
        <f t="shared" si="3"/>
        <v>100</v>
      </c>
      <c r="AK271">
        <v>15</v>
      </c>
      <c r="AL271">
        <v>8</v>
      </c>
      <c r="AM271">
        <v>4</v>
      </c>
      <c r="AN271">
        <v>11</v>
      </c>
      <c r="AO271">
        <v>2</v>
      </c>
      <c r="AP271">
        <v>9</v>
      </c>
      <c r="AQ271">
        <v>3</v>
      </c>
      <c r="AR271">
        <v>7</v>
      </c>
      <c r="AS271">
        <v>13</v>
      </c>
      <c r="AT271">
        <v>10</v>
      </c>
      <c r="AU271">
        <v>1</v>
      </c>
      <c r="AV271">
        <v>14</v>
      </c>
      <c r="AW271">
        <v>6</v>
      </c>
      <c r="AX271">
        <v>5</v>
      </c>
      <c r="AY271">
        <v>12</v>
      </c>
      <c r="AZ271">
        <v>15</v>
      </c>
    </row>
    <row r="272" spans="1:52" x14ac:dyDescent="0.25">
      <c r="A272">
        <v>37030</v>
      </c>
      <c r="B272">
        <v>0</v>
      </c>
      <c r="C272">
        <v>1985</v>
      </c>
      <c r="D272" s="1">
        <v>45595.706805555557</v>
      </c>
      <c r="E272" t="s">
        <v>157</v>
      </c>
      <c r="F272">
        <v>5</v>
      </c>
      <c r="G272">
        <v>4</v>
      </c>
      <c r="H272">
        <v>4</v>
      </c>
      <c r="I272">
        <v>4</v>
      </c>
      <c r="J272">
        <v>5</v>
      </c>
      <c r="K272">
        <v>4</v>
      </c>
      <c r="L272">
        <v>4</v>
      </c>
      <c r="M272">
        <v>5</v>
      </c>
      <c r="N272">
        <v>2</v>
      </c>
      <c r="O272">
        <v>4</v>
      </c>
      <c r="P272">
        <v>4</v>
      </c>
      <c r="Q272">
        <v>3</v>
      </c>
      <c r="R272">
        <v>2</v>
      </c>
      <c r="S272">
        <v>2</v>
      </c>
      <c r="T272">
        <v>5</v>
      </c>
      <c r="U272" s="2">
        <v>9</v>
      </c>
      <c r="V272" s="2">
        <v>4</v>
      </c>
      <c r="W272" s="2">
        <v>6</v>
      </c>
      <c r="X272" s="2">
        <v>146</v>
      </c>
      <c r="Y272" s="2">
        <v>4</v>
      </c>
      <c r="Z272" s="2">
        <v>4</v>
      </c>
      <c r="AA272" s="2">
        <v>5</v>
      </c>
      <c r="AB272" s="2">
        <v>6</v>
      </c>
      <c r="AC272" s="2">
        <v>8</v>
      </c>
      <c r="AD272" s="2">
        <v>9</v>
      </c>
      <c r="AE272" s="2">
        <v>8</v>
      </c>
      <c r="AF272" s="2">
        <v>6</v>
      </c>
      <c r="AG272" s="2">
        <v>11</v>
      </c>
      <c r="AH272" s="2">
        <v>5</v>
      </c>
      <c r="AI272" s="2">
        <v>9</v>
      </c>
      <c r="AJ272" s="2">
        <f t="shared" si="3"/>
        <v>240</v>
      </c>
      <c r="AK272">
        <v>10</v>
      </c>
      <c r="AL272">
        <v>13</v>
      </c>
      <c r="AM272">
        <v>1</v>
      </c>
      <c r="AN272">
        <v>11</v>
      </c>
      <c r="AO272">
        <v>15</v>
      </c>
      <c r="AP272">
        <v>14</v>
      </c>
      <c r="AQ272">
        <v>7</v>
      </c>
      <c r="AR272">
        <v>3</v>
      </c>
      <c r="AS272">
        <v>2</v>
      </c>
      <c r="AT272">
        <v>8</v>
      </c>
      <c r="AU272">
        <v>4</v>
      </c>
      <c r="AV272">
        <v>9</v>
      </c>
      <c r="AW272">
        <v>6</v>
      </c>
      <c r="AX272">
        <v>12</v>
      </c>
      <c r="AY272">
        <v>5</v>
      </c>
      <c r="AZ272">
        <v>43</v>
      </c>
    </row>
    <row r="273" spans="1:52" x14ac:dyDescent="0.25">
      <c r="A273">
        <v>36449</v>
      </c>
      <c r="B273">
        <v>0</v>
      </c>
      <c r="C273">
        <v>1997</v>
      </c>
      <c r="D273" s="1">
        <v>45595.709826388891</v>
      </c>
      <c r="E273" t="s">
        <v>85</v>
      </c>
      <c r="F273">
        <v>5</v>
      </c>
      <c r="G273">
        <v>4</v>
      </c>
      <c r="H273">
        <v>4</v>
      </c>
      <c r="I273">
        <v>2</v>
      </c>
      <c r="J273">
        <v>2</v>
      </c>
      <c r="K273">
        <v>1</v>
      </c>
      <c r="L273">
        <v>3</v>
      </c>
      <c r="M273">
        <v>3</v>
      </c>
      <c r="N273">
        <v>2</v>
      </c>
      <c r="O273">
        <v>4</v>
      </c>
      <c r="P273">
        <v>4</v>
      </c>
      <c r="Q273">
        <v>4</v>
      </c>
      <c r="R273">
        <v>2</v>
      </c>
      <c r="S273">
        <v>2</v>
      </c>
      <c r="T273">
        <v>4</v>
      </c>
      <c r="U273" s="2">
        <v>4</v>
      </c>
      <c r="V273" s="2">
        <v>4</v>
      </c>
      <c r="W273" s="2">
        <v>4</v>
      </c>
      <c r="X273" s="2">
        <v>5</v>
      </c>
      <c r="Y273" s="2">
        <v>5</v>
      </c>
      <c r="Z273" s="2">
        <v>19</v>
      </c>
      <c r="AA273" s="2">
        <v>3</v>
      </c>
      <c r="AB273" s="2">
        <v>10</v>
      </c>
      <c r="AC273" s="2">
        <v>5</v>
      </c>
      <c r="AD273" s="2">
        <v>6</v>
      </c>
      <c r="AE273" s="2">
        <v>11</v>
      </c>
      <c r="AF273" s="2">
        <v>4</v>
      </c>
      <c r="AG273" s="2">
        <v>5</v>
      </c>
      <c r="AH273" s="2">
        <v>4</v>
      </c>
      <c r="AI273" s="2">
        <v>4</v>
      </c>
      <c r="AJ273" s="2">
        <f t="shared" si="3"/>
        <v>93</v>
      </c>
      <c r="AK273">
        <v>4</v>
      </c>
      <c r="AL273">
        <v>2</v>
      </c>
      <c r="AM273">
        <v>5</v>
      </c>
      <c r="AN273">
        <v>14</v>
      </c>
      <c r="AO273">
        <v>10</v>
      </c>
      <c r="AP273">
        <v>12</v>
      </c>
      <c r="AQ273">
        <v>7</v>
      </c>
      <c r="AR273">
        <v>6</v>
      </c>
      <c r="AS273">
        <v>13</v>
      </c>
      <c r="AT273">
        <v>3</v>
      </c>
      <c r="AU273">
        <v>1</v>
      </c>
      <c r="AV273">
        <v>9</v>
      </c>
      <c r="AW273">
        <v>8</v>
      </c>
      <c r="AX273">
        <v>15</v>
      </c>
      <c r="AY273">
        <v>11</v>
      </c>
      <c r="AZ273">
        <v>78</v>
      </c>
    </row>
    <row r="274" spans="1:52" x14ac:dyDescent="0.25">
      <c r="A274">
        <v>37036</v>
      </c>
      <c r="B274">
        <v>1</v>
      </c>
      <c r="C274">
        <v>2004</v>
      </c>
      <c r="D274" s="1">
        <v>45595.711550925924</v>
      </c>
      <c r="E274" t="s">
        <v>187</v>
      </c>
      <c r="F274">
        <v>4</v>
      </c>
      <c r="G274">
        <v>4</v>
      </c>
      <c r="H274">
        <v>2</v>
      </c>
      <c r="I274">
        <v>3</v>
      </c>
      <c r="J274">
        <v>2</v>
      </c>
      <c r="K274">
        <v>3</v>
      </c>
      <c r="L274">
        <v>2</v>
      </c>
      <c r="M274">
        <v>2</v>
      </c>
      <c r="N274">
        <v>4</v>
      </c>
      <c r="O274">
        <v>3</v>
      </c>
      <c r="P274">
        <v>2</v>
      </c>
      <c r="Q274">
        <v>2</v>
      </c>
      <c r="R274">
        <v>2</v>
      </c>
      <c r="S274">
        <v>2</v>
      </c>
      <c r="T274">
        <v>4</v>
      </c>
      <c r="U274" s="2">
        <v>8</v>
      </c>
      <c r="V274" s="2">
        <v>9</v>
      </c>
      <c r="W274" s="2">
        <v>23</v>
      </c>
      <c r="X274" s="2">
        <v>27</v>
      </c>
      <c r="Y274" s="2">
        <v>29</v>
      </c>
      <c r="Z274" s="2">
        <v>18</v>
      </c>
      <c r="AA274" s="2">
        <v>7</v>
      </c>
      <c r="AB274" s="2">
        <v>11</v>
      </c>
      <c r="AC274" s="2">
        <v>14</v>
      </c>
      <c r="AD274" s="2">
        <v>23</v>
      </c>
      <c r="AE274" s="2">
        <v>18</v>
      </c>
      <c r="AF274" s="2">
        <v>7</v>
      </c>
      <c r="AG274" s="2">
        <v>10</v>
      </c>
      <c r="AH274" s="2">
        <v>14</v>
      </c>
      <c r="AI274" s="2">
        <v>10</v>
      </c>
      <c r="AJ274" s="2">
        <f t="shared" si="3"/>
        <v>228</v>
      </c>
      <c r="AK274">
        <v>7</v>
      </c>
      <c r="AL274">
        <v>6</v>
      </c>
      <c r="AM274">
        <v>15</v>
      </c>
      <c r="AN274">
        <v>3</v>
      </c>
      <c r="AO274">
        <v>1</v>
      </c>
      <c r="AP274">
        <v>9</v>
      </c>
      <c r="AQ274">
        <v>14</v>
      </c>
      <c r="AR274">
        <v>11</v>
      </c>
      <c r="AS274">
        <v>5</v>
      </c>
      <c r="AT274">
        <v>4</v>
      </c>
      <c r="AU274">
        <v>2</v>
      </c>
      <c r="AV274">
        <v>13</v>
      </c>
      <c r="AW274">
        <v>12</v>
      </c>
      <c r="AX274">
        <v>10</v>
      </c>
      <c r="AY274">
        <v>8</v>
      </c>
      <c r="AZ274">
        <v>55</v>
      </c>
    </row>
    <row r="275" spans="1:52" s="4" customFormat="1" x14ac:dyDescent="0.25">
      <c r="A275" s="4">
        <v>37038</v>
      </c>
      <c r="B275" s="4">
        <v>0</v>
      </c>
      <c r="C275" s="4">
        <v>2000</v>
      </c>
      <c r="D275" s="5">
        <v>45595.711689814816</v>
      </c>
      <c r="E275" s="4" t="s">
        <v>188</v>
      </c>
      <c r="F275" s="4">
        <v>4</v>
      </c>
      <c r="G275" s="4">
        <v>3</v>
      </c>
      <c r="H275" s="4">
        <v>3</v>
      </c>
      <c r="I275" s="4">
        <v>5</v>
      </c>
      <c r="J275" s="4">
        <v>5</v>
      </c>
      <c r="K275" s="4">
        <v>4</v>
      </c>
      <c r="L275" s="4">
        <v>2</v>
      </c>
      <c r="M275" s="4">
        <v>2</v>
      </c>
      <c r="N275" s="4">
        <v>2</v>
      </c>
      <c r="O275" s="4">
        <v>5</v>
      </c>
      <c r="P275" s="4">
        <v>5</v>
      </c>
      <c r="Q275" s="4">
        <v>5</v>
      </c>
      <c r="R275" s="4">
        <v>2</v>
      </c>
      <c r="S275" s="4">
        <v>5</v>
      </c>
      <c r="T275" s="4">
        <v>4</v>
      </c>
      <c r="U275" s="4">
        <v>3</v>
      </c>
      <c r="V275" s="4">
        <v>4</v>
      </c>
      <c r="W275" s="4">
        <v>5</v>
      </c>
      <c r="X275" s="4">
        <v>5</v>
      </c>
      <c r="Y275" s="4">
        <v>3</v>
      </c>
      <c r="Z275" s="4">
        <v>4</v>
      </c>
      <c r="AA275" s="4">
        <v>3</v>
      </c>
      <c r="AB275" s="4">
        <v>3</v>
      </c>
      <c r="AC275" s="4">
        <v>12</v>
      </c>
      <c r="AD275" s="4">
        <v>5</v>
      </c>
      <c r="AE275" s="4">
        <v>3</v>
      </c>
      <c r="AF275" s="4">
        <v>3</v>
      </c>
      <c r="AG275" s="4">
        <v>5</v>
      </c>
      <c r="AH275" s="4">
        <v>2</v>
      </c>
      <c r="AI275" s="4">
        <v>6</v>
      </c>
      <c r="AJ275" s="4">
        <f t="shared" si="3"/>
        <v>66</v>
      </c>
      <c r="AK275" s="4">
        <v>14</v>
      </c>
      <c r="AL275" s="4">
        <v>11</v>
      </c>
      <c r="AM275" s="4">
        <v>10</v>
      </c>
      <c r="AN275" s="4">
        <v>1</v>
      </c>
      <c r="AO275" s="4">
        <v>9</v>
      </c>
      <c r="AP275" s="4">
        <v>6</v>
      </c>
      <c r="AQ275" s="4">
        <v>5</v>
      </c>
      <c r="AR275" s="4">
        <v>13</v>
      </c>
      <c r="AS275" s="4">
        <v>7</v>
      </c>
      <c r="AT275" s="4">
        <v>15</v>
      </c>
      <c r="AU275" s="4">
        <v>2</v>
      </c>
      <c r="AV275" s="4">
        <v>3</v>
      </c>
      <c r="AW275" s="4">
        <v>12</v>
      </c>
      <c r="AX275" s="4">
        <v>8</v>
      </c>
      <c r="AY275" s="4">
        <v>4</v>
      </c>
      <c r="AZ275" s="4">
        <v>54</v>
      </c>
    </row>
    <row r="276" spans="1:52" x14ac:dyDescent="0.25">
      <c r="A276">
        <v>37041</v>
      </c>
      <c r="B276">
        <v>0</v>
      </c>
      <c r="C276">
        <v>1975</v>
      </c>
      <c r="D276" s="1">
        <v>45595.713078703702</v>
      </c>
      <c r="E276">
        <v>4</v>
      </c>
      <c r="F276">
        <v>4</v>
      </c>
      <c r="G276">
        <v>4</v>
      </c>
      <c r="H276">
        <v>2</v>
      </c>
      <c r="I276">
        <v>4</v>
      </c>
      <c r="J276">
        <v>2</v>
      </c>
      <c r="K276">
        <v>2</v>
      </c>
      <c r="L276">
        <v>3</v>
      </c>
      <c r="M276">
        <v>4</v>
      </c>
      <c r="N276">
        <v>2</v>
      </c>
      <c r="O276">
        <v>4</v>
      </c>
      <c r="P276">
        <v>3</v>
      </c>
      <c r="Q276">
        <v>2</v>
      </c>
      <c r="R276">
        <v>3</v>
      </c>
      <c r="S276">
        <v>2</v>
      </c>
      <c r="T276">
        <v>4</v>
      </c>
      <c r="U276" s="2">
        <v>10</v>
      </c>
      <c r="V276" s="2">
        <v>7</v>
      </c>
      <c r="W276" s="2">
        <v>9</v>
      </c>
      <c r="X276" s="2">
        <v>19</v>
      </c>
      <c r="Y276" s="2">
        <v>2</v>
      </c>
      <c r="Z276" s="2">
        <v>9</v>
      </c>
      <c r="AA276" s="2">
        <v>12</v>
      </c>
      <c r="AB276" s="2">
        <v>12</v>
      </c>
      <c r="AC276" s="2">
        <v>14</v>
      </c>
      <c r="AD276" s="2">
        <v>12</v>
      </c>
      <c r="AE276" s="2">
        <v>22</v>
      </c>
      <c r="AF276" s="2">
        <v>5</v>
      </c>
      <c r="AG276" s="2">
        <v>28</v>
      </c>
      <c r="AH276" s="2">
        <v>25</v>
      </c>
      <c r="AI276" s="2">
        <v>15</v>
      </c>
      <c r="AJ276" s="2">
        <f t="shared" si="3"/>
        <v>201</v>
      </c>
      <c r="AK276">
        <v>15</v>
      </c>
      <c r="AL276">
        <v>7</v>
      </c>
      <c r="AM276">
        <v>4</v>
      </c>
      <c r="AN276">
        <v>5</v>
      </c>
      <c r="AO276">
        <v>11</v>
      </c>
      <c r="AP276">
        <v>14</v>
      </c>
      <c r="AQ276">
        <v>3</v>
      </c>
      <c r="AR276">
        <v>12</v>
      </c>
      <c r="AS276">
        <v>8</v>
      </c>
      <c r="AT276">
        <v>1</v>
      </c>
      <c r="AU276">
        <v>9</v>
      </c>
      <c r="AV276">
        <v>13</v>
      </c>
      <c r="AW276">
        <v>2</v>
      </c>
      <c r="AX276">
        <v>10</v>
      </c>
      <c r="AY276">
        <v>6</v>
      </c>
      <c r="AZ276">
        <v>52</v>
      </c>
    </row>
    <row r="277" spans="1:52" x14ac:dyDescent="0.25">
      <c r="A277">
        <v>37029</v>
      </c>
      <c r="B277">
        <v>0</v>
      </c>
      <c r="C277">
        <v>2000</v>
      </c>
      <c r="D277" s="1">
        <v>45595.719259259262</v>
      </c>
      <c r="E277" t="s">
        <v>189</v>
      </c>
      <c r="F277">
        <v>5</v>
      </c>
      <c r="G277">
        <v>5</v>
      </c>
      <c r="H277">
        <v>4</v>
      </c>
      <c r="I277">
        <v>5</v>
      </c>
      <c r="J277">
        <v>5</v>
      </c>
      <c r="K277">
        <v>5</v>
      </c>
      <c r="L277">
        <v>2</v>
      </c>
      <c r="M277">
        <v>4</v>
      </c>
      <c r="N277">
        <v>3</v>
      </c>
      <c r="O277">
        <v>5</v>
      </c>
      <c r="P277">
        <v>5</v>
      </c>
      <c r="Q277">
        <v>4</v>
      </c>
      <c r="R277">
        <v>5</v>
      </c>
      <c r="S277">
        <v>5</v>
      </c>
      <c r="T277">
        <v>5</v>
      </c>
      <c r="U277" s="2">
        <v>3</v>
      </c>
      <c r="V277" s="2">
        <v>3</v>
      </c>
      <c r="W277" s="2">
        <v>35</v>
      </c>
      <c r="X277" s="2">
        <v>41</v>
      </c>
      <c r="Y277" s="2">
        <v>2</v>
      </c>
      <c r="Z277" s="2">
        <v>4</v>
      </c>
      <c r="AA277" s="2">
        <v>39</v>
      </c>
      <c r="AB277" s="2">
        <v>3</v>
      </c>
      <c r="AC277" s="2">
        <v>7</v>
      </c>
      <c r="AD277" s="2">
        <v>3</v>
      </c>
      <c r="AE277" s="2">
        <v>2</v>
      </c>
      <c r="AF277" s="2">
        <v>2</v>
      </c>
      <c r="AG277" s="2">
        <v>2</v>
      </c>
      <c r="AH277" s="2">
        <v>2</v>
      </c>
      <c r="AI277" s="2">
        <v>4</v>
      </c>
      <c r="AJ277" s="2">
        <f t="shared" si="3"/>
        <v>152</v>
      </c>
      <c r="AK277">
        <v>14</v>
      </c>
      <c r="AL277">
        <v>8</v>
      </c>
      <c r="AM277">
        <v>1</v>
      </c>
      <c r="AN277">
        <v>7</v>
      </c>
      <c r="AO277">
        <v>9</v>
      </c>
      <c r="AP277">
        <v>5</v>
      </c>
      <c r="AQ277">
        <v>6</v>
      </c>
      <c r="AR277">
        <v>10</v>
      </c>
      <c r="AS277">
        <v>12</v>
      </c>
      <c r="AT277">
        <v>13</v>
      </c>
      <c r="AU277">
        <v>11</v>
      </c>
      <c r="AV277">
        <v>2</v>
      </c>
      <c r="AW277">
        <v>4</v>
      </c>
      <c r="AX277">
        <v>15</v>
      </c>
      <c r="AY277">
        <v>3</v>
      </c>
      <c r="AZ277">
        <v>5</v>
      </c>
    </row>
    <row r="278" spans="1:52" x14ac:dyDescent="0.25">
      <c r="A278">
        <v>37049</v>
      </c>
      <c r="B278">
        <v>0</v>
      </c>
      <c r="C278">
        <v>1974</v>
      </c>
      <c r="D278" s="1">
        <v>45595.723379629628</v>
      </c>
      <c r="E278" t="s">
        <v>86</v>
      </c>
      <c r="F278">
        <v>4</v>
      </c>
      <c r="G278">
        <v>4</v>
      </c>
      <c r="H278">
        <v>2</v>
      </c>
      <c r="I278">
        <v>2</v>
      </c>
      <c r="J278">
        <v>2</v>
      </c>
      <c r="K278">
        <v>2</v>
      </c>
      <c r="L278">
        <v>2</v>
      </c>
      <c r="M278">
        <v>2</v>
      </c>
      <c r="N278">
        <v>2</v>
      </c>
      <c r="O278">
        <v>4</v>
      </c>
      <c r="P278">
        <v>4</v>
      </c>
      <c r="Q278">
        <v>3</v>
      </c>
      <c r="R278">
        <v>4</v>
      </c>
      <c r="S278">
        <v>4</v>
      </c>
      <c r="T278">
        <v>3</v>
      </c>
      <c r="U278" s="2">
        <v>12</v>
      </c>
      <c r="V278" s="2">
        <v>13</v>
      </c>
      <c r="W278" s="2">
        <v>12</v>
      </c>
      <c r="X278" s="2">
        <v>27</v>
      </c>
      <c r="Y278" s="2">
        <v>10</v>
      </c>
      <c r="Z278" s="2">
        <v>19</v>
      </c>
      <c r="AA278" s="2">
        <v>11</v>
      </c>
      <c r="AB278" s="2">
        <v>14</v>
      </c>
      <c r="AC278" s="2">
        <v>25</v>
      </c>
      <c r="AD278" s="2">
        <v>16</v>
      </c>
      <c r="AE278" s="2">
        <v>30</v>
      </c>
      <c r="AF278" s="2">
        <v>17</v>
      </c>
      <c r="AG278" s="2">
        <v>33</v>
      </c>
      <c r="AH278" s="2">
        <v>12</v>
      </c>
      <c r="AI278" s="2">
        <v>39</v>
      </c>
      <c r="AJ278" s="2">
        <f t="shared" si="3"/>
        <v>290</v>
      </c>
      <c r="AK278">
        <v>8</v>
      </c>
      <c r="AL278">
        <v>14</v>
      </c>
      <c r="AM278">
        <v>11</v>
      </c>
      <c r="AN278">
        <v>3</v>
      </c>
      <c r="AO278">
        <v>15</v>
      </c>
      <c r="AP278">
        <v>2</v>
      </c>
      <c r="AQ278">
        <v>6</v>
      </c>
      <c r="AR278">
        <v>13</v>
      </c>
      <c r="AS278">
        <v>4</v>
      </c>
      <c r="AT278">
        <v>10</v>
      </c>
      <c r="AU278">
        <v>1</v>
      </c>
      <c r="AV278">
        <v>9</v>
      </c>
      <c r="AW278">
        <v>7</v>
      </c>
      <c r="AX278">
        <v>12</v>
      </c>
      <c r="AY278">
        <v>5</v>
      </c>
      <c r="AZ278">
        <v>59</v>
      </c>
    </row>
    <row r="279" spans="1:52" x14ac:dyDescent="0.25">
      <c r="A279">
        <v>37063</v>
      </c>
      <c r="B279">
        <v>0</v>
      </c>
      <c r="C279">
        <v>2002</v>
      </c>
      <c r="D279" s="1">
        <v>45595.729375000003</v>
      </c>
      <c r="E279" t="s">
        <v>190</v>
      </c>
      <c r="F279">
        <v>4</v>
      </c>
      <c r="G279">
        <v>4</v>
      </c>
      <c r="H279">
        <v>2</v>
      </c>
      <c r="I279">
        <v>2</v>
      </c>
      <c r="J279">
        <v>2</v>
      </c>
      <c r="K279">
        <v>2</v>
      </c>
      <c r="L279">
        <v>4</v>
      </c>
      <c r="M279">
        <v>2</v>
      </c>
      <c r="N279">
        <v>2</v>
      </c>
      <c r="O279">
        <v>4</v>
      </c>
      <c r="P279">
        <v>4</v>
      </c>
      <c r="Q279">
        <v>3</v>
      </c>
      <c r="R279">
        <v>4</v>
      </c>
      <c r="S279">
        <v>3</v>
      </c>
      <c r="T279">
        <v>4</v>
      </c>
      <c r="U279" s="2">
        <v>5</v>
      </c>
      <c r="V279" s="2">
        <v>5</v>
      </c>
      <c r="W279" s="2">
        <v>16</v>
      </c>
      <c r="X279" s="2">
        <v>8</v>
      </c>
      <c r="Y279" s="2">
        <v>15</v>
      </c>
      <c r="Z279" s="2">
        <v>7</v>
      </c>
      <c r="AA279" s="2">
        <v>6</v>
      </c>
      <c r="AB279" s="2">
        <v>23</v>
      </c>
      <c r="AC279" s="2">
        <v>9</v>
      </c>
      <c r="AD279" s="2">
        <v>29</v>
      </c>
      <c r="AE279" s="2">
        <v>11</v>
      </c>
      <c r="AF279" s="2">
        <v>12</v>
      </c>
      <c r="AG279" s="2">
        <v>5</v>
      </c>
      <c r="AH279" s="2">
        <v>37</v>
      </c>
      <c r="AI279" s="2">
        <v>8</v>
      </c>
      <c r="AJ279" s="2">
        <f t="shared" si="3"/>
        <v>196</v>
      </c>
      <c r="AK279">
        <v>15</v>
      </c>
      <c r="AL279">
        <v>8</v>
      </c>
      <c r="AM279">
        <v>12</v>
      </c>
      <c r="AN279">
        <v>14</v>
      </c>
      <c r="AO279">
        <v>5</v>
      </c>
      <c r="AP279">
        <v>3</v>
      </c>
      <c r="AQ279">
        <v>13</v>
      </c>
      <c r="AR279">
        <v>1</v>
      </c>
      <c r="AS279">
        <v>6</v>
      </c>
      <c r="AT279">
        <v>9</v>
      </c>
      <c r="AU279">
        <v>4</v>
      </c>
      <c r="AV279">
        <v>2</v>
      </c>
      <c r="AW279">
        <v>10</v>
      </c>
      <c r="AX279">
        <v>11</v>
      </c>
      <c r="AY279">
        <v>7</v>
      </c>
      <c r="AZ279">
        <v>58</v>
      </c>
    </row>
    <row r="280" spans="1:52" x14ac:dyDescent="0.25">
      <c r="A280">
        <v>37086</v>
      </c>
      <c r="B280">
        <v>0</v>
      </c>
      <c r="C280">
        <v>1995</v>
      </c>
      <c r="D280" s="1">
        <v>45595.742939814816</v>
      </c>
      <c r="E280" t="s">
        <v>86</v>
      </c>
      <c r="F280">
        <v>4</v>
      </c>
      <c r="G280">
        <v>3</v>
      </c>
      <c r="H280">
        <v>2</v>
      </c>
      <c r="I280">
        <v>4</v>
      </c>
      <c r="J280">
        <v>4</v>
      </c>
      <c r="K280">
        <v>1</v>
      </c>
      <c r="L280">
        <v>3</v>
      </c>
      <c r="M280">
        <v>4</v>
      </c>
      <c r="N280">
        <v>2</v>
      </c>
      <c r="O280">
        <v>4</v>
      </c>
      <c r="P280">
        <v>4</v>
      </c>
      <c r="Q280">
        <v>3</v>
      </c>
      <c r="R280">
        <v>2</v>
      </c>
      <c r="S280">
        <v>2</v>
      </c>
      <c r="T280">
        <v>3</v>
      </c>
      <c r="U280" s="2">
        <v>8</v>
      </c>
      <c r="V280" s="2">
        <v>53</v>
      </c>
      <c r="W280" s="2">
        <v>10</v>
      </c>
      <c r="X280" s="2">
        <v>5</v>
      </c>
      <c r="Y280" s="2">
        <v>3</v>
      </c>
      <c r="Z280" s="2">
        <v>16</v>
      </c>
      <c r="AA280" s="2">
        <v>6</v>
      </c>
      <c r="AB280" s="2">
        <v>4</v>
      </c>
      <c r="AC280" s="2">
        <v>7</v>
      </c>
      <c r="AD280" s="2">
        <v>6</v>
      </c>
      <c r="AE280" s="2">
        <v>4</v>
      </c>
      <c r="AF280" s="2">
        <v>4</v>
      </c>
      <c r="AG280" s="2">
        <v>5</v>
      </c>
      <c r="AH280" s="2">
        <v>7</v>
      </c>
      <c r="AI280" s="2">
        <v>11</v>
      </c>
      <c r="AJ280" s="2">
        <f t="shared" si="3"/>
        <v>149</v>
      </c>
      <c r="AK280">
        <v>2</v>
      </c>
      <c r="AL280">
        <v>3</v>
      </c>
      <c r="AM280">
        <v>5</v>
      </c>
      <c r="AN280">
        <v>14</v>
      </c>
      <c r="AO280">
        <v>9</v>
      </c>
      <c r="AP280">
        <v>1</v>
      </c>
      <c r="AQ280">
        <v>4</v>
      </c>
      <c r="AR280">
        <v>11</v>
      </c>
      <c r="AS280">
        <v>10</v>
      </c>
      <c r="AT280">
        <v>8</v>
      </c>
      <c r="AU280">
        <v>12</v>
      </c>
      <c r="AV280">
        <v>15</v>
      </c>
      <c r="AW280">
        <v>6</v>
      </c>
      <c r="AX280">
        <v>13</v>
      </c>
      <c r="AY280">
        <v>7</v>
      </c>
      <c r="AZ280">
        <v>62</v>
      </c>
    </row>
    <row r="281" spans="1:52" x14ac:dyDescent="0.25">
      <c r="A281">
        <v>37103</v>
      </c>
      <c r="B281">
        <v>0</v>
      </c>
      <c r="C281">
        <v>2001</v>
      </c>
      <c r="D281" s="1">
        <v>45595.746782407405</v>
      </c>
      <c r="E281" t="s">
        <v>86</v>
      </c>
      <c r="F281">
        <v>5</v>
      </c>
      <c r="G281">
        <v>4</v>
      </c>
      <c r="H281">
        <v>4</v>
      </c>
      <c r="I281">
        <v>4</v>
      </c>
      <c r="J281">
        <v>4</v>
      </c>
      <c r="K281">
        <v>5</v>
      </c>
      <c r="L281">
        <v>2</v>
      </c>
      <c r="M281">
        <v>3</v>
      </c>
      <c r="N281">
        <v>4</v>
      </c>
      <c r="O281">
        <v>4</v>
      </c>
      <c r="P281">
        <v>5</v>
      </c>
      <c r="Q281">
        <v>4</v>
      </c>
      <c r="R281">
        <v>5</v>
      </c>
      <c r="S281">
        <v>3</v>
      </c>
      <c r="T281">
        <v>5</v>
      </c>
      <c r="U281" s="2">
        <v>4</v>
      </c>
      <c r="V281" s="2">
        <v>4</v>
      </c>
      <c r="W281" s="2">
        <v>4</v>
      </c>
      <c r="X281" s="2">
        <v>7</v>
      </c>
      <c r="Y281" s="2">
        <v>10</v>
      </c>
      <c r="Z281" s="2">
        <v>4</v>
      </c>
      <c r="AA281" s="2">
        <v>3</v>
      </c>
      <c r="AB281" s="2">
        <v>5</v>
      </c>
      <c r="AC281" s="2">
        <v>18</v>
      </c>
      <c r="AD281" s="2">
        <v>5</v>
      </c>
      <c r="AE281" s="2">
        <v>8</v>
      </c>
      <c r="AF281" s="2">
        <v>5</v>
      </c>
      <c r="AG281" s="2">
        <v>12</v>
      </c>
      <c r="AH281" s="2">
        <v>4</v>
      </c>
      <c r="AI281" s="2">
        <v>5</v>
      </c>
      <c r="AJ281" s="2">
        <f t="shared" si="3"/>
        <v>98</v>
      </c>
      <c r="AK281">
        <v>1</v>
      </c>
      <c r="AL281">
        <v>5</v>
      </c>
      <c r="AM281">
        <v>3</v>
      </c>
      <c r="AN281">
        <v>7</v>
      </c>
      <c r="AO281">
        <v>15</v>
      </c>
      <c r="AP281">
        <v>14</v>
      </c>
      <c r="AQ281">
        <v>13</v>
      </c>
      <c r="AR281">
        <v>9</v>
      </c>
      <c r="AS281">
        <v>8</v>
      </c>
      <c r="AT281">
        <v>12</v>
      </c>
      <c r="AU281">
        <v>11</v>
      </c>
      <c r="AV281">
        <v>6</v>
      </c>
      <c r="AW281">
        <v>2</v>
      </c>
      <c r="AX281">
        <v>4</v>
      </c>
      <c r="AY281">
        <v>10</v>
      </c>
      <c r="AZ281">
        <v>16</v>
      </c>
    </row>
    <row r="282" spans="1:52" x14ac:dyDescent="0.25">
      <c r="A282">
        <v>37115</v>
      </c>
      <c r="B282">
        <v>0</v>
      </c>
      <c r="C282">
        <v>2005</v>
      </c>
      <c r="D282" s="1">
        <v>45595.758009259262</v>
      </c>
      <c r="E282" t="s">
        <v>191</v>
      </c>
      <c r="F282">
        <v>4</v>
      </c>
      <c r="G282">
        <v>2</v>
      </c>
      <c r="H282">
        <v>1</v>
      </c>
      <c r="I282">
        <v>1</v>
      </c>
      <c r="J282">
        <v>2</v>
      </c>
      <c r="K282">
        <v>2</v>
      </c>
      <c r="L282">
        <v>1</v>
      </c>
      <c r="M282">
        <v>2</v>
      </c>
      <c r="N282">
        <v>1</v>
      </c>
      <c r="O282">
        <v>3</v>
      </c>
      <c r="P282">
        <v>2</v>
      </c>
      <c r="Q282">
        <v>2</v>
      </c>
      <c r="R282">
        <v>4</v>
      </c>
      <c r="S282">
        <v>4</v>
      </c>
      <c r="T282">
        <v>2</v>
      </c>
      <c r="U282" s="2">
        <v>6</v>
      </c>
      <c r="V282" s="2">
        <v>6</v>
      </c>
      <c r="W282" s="2">
        <v>5</v>
      </c>
      <c r="X282" s="2">
        <v>8</v>
      </c>
      <c r="Y282" s="2">
        <v>4</v>
      </c>
      <c r="Z282" s="2">
        <v>5</v>
      </c>
      <c r="AA282" s="2">
        <v>4</v>
      </c>
      <c r="AB282" s="2">
        <v>9</v>
      </c>
      <c r="AC282" s="2">
        <v>9</v>
      </c>
      <c r="AD282" s="2">
        <v>8</v>
      </c>
      <c r="AE282" s="2">
        <v>8</v>
      </c>
      <c r="AF282" s="2">
        <v>4</v>
      </c>
      <c r="AG282" s="2">
        <v>9</v>
      </c>
      <c r="AH282" s="2">
        <v>4</v>
      </c>
      <c r="AI282" s="2">
        <v>7</v>
      </c>
      <c r="AJ282" s="2">
        <f t="shared" si="3"/>
        <v>96</v>
      </c>
      <c r="AK282">
        <v>14</v>
      </c>
      <c r="AL282">
        <v>1</v>
      </c>
      <c r="AM282">
        <v>10</v>
      </c>
      <c r="AN282">
        <v>6</v>
      </c>
      <c r="AO282">
        <v>2</v>
      </c>
      <c r="AP282">
        <v>9</v>
      </c>
      <c r="AQ282">
        <v>15</v>
      </c>
      <c r="AR282">
        <v>7</v>
      </c>
      <c r="AS282">
        <v>4</v>
      </c>
      <c r="AT282">
        <v>11</v>
      </c>
      <c r="AU282">
        <v>3</v>
      </c>
      <c r="AV282">
        <v>13</v>
      </c>
      <c r="AW282">
        <v>8</v>
      </c>
      <c r="AX282">
        <v>12</v>
      </c>
      <c r="AY282">
        <v>5</v>
      </c>
      <c r="AZ282">
        <v>36</v>
      </c>
    </row>
    <row r="283" spans="1:52" s="4" customFormat="1" x14ac:dyDescent="0.25">
      <c r="A283" s="4">
        <v>37122</v>
      </c>
      <c r="B283" s="4">
        <v>0</v>
      </c>
      <c r="C283" s="4">
        <v>2004</v>
      </c>
      <c r="D283" s="5">
        <v>45595.768506944441</v>
      </c>
      <c r="E283" s="4" t="s">
        <v>192</v>
      </c>
      <c r="F283" s="4">
        <v>4</v>
      </c>
      <c r="G283" s="4">
        <v>4</v>
      </c>
      <c r="H283" s="4">
        <v>4</v>
      </c>
      <c r="I283" s="4">
        <v>4</v>
      </c>
      <c r="J283" s="4">
        <v>4</v>
      </c>
      <c r="K283" s="4">
        <v>3</v>
      </c>
      <c r="L283" s="4">
        <v>3</v>
      </c>
      <c r="M283" s="4">
        <v>2</v>
      </c>
      <c r="N283" s="4">
        <v>3</v>
      </c>
      <c r="O283" s="4">
        <v>3</v>
      </c>
      <c r="P283" s="4">
        <v>3</v>
      </c>
      <c r="Q283" s="4">
        <v>2</v>
      </c>
      <c r="R283" s="4">
        <v>4</v>
      </c>
      <c r="S283" s="4">
        <v>2</v>
      </c>
      <c r="T283" s="4">
        <v>4</v>
      </c>
      <c r="U283" s="4">
        <v>4</v>
      </c>
      <c r="V283" s="4">
        <v>3</v>
      </c>
      <c r="W283" s="4">
        <v>3</v>
      </c>
      <c r="X283" s="4">
        <v>5</v>
      </c>
      <c r="Y283" s="4">
        <v>4</v>
      </c>
      <c r="Z283" s="4">
        <v>5</v>
      </c>
      <c r="AA283" s="4">
        <v>3</v>
      </c>
      <c r="AB283" s="4">
        <v>6</v>
      </c>
      <c r="AC283" s="4">
        <v>8</v>
      </c>
      <c r="AD283" s="4">
        <v>5</v>
      </c>
      <c r="AE283" s="4">
        <v>5</v>
      </c>
      <c r="AF283" s="4">
        <v>6</v>
      </c>
      <c r="AG283" s="4">
        <v>5</v>
      </c>
      <c r="AH283" s="4">
        <v>4</v>
      </c>
      <c r="AI283" s="4">
        <v>3</v>
      </c>
      <c r="AJ283" s="4">
        <f t="shared" si="3"/>
        <v>69</v>
      </c>
      <c r="AK283" s="4">
        <v>8</v>
      </c>
      <c r="AL283" s="4">
        <v>12</v>
      </c>
      <c r="AM283" s="4">
        <v>14</v>
      </c>
      <c r="AN283" s="4">
        <v>2</v>
      </c>
      <c r="AO283" s="4">
        <v>6</v>
      </c>
      <c r="AP283" s="4">
        <v>11</v>
      </c>
      <c r="AQ283" s="4">
        <v>13</v>
      </c>
      <c r="AR283" s="4">
        <v>1</v>
      </c>
      <c r="AS283" s="4">
        <v>9</v>
      </c>
      <c r="AT283" s="4">
        <v>3</v>
      </c>
      <c r="AU283" s="4">
        <v>15</v>
      </c>
      <c r="AV283" s="4">
        <v>4</v>
      </c>
      <c r="AW283" s="4">
        <v>5</v>
      </c>
      <c r="AX283" s="4">
        <v>10</v>
      </c>
      <c r="AY283" s="4">
        <v>7</v>
      </c>
      <c r="AZ283" s="4">
        <v>51</v>
      </c>
    </row>
    <row r="284" spans="1:52" x14ac:dyDescent="0.25">
      <c r="A284">
        <v>37137</v>
      </c>
      <c r="B284">
        <v>1</v>
      </c>
      <c r="C284">
        <v>1997</v>
      </c>
      <c r="D284" s="1">
        <v>45595.772372685184</v>
      </c>
      <c r="E284" t="s">
        <v>86</v>
      </c>
      <c r="F284">
        <v>2</v>
      </c>
      <c r="G284">
        <v>3</v>
      </c>
      <c r="H284">
        <v>3</v>
      </c>
      <c r="I284">
        <v>5</v>
      </c>
      <c r="J284">
        <v>3</v>
      </c>
      <c r="K284">
        <v>2</v>
      </c>
      <c r="L284">
        <v>2</v>
      </c>
      <c r="M284">
        <v>1</v>
      </c>
      <c r="N284">
        <v>1</v>
      </c>
      <c r="O284">
        <v>5</v>
      </c>
      <c r="P284">
        <v>2</v>
      </c>
      <c r="Q284">
        <v>3</v>
      </c>
      <c r="R284">
        <v>3</v>
      </c>
      <c r="S284">
        <v>5</v>
      </c>
      <c r="T284">
        <v>4</v>
      </c>
      <c r="U284" s="2">
        <v>7</v>
      </c>
      <c r="V284" s="2">
        <v>10</v>
      </c>
      <c r="W284" s="2">
        <v>7</v>
      </c>
      <c r="X284" s="2">
        <v>6</v>
      </c>
      <c r="Y284" s="2">
        <v>4</v>
      </c>
      <c r="Z284" s="2">
        <v>6</v>
      </c>
      <c r="AA284" s="2">
        <v>5</v>
      </c>
      <c r="AB284" s="2">
        <v>14</v>
      </c>
      <c r="AC284" s="2">
        <v>11</v>
      </c>
      <c r="AD284" s="2">
        <v>7</v>
      </c>
      <c r="AE284" s="2">
        <v>9</v>
      </c>
      <c r="AF284" s="2">
        <v>4</v>
      </c>
      <c r="AG284" s="2">
        <v>28</v>
      </c>
      <c r="AH284" s="2">
        <v>3</v>
      </c>
      <c r="AI284" s="2">
        <v>9</v>
      </c>
      <c r="AJ284" s="2">
        <f t="shared" si="3"/>
        <v>130</v>
      </c>
      <c r="AK284">
        <v>11</v>
      </c>
      <c r="AL284">
        <v>3</v>
      </c>
      <c r="AM284">
        <v>13</v>
      </c>
      <c r="AN284">
        <v>5</v>
      </c>
      <c r="AO284">
        <v>14</v>
      </c>
      <c r="AP284">
        <v>12</v>
      </c>
      <c r="AQ284">
        <v>10</v>
      </c>
      <c r="AR284">
        <v>6</v>
      </c>
      <c r="AS284">
        <v>4</v>
      </c>
      <c r="AT284">
        <v>2</v>
      </c>
      <c r="AU284">
        <v>15</v>
      </c>
      <c r="AV284">
        <v>9</v>
      </c>
      <c r="AW284">
        <v>1</v>
      </c>
      <c r="AX284">
        <v>8</v>
      </c>
      <c r="AY284">
        <v>7</v>
      </c>
      <c r="AZ284">
        <v>79</v>
      </c>
    </row>
    <row r="285" spans="1:52" x14ac:dyDescent="0.25">
      <c r="A285">
        <v>37136</v>
      </c>
      <c r="B285">
        <v>0</v>
      </c>
      <c r="C285">
        <v>1998</v>
      </c>
      <c r="D285" s="1">
        <v>45595.775451388887</v>
      </c>
      <c r="E285">
        <v>1</v>
      </c>
      <c r="F285">
        <v>4</v>
      </c>
      <c r="G285">
        <v>2</v>
      </c>
      <c r="H285">
        <v>2</v>
      </c>
      <c r="I285">
        <v>4</v>
      </c>
      <c r="J285">
        <v>4</v>
      </c>
      <c r="K285">
        <v>2</v>
      </c>
      <c r="L285">
        <v>4</v>
      </c>
      <c r="M285">
        <v>4</v>
      </c>
      <c r="N285">
        <v>2</v>
      </c>
      <c r="O285">
        <v>3</v>
      </c>
      <c r="P285">
        <v>4</v>
      </c>
      <c r="Q285">
        <v>2</v>
      </c>
      <c r="R285">
        <v>4</v>
      </c>
      <c r="S285">
        <v>2</v>
      </c>
      <c r="T285">
        <v>5</v>
      </c>
      <c r="U285" s="2">
        <v>6</v>
      </c>
      <c r="V285" s="2">
        <v>41</v>
      </c>
      <c r="W285" s="2">
        <v>18</v>
      </c>
      <c r="X285" s="2">
        <v>44</v>
      </c>
      <c r="Y285" s="2">
        <v>4</v>
      </c>
      <c r="Z285" s="2">
        <v>47</v>
      </c>
      <c r="AA285" s="2">
        <v>6</v>
      </c>
      <c r="AB285" s="2">
        <v>3</v>
      </c>
      <c r="AC285" s="2">
        <v>8</v>
      </c>
      <c r="AD285" s="2">
        <v>5</v>
      </c>
      <c r="AE285" s="2">
        <v>51</v>
      </c>
      <c r="AF285" s="2">
        <v>29</v>
      </c>
      <c r="AG285" s="2">
        <v>14</v>
      </c>
      <c r="AH285" s="2">
        <v>58</v>
      </c>
      <c r="AI285" s="2">
        <v>8</v>
      </c>
      <c r="AJ285" s="2">
        <f t="shared" si="3"/>
        <v>342</v>
      </c>
      <c r="AK285">
        <v>5</v>
      </c>
      <c r="AL285">
        <v>4</v>
      </c>
      <c r="AM285">
        <v>2</v>
      </c>
      <c r="AN285">
        <v>1</v>
      </c>
      <c r="AO285">
        <v>11</v>
      </c>
      <c r="AP285">
        <v>13</v>
      </c>
      <c r="AQ285">
        <v>8</v>
      </c>
      <c r="AR285">
        <v>3</v>
      </c>
      <c r="AS285">
        <v>7</v>
      </c>
      <c r="AT285">
        <v>10</v>
      </c>
      <c r="AU285">
        <v>12</v>
      </c>
      <c r="AV285">
        <v>9</v>
      </c>
      <c r="AW285">
        <v>15</v>
      </c>
      <c r="AX285">
        <v>6</v>
      </c>
      <c r="AY285">
        <v>14</v>
      </c>
      <c r="AZ285">
        <v>62</v>
      </c>
    </row>
    <row r="286" spans="1:52" x14ac:dyDescent="0.25">
      <c r="A286">
        <v>37095</v>
      </c>
      <c r="B286">
        <v>0</v>
      </c>
      <c r="C286">
        <v>1990</v>
      </c>
      <c r="D286" s="1">
        <v>45595.778182870374</v>
      </c>
      <c r="E286">
        <v>1</v>
      </c>
      <c r="F286">
        <v>4</v>
      </c>
      <c r="G286">
        <v>3</v>
      </c>
      <c r="H286">
        <v>4</v>
      </c>
      <c r="I286">
        <v>4</v>
      </c>
      <c r="J286">
        <v>3</v>
      </c>
      <c r="K286">
        <v>2</v>
      </c>
      <c r="L286">
        <v>3</v>
      </c>
      <c r="M286">
        <v>2</v>
      </c>
      <c r="N286">
        <v>2</v>
      </c>
      <c r="O286">
        <v>2</v>
      </c>
      <c r="P286">
        <v>4</v>
      </c>
      <c r="Q286">
        <v>2</v>
      </c>
      <c r="R286">
        <v>2</v>
      </c>
      <c r="S286">
        <v>2</v>
      </c>
      <c r="T286">
        <v>3</v>
      </c>
      <c r="U286" s="2">
        <v>8</v>
      </c>
      <c r="V286" s="2">
        <v>6</v>
      </c>
      <c r="W286" s="2">
        <v>8</v>
      </c>
      <c r="X286" s="2">
        <v>9</v>
      </c>
      <c r="Y286" s="2">
        <v>5</v>
      </c>
      <c r="Z286" s="2">
        <v>13</v>
      </c>
      <c r="AA286" s="2">
        <v>5</v>
      </c>
      <c r="AB286" s="2">
        <v>8</v>
      </c>
      <c r="AC286" s="2">
        <v>7</v>
      </c>
      <c r="AD286" s="2">
        <v>9</v>
      </c>
      <c r="AE286" s="2">
        <v>7</v>
      </c>
      <c r="AF286" s="2">
        <v>9</v>
      </c>
      <c r="AG286" s="2">
        <v>10</v>
      </c>
      <c r="AH286" s="2">
        <v>5</v>
      </c>
      <c r="AI286" s="2">
        <v>25</v>
      </c>
      <c r="AJ286" s="2">
        <f t="shared" si="3"/>
        <v>134</v>
      </c>
      <c r="AK286">
        <v>8</v>
      </c>
      <c r="AL286">
        <v>10</v>
      </c>
      <c r="AM286">
        <v>9</v>
      </c>
      <c r="AN286">
        <v>5</v>
      </c>
      <c r="AO286">
        <v>12</v>
      </c>
      <c r="AP286">
        <v>15</v>
      </c>
      <c r="AQ286">
        <v>4</v>
      </c>
      <c r="AR286">
        <v>1</v>
      </c>
      <c r="AS286">
        <v>11</v>
      </c>
      <c r="AT286">
        <v>2</v>
      </c>
      <c r="AU286">
        <v>3</v>
      </c>
      <c r="AV286">
        <v>7</v>
      </c>
      <c r="AW286">
        <v>13</v>
      </c>
      <c r="AX286">
        <v>6</v>
      </c>
      <c r="AY286">
        <v>14</v>
      </c>
      <c r="AZ286">
        <v>53</v>
      </c>
    </row>
    <row r="287" spans="1:52" s="4" customFormat="1" x14ac:dyDescent="0.25">
      <c r="A287" s="4">
        <v>37170</v>
      </c>
      <c r="B287" s="4">
        <v>1</v>
      </c>
      <c r="C287" s="4">
        <v>1992</v>
      </c>
      <c r="D287" s="5">
        <v>45595.794398148151</v>
      </c>
      <c r="E287" s="4">
        <v>5</v>
      </c>
      <c r="F287" s="4">
        <v>3</v>
      </c>
      <c r="G287" s="4">
        <v>4</v>
      </c>
      <c r="H287" s="4">
        <v>4</v>
      </c>
      <c r="I287" s="4">
        <v>3</v>
      </c>
      <c r="J287" s="4">
        <v>4</v>
      </c>
      <c r="K287" s="4">
        <v>2</v>
      </c>
      <c r="L287" s="4">
        <v>3</v>
      </c>
      <c r="M287" s="4">
        <v>3</v>
      </c>
      <c r="N287" s="4">
        <v>4</v>
      </c>
      <c r="O287" s="4">
        <v>3</v>
      </c>
      <c r="P287" s="4">
        <v>4</v>
      </c>
      <c r="Q287" s="4">
        <v>3</v>
      </c>
      <c r="R287" s="4">
        <v>3</v>
      </c>
      <c r="S287" s="4">
        <v>3</v>
      </c>
      <c r="T287" s="4">
        <v>4</v>
      </c>
      <c r="U287" s="4">
        <v>3</v>
      </c>
      <c r="V287" s="4">
        <v>8</v>
      </c>
      <c r="W287" s="4">
        <v>4</v>
      </c>
      <c r="X287" s="4">
        <v>2</v>
      </c>
      <c r="Y287" s="4">
        <v>1</v>
      </c>
      <c r="Z287" s="4">
        <v>2</v>
      </c>
      <c r="AA287" s="4">
        <v>4</v>
      </c>
      <c r="AB287" s="4">
        <v>5</v>
      </c>
      <c r="AC287" s="4">
        <v>2</v>
      </c>
      <c r="AD287" s="4">
        <v>4</v>
      </c>
      <c r="AE287" s="4">
        <v>2</v>
      </c>
      <c r="AF287" s="4">
        <v>4</v>
      </c>
      <c r="AG287" s="4">
        <v>4</v>
      </c>
      <c r="AH287" s="4">
        <v>5</v>
      </c>
      <c r="AI287" s="4">
        <v>4</v>
      </c>
      <c r="AJ287" s="4">
        <f t="shared" ref="AJ287:AJ350" si="4">SUM(U287:AI287)</f>
        <v>54</v>
      </c>
      <c r="AK287" s="4">
        <v>8</v>
      </c>
      <c r="AL287" s="4">
        <v>1</v>
      </c>
      <c r="AM287" s="4">
        <v>11</v>
      </c>
      <c r="AN287" s="4">
        <v>10</v>
      </c>
      <c r="AO287" s="4">
        <v>6</v>
      </c>
      <c r="AP287" s="4">
        <v>13</v>
      </c>
      <c r="AQ287" s="4">
        <v>15</v>
      </c>
      <c r="AR287" s="4">
        <v>2</v>
      </c>
      <c r="AS287" s="4">
        <v>9</v>
      </c>
      <c r="AT287" s="4">
        <v>3</v>
      </c>
      <c r="AU287" s="4">
        <v>14</v>
      </c>
      <c r="AV287" s="4">
        <v>12</v>
      </c>
      <c r="AW287" s="4">
        <v>5</v>
      </c>
      <c r="AX287" s="4">
        <v>4</v>
      </c>
      <c r="AY287" s="4">
        <v>7</v>
      </c>
      <c r="AZ287" s="4">
        <v>55</v>
      </c>
    </row>
    <row r="288" spans="1:52" s="4" customFormat="1" x14ac:dyDescent="0.25">
      <c r="A288" s="4">
        <v>36573</v>
      </c>
      <c r="B288" s="4">
        <v>0</v>
      </c>
      <c r="C288" s="4">
        <v>2001</v>
      </c>
      <c r="D288" s="5">
        <v>45595.798067129632</v>
      </c>
      <c r="E288" s="4" t="s">
        <v>193</v>
      </c>
      <c r="F288" s="4">
        <v>4</v>
      </c>
      <c r="G288" s="4">
        <v>4</v>
      </c>
      <c r="H288" s="4">
        <v>3</v>
      </c>
      <c r="I288" s="4">
        <v>4</v>
      </c>
      <c r="J288" s="4">
        <v>4</v>
      </c>
      <c r="K288" s="4">
        <v>3</v>
      </c>
      <c r="L288" s="4">
        <v>3</v>
      </c>
      <c r="M288" s="4">
        <v>2</v>
      </c>
      <c r="N288" s="4">
        <v>4</v>
      </c>
      <c r="O288" s="4">
        <v>4</v>
      </c>
      <c r="P288" s="4">
        <v>4</v>
      </c>
      <c r="Q288" s="4">
        <v>2</v>
      </c>
      <c r="R288" s="4">
        <v>4</v>
      </c>
      <c r="S288" s="4">
        <v>4</v>
      </c>
      <c r="T288" s="4">
        <v>3</v>
      </c>
      <c r="U288" s="4">
        <v>3</v>
      </c>
      <c r="V288" s="4">
        <v>4</v>
      </c>
      <c r="W288" s="4">
        <v>4</v>
      </c>
      <c r="X288" s="4">
        <v>5</v>
      </c>
      <c r="Y288" s="4">
        <v>3</v>
      </c>
      <c r="Z288" s="4">
        <v>4</v>
      </c>
      <c r="AA288" s="4">
        <v>3</v>
      </c>
      <c r="AB288" s="4">
        <v>3</v>
      </c>
      <c r="AC288" s="4">
        <v>8</v>
      </c>
      <c r="AD288" s="4">
        <v>9</v>
      </c>
      <c r="AE288" s="4">
        <v>4</v>
      </c>
      <c r="AF288" s="4">
        <v>3</v>
      </c>
      <c r="AG288" s="4">
        <v>3</v>
      </c>
      <c r="AH288" s="4">
        <v>4</v>
      </c>
      <c r="AI288" s="4">
        <v>4</v>
      </c>
      <c r="AJ288" s="4">
        <f t="shared" si="4"/>
        <v>64</v>
      </c>
      <c r="AK288" s="4">
        <v>10</v>
      </c>
      <c r="AL288" s="4">
        <v>12</v>
      </c>
      <c r="AM288" s="4">
        <v>4</v>
      </c>
      <c r="AN288" s="4">
        <v>8</v>
      </c>
      <c r="AO288" s="4">
        <v>1</v>
      </c>
      <c r="AP288" s="4">
        <v>9</v>
      </c>
      <c r="AQ288" s="4">
        <v>14</v>
      </c>
      <c r="AR288" s="4">
        <v>15</v>
      </c>
      <c r="AS288" s="4">
        <v>13</v>
      </c>
      <c r="AT288" s="4">
        <v>11</v>
      </c>
      <c r="AU288" s="4">
        <v>7</v>
      </c>
      <c r="AV288" s="4">
        <v>3</v>
      </c>
      <c r="AW288" s="4">
        <v>5</v>
      </c>
      <c r="AX288" s="4">
        <v>2</v>
      </c>
      <c r="AY288" s="4">
        <v>6</v>
      </c>
      <c r="AZ288" s="4">
        <v>48</v>
      </c>
    </row>
    <row r="289" spans="1:52" x14ac:dyDescent="0.25">
      <c r="A289">
        <v>37173</v>
      </c>
      <c r="B289">
        <v>0</v>
      </c>
      <c r="C289">
        <v>1973</v>
      </c>
      <c r="D289" s="1">
        <v>45595.799039351848</v>
      </c>
      <c r="E289">
        <v>1</v>
      </c>
      <c r="F289">
        <v>2</v>
      </c>
      <c r="G289">
        <v>2</v>
      </c>
      <c r="H289">
        <v>2</v>
      </c>
      <c r="I289">
        <v>3</v>
      </c>
      <c r="J289">
        <v>3</v>
      </c>
      <c r="K289">
        <v>1</v>
      </c>
      <c r="L289">
        <v>2</v>
      </c>
      <c r="M289">
        <v>2</v>
      </c>
      <c r="N289">
        <v>1</v>
      </c>
      <c r="O289">
        <v>2</v>
      </c>
      <c r="P289">
        <v>2</v>
      </c>
      <c r="Q289">
        <v>1</v>
      </c>
      <c r="R289">
        <v>1</v>
      </c>
      <c r="S289">
        <v>2</v>
      </c>
      <c r="T289">
        <v>2</v>
      </c>
      <c r="U289" s="2">
        <v>13</v>
      </c>
      <c r="V289" s="2">
        <v>7</v>
      </c>
      <c r="W289" s="2">
        <v>6</v>
      </c>
      <c r="X289" s="2">
        <v>11</v>
      </c>
      <c r="Y289" s="2">
        <v>7</v>
      </c>
      <c r="Z289" s="2">
        <v>9</v>
      </c>
      <c r="AA289" s="2">
        <v>11</v>
      </c>
      <c r="AB289" s="2">
        <v>6</v>
      </c>
      <c r="AC289" s="2">
        <v>7</v>
      </c>
      <c r="AD289" s="2">
        <v>8</v>
      </c>
      <c r="AE289" s="2">
        <v>11</v>
      </c>
      <c r="AF289" s="2">
        <v>9</v>
      </c>
      <c r="AG289" s="2">
        <v>12</v>
      </c>
      <c r="AH289" s="2">
        <v>9</v>
      </c>
      <c r="AI289" s="2">
        <v>7</v>
      </c>
      <c r="AJ289" s="2">
        <f t="shared" si="4"/>
        <v>133</v>
      </c>
      <c r="AK289">
        <v>1</v>
      </c>
      <c r="AL289">
        <v>15</v>
      </c>
      <c r="AM289">
        <v>10</v>
      </c>
      <c r="AN289">
        <v>14</v>
      </c>
      <c r="AO289">
        <v>7</v>
      </c>
      <c r="AP289">
        <v>11</v>
      </c>
      <c r="AQ289">
        <v>6</v>
      </c>
      <c r="AR289">
        <v>13</v>
      </c>
      <c r="AS289">
        <v>12</v>
      </c>
      <c r="AT289">
        <v>8</v>
      </c>
      <c r="AU289">
        <v>2</v>
      </c>
      <c r="AV289">
        <v>5</v>
      </c>
      <c r="AW289">
        <v>4</v>
      </c>
      <c r="AX289">
        <v>3</v>
      </c>
      <c r="AY289">
        <v>9</v>
      </c>
      <c r="AZ289">
        <v>5</v>
      </c>
    </row>
    <row r="290" spans="1:52" x14ac:dyDescent="0.25">
      <c r="A290">
        <v>37177</v>
      </c>
      <c r="B290">
        <v>1</v>
      </c>
      <c r="C290">
        <v>1999</v>
      </c>
      <c r="D290" s="1">
        <v>45595.80195601852</v>
      </c>
      <c r="E290" t="s">
        <v>194</v>
      </c>
      <c r="F290">
        <v>5</v>
      </c>
      <c r="G290">
        <v>3</v>
      </c>
      <c r="H290">
        <v>4</v>
      </c>
      <c r="I290">
        <v>5</v>
      </c>
      <c r="J290">
        <v>5</v>
      </c>
      <c r="K290">
        <v>2</v>
      </c>
      <c r="L290">
        <v>4</v>
      </c>
      <c r="M290">
        <v>4</v>
      </c>
      <c r="N290">
        <v>4</v>
      </c>
      <c r="O290">
        <v>5</v>
      </c>
      <c r="P290">
        <v>4</v>
      </c>
      <c r="Q290">
        <v>2</v>
      </c>
      <c r="R290">
        <v>4</v>
      </c>
      <c r="S290">
        <v>5</v>
      </c>
      <c r="T290">
        <v>4</v>
      </c>
      <c r="U290" s="2">
        <v>3</v>
      </c>
      <c r="V290" s="2">
        <v>8</v>
      </c>
      <c r="W290" s="2">
        <v>4</v>
      </c>
      <c r="X290" s="2">
        <v>5</v>
      </c>
      <c r="Y290" s="2">
        <v>2</v>
      </c>
      <c r="Z290" s="2">
        <v>6</v>
      </c>
      <c r="AA290" s="2">
        <v>14</v>
      </c>
      <c r="AB290" s="2">
        <v>5</v>
      </c>
      <c r="AC290" s="2">
        <v>5</v>
      </c>
      <c r="AD290" s="2">
        <v>4</v>
      </c>
      <c r="AE290" s="2">
        <v>13</v>
      </c>
      <c r="AF290" s="2">
        <v>3</v>
      </c>
      <c r="AG290" s="2">
        <v>12</v>
      </c>
      <c r="AH290" s="2">
        <v>4</v>
      </c>
      <c r="AI290" s="2">
        <v>8</v>
      </c>
      <c r="AJ290" s="2">
        <f t="shared" si="4"/>
        <v>96</v>
      </c>
      <c r="AK290">
        <v>13</v>
      </c>
      <c r="AL290">
        <v>9</v>
      </c>
      <c r="AM290">
        <v>5</v>
      </c>
      <c r="AN290">
        <v>7</v>
      </c>
      <c r="AO290">
        <v>15</v>
      </c>
      <c r="AP290">
        <v>4</v>
      </c>
      <c r="AQ290">
        <v>3</v>
      </c>
      <c r="AR290">
        <v>12</v>
      </c>
      <c r="AS290">
        <v>11</v>
      </c>
      <c r="AT290">
        <v>14</v>
      </c>
      <c r="AU290">
        <v>10</v>
      </c>
      <c r="AV290">
        <v>6</v>
      </c>
      <c r="AW290">
        <v>2</v>
      </c>
      <c r="AX290">
        <v>1</v>
      </c>
      <c r="AY290">
        <v>8</v>
      </c>
      <c r="AZ290">
        <v>33</v>
      </c>
    </row>
    <row r="291" spans="1:52" x14ac:dyDescent="0.25">
      <c r="A291">
        <v>37178</v>
      </c>
      <c r="B291">
        <v>0</v>
      </c>
      <c r="C291">
        <v>1984</v>
      </c>
      <c r="D291" s="1">
        <v>45595.803449074076</v>
      </c>
      <c r="E291" t="s">
        <v>195</v>
      </c>
      <c r="F291">
        <v>5</v>
      </c>
      <c r="G291">
        <v>4</v>
      </c>
      <c r="H291">
        <v>4</v>
      </c>
      <c r="I291">
        <v>4</v>
      </c>
      <c r="J291">
        <v>4</v>
      </c>
      <c r="K291">
        <v>4</v>
      </c>
      <c r="L291">
        <v>5</v>
      </c>
      <c r="M291">
        <v>4</v>
      </c>
      <c r="N291">
        <v>2</v>
      </c>
      <c r="O291">
        <v>3</v>
      </c>
      <c r="P291">
        <v>3</v>
      </c>
      <c r="Q291">
        <v>2</v>
      </c>
      <c r="R291">
        <v>4</v>
      </c>
      <c r="S291">
        <v>2</v>
      </c>
      <c r="T291">
        <v>3</v>
      </c>
      <c r="U291" s="2">
        <v>5</v>
      </c>
      <c r="V291" s="2">
        <v>3</v>
      </c>
      <c r="W291" s="2">
        <v>4</v>
      </c>
      <c r="X291" s="2">
        <v>5</v>
      </c>
      <c r="Y291" s="2">
        <v>2</v>
      </c>
      <c r="Z291" s="2">
        <v>4</v>
      </c>
      <c r="AA291" s="2">
        <v>3</v>
      </c>
      <c r="AB291" s="2">
        <v>5</v>
      </c>
      <c r="AC291" s="2">
        <v>11</v>
      </c>
      <c r="AD291" s="2">
        <v>7</v>
      </c>
      <c r="AE291" s="2">
        <v>6</v>
      </c>
      <c r="AF291" s="2">
        <v>5</v>
      </c>
      <c r="AG291" s="2">
        <v>5</v>
      </c>
      <c r="AH291" s="2">
        <v>5</v>
      </c>
      <c r="AI291" s="2">
        <v>5</v>
      </c>
      <c r="AJ291" s="2">
        <f t="shared" si="4"/>
        <v>75</v>
      </c>
      <c r="AK291">
        <v>6</v>
      </c>
      <c r="AL291">
        <v>12</v>
      </c>
      <c r="AM291">
        <v>3</v>
      </c>
      <c r="AN291">
        <v>5</v>
      </c>
      <c r="AO291">
        <v>15</v>
      </c>
      <c r="AP291">
        <v>11</v>
      </c>
      <c r="AQ291">
        <v>8</v>
      </c>
      <c r="AR291">
        <v>13</v>
      </c>
      <c r="AS291">
        <v>1</v>
      </c>
      <c r="AT291">
        <v>7</v>
      </c>
      <c r="AU291">
        <v>2</v>
      </c>
      <c r="AV291">
        <v>9</v>
      </c>
      <c r="AW291">
        <v>4</v>
      </c>
      <c r="AX291">
        <v>14</v>
      </c>
      <c r="AY291">
        <v>10</v>
      </c>
      <c r="AZ291">
        <v>56</v>
      </c>
    </row>
    <row r="292" spans="1:52" x14ac:dyDescent="0.25">
      <c r="A292">
        <v>37179</v>
      </c>
      <c r="B292">
        <v>0</v>
      </c>
      <c r="C292">
        <v>2003</v>
      </c>
      <c r="D292" s="1">
        <v>45595.806446759256</v>
      </c>
      <c r="E292" t="s">
        <v>196</v>
      </c>
      <c r="F292">
        <v>4</v>
      </c>
      <c r="G292">
        <v>4</v>
      </c>
      <c r="H292">
        <v>4</v>
      </c>
      <c r="I292">
        <v>5</v>
      </c>
      <c r="J292">
        <v>4</v>
      </c>
      <c r="K292">
        <v>2</v>
      </c>
      <c r="L292">
        <v>2</v>
      </c>
      <c r="M292">
        <v>2</v>
      </c>
      <c r="N292">
        <v>4</v>
      </c>
      <c r="O292">
        <v>4</v>
      </c>
      <c r="P292">
        <v>2</v>
      </c>
      <c r="Q292">
        <v>2</v>
      </c>
      <c r="R292">
        <v>4</v>
      </c>
      <c r="S292">
        <v>4</v>
      </c>
      <c r="T292">
        <v>4</v>
      </c>
      <c r="U292" s="2">
        <v>11</v>
      </c>
      <c r="V292" s="2">
        <v>3</v>
      </c>
      <c r="W292" s="2">
        <v>7</v>
      </c>
      <c r="X292" s="2">
        <v>5</v>
      </c>
      <c r="Y292" s="2">
        <v>2</v>
      </c>
      <c r="Z292" s="2">
        <v>25</v>
      </c>
      <c r="AA292" s="2">
        <v>3</v>
      </c>
      <c r="AB292" s="2">
        <v>6</v>
      </c>
      <c r="AC292" s="2">
        <v>5</v>
      </c>
      <c r="AD292" s="2">
        <v>5</v>
      </c>
      <c r="AE292" s="2">
        <v>5</v>
      </c>
      <c r="AF292" s="2">
        <v>4</v>
      </c>
      <c r="AG292" s="2">
        <v>6</v>
      </c>
      <c r="AH292" s="2">
        <v>133</v>
      </c>
      <c r="AI292" s="2">
        <v>8</v>
      </c>
      <c r="AJ292" s="2">
        <f t="shared" si="4"/>
        <v>228</v>
      </c>
      <c r="AK292">
        <v>6</v>
      </c>
      <c r="AL292">
        <v>11</v>
      </c>
      <c r="AM292">
        <v>15</v>
      </c>
      <c r="AN292">
        <v>2</v>
      </c>
      <c r="AO292">
        <v>7</v>
      </c>
      <c r="AP292">
        <v>1</v>
      </c>
      <c r="AQ292">
        <v>14</v>
      </c>
      <c r="AR292">
        <v>10</v>
      </c>
      <c r="AS292">
        <v>3</v>
      </c>
      <c r="AT292">
        <v>13</v>
      </c>
      <c r="AU292">
        <v>9</v>
      </c>
      <c r="AV292">
        <v>8</v>
      </c>
      <c r="AW292">
        <v>12</v>
      </c>
      <c r="AX292">
        <v>5</v>
      </c>
      <c r="AY292">
        <v>4</v>
      </c>
      <c r="AZ292">
        <v>54</v>
      </c>
    </row>
    <row r="293" spans="1:52" s="4" customFormat="1" x14ac:dyDescent="0.25">
      <c r="A293" s="4">
        <v>37183</v>
      </c>
      <c r="B293" s="4">
        <v>0</v>
      </c>
      <c r="C293" s="4">
        <v>1976</v>
      </c>
      <c r="D293" s="5">
        <v>45595.808067129627</v>
      </c>
      <c r="E293" s="4" t="s">
        <v>86</v>
      </c>
      <c r="F293" s="4">
        <v>2</v>
      </c>
      <c r="G293" s="4">
        <v>2</v>
      </c>
      <c r="H293" s="4">
        <v>2</v>
      </c>
      <c r="I293" s="4">
        <v>2</v>
      </c>
      <c r="J293" s="4">
        <v>3</v>
      </c>
      <c r="K293" s="4">
        <v>3</v>
      </c>
      <c r="L293" s="4">
        <v>3</v>
      </c>
      <c r="M293" s="4">
        <v>2</v>
      </c>
      <c r="N293" s="4">
        <v>3</v>
      </c>
      <c r="O293" s="4">
        <v>3</v>
      </c>
      <c r="P293" s="4">
        <v>2</v>
      </c>
      <c r="Q293" s="4">
        <v>3</v>
      </c>
      <c r="R293" s="4">
        <v>2</v>
      </c>
      <c r="S293" s="4">
        <v>2</v>
      </c>
      <c r="T293" s="4">
        <v>2</v>
      </c>
      <c r="U293" s="4">
        <v>7</v>
      </c>
      <c r="V293" s="4">
        <v>2</v>
      </c>
      <c r="W293" s="4">
        <v>2</v>
      </c>
      <c r="X293" s="4">
        <v>2</v>
      </c>
      <c r="Y293" s="4">
        <v>2</v>
      </c>
      <c r="Z293" s="4">
        <v>1</v>
      </c>
      <c r="AA293" s="4">
        <v>1</v>
      </c>
      <c r="AB293" s="4">
        <v>2</v>
      </c>
      <c r="AC293" s="4">
        <v>2</v>
      </c>
      <c r="AD293" s="4">
        <v>2</v>
      </c>
      <c r="AE293" s="4">
        <v>2</v>
      </c>
      <c r="AF293" s="4">
        <v>1</v>
      </c>
      <c r="AG293" s="4">
        <v>2</v>
      </c>
      <c r="AH293" s="4">
        <v>2</v>
      </c>
      <c r="AI293" s="4">
        <v>1</v>
      </c>
      <c r="AJ293" s="4">
        <f t="shared" si="4"/>
        <v>31</v>
      </c>
      <c r="AK293" s="4">
        <v>15</v>
      </c>
      <c r="AL293" s="4">
        <v>13</v>
      </c>
      <c r="AM293" s="4">
        <v>3</v>
      </c>
      <c r="AN293" s="4">
        <v>14</v>
      </c>
      <c r="AO293" s="4">
        <v>2</v>
      </c>
      <c r="AP293" s="4">
        <v>10</v>
      </c>
      <c r="AQ293" s="4">
        <v>12</v>
      </c>
      <c r="AR293" s="4">
        <v>7</v>
      </c>
      <c r="AS293" s="4">
        <v>1</v>
      </c>
      <c r="AT293" s="4">
        <v>8</v>
      </c>
      <c r="AU293" s="4">
        <v>11</v>
      </c>
      <c r="AV293" s="4">
        <v>4</v>
      </c>
      <c r="AW293" s="4">
        <v>9</v>
      </c>
      <c r="AX293" s="4">
        <v>5</v>
      </c>
      <c r="AY293" s="4">
        <v>6</v>
      </c>
      <c r="AZ293" s="4">
        <v>50</v>
      </c>
    </row>
    <row r="294" spans="1:52" x14ac:dyDescent="0.25">
      <c r="A294">
        <v>37182</v>
      </c>
      <c r="B294">
        <v>1</v>
      </c>
      <c r="C294">
        <v>1996</v>
      </c>
      <c r="D294" s="1">
        <v>45595.808611111112</v>
      </c>
      <c r="E294" t="s">
        <v>86</v>
      </c>
      <c r="F294">
        <v>2</v>
      </c>
      <c r="G294">
        <v>4</v>
      </c>
      <c r="H294">
        <v>1</v>
      </c>
      <c r="I294">
        <v>2</v>
      </c>
      <c r="J294">
        <v>2</v>
      </c>
      <c r="K294">
        <v>1</v>
      </c>
      <c r="L294">
        <v>2</v>
      </c>
      <c r="M294">
        <v>1</v>
      </c>
      <c r="N294">
        <v>1</v>
      </c>
      <c r="O294">
        <v>1</v>
      </c>
      <c r="P294">
        <v>1</v>
      </c>
      <c r="Q294">
        <v>1</v>
      </c>
      <c r="R294">
        <v>2</v>
      </c>
      <c r="S294">
        <v>4</v>
      </c>
      <c r="T294">
        <v>5</v>
      </c>
      <c r="U294" s="2">
        <v>7</v>
      </c>
      <c r="V294" s="2">
        <v>7</v>
      </c>
      <c r="W294" s="2">
        <v>6</v>
      </c>
      <c r="X294" s="2">
        <v>9</v>
      </c>
      <c r="Y294" s="2">
        <v>3</v>
      </c>
      <c r="Z294" s="2">
        <v>5</v>
      </c>
      <c r="AA294" s="2">
        <v>3</v>
      </c>
      <c r="AB294" s="2">
        <v>5</v>
      </c>
      <c r="AC294" s="2">
        <v>6</v>
      </c>
      <c r="AD294" s="2">
        <v>5</v>
      </c>
      <c r="AE294" s="2">
        <v>6</v>
      </c>
      <c r="AF294" s="2">
        <v>4</v>
      </c>
      <c r="AG294" s="2">
        <v>7</v>
      </c>
      <c r="AH294" s="2">
        <v>4</v>
      </c>
      <c r="AI294" s="2">
        <v>7</v>
      </c>
      <c r="AJ294" s="2">
        <f t="shared" si="4"/>
        <v>84</v>
      </c>
      <c r="AK294">
        <v>13</v>
      </c>
      <c r="AL294">
        <v>15</v>
      </c>
      <c r="AM294">
        <v>2</v>
      </c>
      <c r="AN294">
        <v>3</v>
      </c>
      <c r="AO294">
        <v>11</v>
      </c>
      <c r="AP294">
        <v>8</v>
      </c>
      <c r="AQ294">
        <v>14</v>
      </c>
      <c r="AR294">
        <v>12</v>
      </c>
      <c r="AS294">
        <v>10</v>
      </c>
      <c r="AT294">
        <v>9</v>
      </c>
      <c r="AU294">
        <v>4</v>
      </c>
      <c r="AV294">
        <v>6</v>
      </c>
      <c r="AW294">
        <v>7</v>
      </c>
      <c r="AX294">
        <v>5</v>
      </c>
      <c r="AY294">
        <v>1</v>
      </c>
      <c r="AZ294">
        <v>32</v>
      </c>
    </row>
    <row r="295" spans="1:52" x14ac:dyDescent="0.25">
      <c r="A295">
        <v>37196</v>
      </c>
      <c r="B295">
        <v>0</v>
      </c>
      <c r="C295">
        <v>1996</v>
      </c>
      <c r="D295" s="1">
        <v>45595.81523148148</v>
      </c>
      <c r="E295" t="s">
        <v>86</v>
      </c>
      <c r="F295">
        <v>5</v>
      </c>
      <c r="G295">
        <v>4</v>
      </c>
      <c r="H295">
        <v>4</v>
      </c>
      <c r="I295">
        <v>4</v>
      </c>
      <c r="J295">
        <v>4</v>
      </c>
      <c r="K295">
        <v>1</v>
      </c>
      <c r="L295">
        <v>5</v>
      </c>
      <c r="M295">
        <v>4</v>
      </c>
      <c r="N295">
        <v>1</v>
      </c>
      <c r="O295">
        <v>4</v>
      </c>
      <c r="P295">
        <v>1</v>
      </c>
      <c r="Q295">
        <v>1</v>
      </c>
      <c r="R295">
        <v>1</v>
      </c>
      <c r="S295">
        <v>2</v>
      </c>
      <c r="T295">
        <v>4</v>
      </c>
      <c r="U295" s="2">
        <v>6</v>
      </c>
      <c r="V295" s="2">
        <v>4</v>
      </c>
      <c r="W295" s="2">
        <v>7</v>
      </c>
      <c r="X295" s="2">
        <v>12</v>
      </c>
      <c r="Y295" s="2">
        <v>105</v>
      </c>
      <c r="Z295" s="2">
        <v>73</v>
      </c>
      <c r="AA295" s="2">
        <v>17</v>
      </c>
      <c r="AB295" s="2">
        <v>6</v>
      </c>
      <c r="AC295" s="2">
        <v>12</v>
      </c>
      <c r="AD295" s="2">
        <v>42</v>
      </c>
      <c r="AE295" s="2">
        <v>7</v>
      </c>
      <c r="AF295" s="2">
        <v>6</v>
      </c>
      <c r="AG295" s="2">
        <v>84</v>
      </c>
      <c r="AH295" s="2">
        <v>7</v>
      </c>
      <c r="AI295" s="2">
        <v>17</v>
      </c>
      <c r="AJ295" s="2">
        <f t="shared" si="4"/>
        <v>405</v>
      </c>
      <c r="AK295">
        <v>7</v>
      </c>
      <c r="AL295">
        <v>13</v>
      </c>
      <c r="AM295">
        <v>15</v>
      </c>
      <c r="AN295">
        <v>6</v>
      </c>
      <c r="AO295">
        <v>9</v>
      </c>
      <c r="AP295">
        <v>1</v>
      </c>
      <c r="AQ295">
        <v>5</v>
      </c>
      <c r="AR295">
        <v>12</v>
      </c>
      <c r="AS295">
        <v>2</v>
      </c>
      <c r="AT295">
        <v>3</v>
      </c>
      <c r="AU295">
        <v>4</v>
      </c>
      <c r="AV295">
        <v>10</v>
      </c>
      <c r="AW295">
        <v>11</v>
      </c>
      <c r="AX295">
        <v>14</v>
      </c>
      <c r="AY295">
        <v>8</v>
      </c>
      <c r="AZ295">
        <v>89</v>
      </c>
    </row>
    <row r="296" spans="1:52" x14ac:dyDescent="0.25">
      <c r="A296">
        <v>37206</v>
      </c>
      <c r="B296">
        <v>0</v>
      </c>
      <c r="C296">
        <v>1998</v>
      </c>
      <c r="D296" s="1">
        <v>45595.829386574071</v>
      </c>
      <c r="E296" t="s">
        <v>195</v>
      </c>
      <c r="F296">
        <v>4</v>
      </c>
      <c r="G296">
        <v>2</v>
      </c>
      <c r="H296">
        <v>1</v>
      </c>
      <c r="I296">
        <v>1</v>
      </c>
      <c r="J296">
        <v>2</v>
      </c>
      <c r="K296">
        <v>1</v>
      </c>
      <c r="L296">
        <v>2</v>
      </c>
      <c r="M296">
        <v>2</v>
      </c>
      <c r="N296">
        <v>2</v>
      </c>
      <c r="O296">
        <v>2</v>
      </c>
      <c r="P296">
        <v>2</v>
      </c>
      <c r="Q296">
        <v>1</v>
      </c>
      <c r="R296">
        <v>1</v>
      </c>
      <c r="S296">
        <v>5</v>
      </c>
      <c r="T296">
        <v>4</v>
      </c>
      <c r="U296" s="2">
        <v>13</v>
      </c>
      <c r="V296" s="2">
        <v>4</v>
      </c>
      <c r="W296" s="2">
        <v>15</v>
      </c>
      <c r="X296" s="2">
        <v>4</v>
      </c>
      <c r="Y296" s="2">
        <v>7</v>
      </c>
      <c r="Z296" s="2">
        <v>3</v>
      </c>
      <c r="AA296" s="2">
        <v>3</v>
      </c>
      <c r="AB296" s="2">
        <v>3</v>
      </c>
      <c r="AC296" s="2">
        <v>17</v>
      </c>
      <c r="AD296" s="2">
        <v>5</v>
      </c>
      <c r="AE296" s="2">
        <v>36</v>
      </c>
      <c r="AF296" s="2">
        <v>7</v>
      </c>
      <c r="AG296" s="2">
        <v>13</v>
      </c>
      <c r="AH296" s="2">
        <v>5</v>
      </c>
      <c r="AI296" s="2">
        <v>50</v>
      </c>
      <c r="AJ296" s="2">
        <f t="shared" si="4"/>
        <v>185</v>
      </c>
      <c r="AK296">
        <v>11</v>
      </c>
      <c r="AL296">
        <v>9</v>
      </c>
      <c r="AM296">
        <v>12</v>
      </c>
      <c r="AN296">
        <v>14</v>
      </c>
      <c r="AO296">
        <v>8</v>
      </c>
      <c r="AP296">
        <v>15</v>
      </c>
      <c r="AQ296">
        <v>13</v>
      </c>
      <c r="AR296">
        <v>7</v>
      </c>
      <c r="AS296">
        <v>1</v>
      </c>
      <c r="AT296">
        <v>5</v>
      </c>
      <c r="AU296">
        <v>3</v>
      </c>
      <c r="AV296">
        <v>10</v>
      </c>
      <c r="AW296">
        <v>2</v>
      </c>
      <c r="AX296">
        <v>6</v>
      </c>
      <c r="AY296">
        <v>4</v>
      </c>
      <c r="AZ296">
        <v>33</v>
      </c>
    </row>
    <row r="297" spans="1:52" x14ac:dyDescent="0.25">
      <c r="A297">
        <v>37218</v>
      </c>
      <c r="B297">
        <v>1</v>
      </c>
      <c r="C297">
        <v>1998</v>
      </c>
      <c r="D297" s="1">
        <v>45595.834293981483</v>
      </c>
      <c r="E297">
        <v>3</v>
      </c>
      <c r="F297">
        <v>3</v>
      </c>
      <c r="G297">
        <v>5</v>
      </c>
      <c r="H297">
        <v>4</v>
      </c>
      <c r="I297">
        <v>3</v>
      </c>
      <c r="J297">
        <v>2</v>
      </c>
      <c r="K297">
        <v>2</v>
      </c>
      <c r="L297">
        <v>5</v>
      </c>
      <c r="M297">
        <v>5</v>
      </c>
      <c r="N297">
        <v>4</v>
      </c>
      <c r="O297">
        <v>4</v>
      </c>
      <c r="P297">
        <v>1</v>
      </c>
      <c r="Q297">
        <v>2</v>
      </c>
      <c r="R297">
        <v>5</v>
      </c>
      <c r="S297">
        <v>4</v>
      </c>
      <c r="T297">
        <v>4</v>
      </c>
      <c r="U297" s="2">
        <v>6</v>
      </c>
      <c r="V297" s="2">
        <v>7</v>
      </c>
      <c r="W297" s="2">
        <v>7</v>
      </c>
      <c r="X297" s="2">
        <v>10</v>
      </c>
      <c r="Y297" s="2">
        <v>5</v>
      </c>
      <c r="Z297" s="2">
        <v>7</v>
      </c>
      <c r="AA297" s="2">
        <v>3</v>
      </c>
      <c r="AB297" s="2">
        <v>5</v>
      </c>
      <c r="AC297" s="2">
        <v>8</v>
      </c>
      <c r="AD297" s="2">
        <v>23</v>
      </c>
      <c r="AE297" s="2">
        <v>5</v>
      </c>
      <c r="AF297" s="2">
        <v>6</v>
      </c>
      <c r="AG297" s="2">
        <v>6</v>
      </c>
      <c r="AH297" s="2">
        <v>4</v>
      </c>
      <c r="AI297" s="2">
        <v>12</v>
      </c>
      <c r="AJ297" s="2">
        <f t="shared" si="4"/>
        <v>114</v>
      </c>
      <c r="AK297">
        <v>15</v>
      </c>
      <c r="AL297">
        <v>3</v>
      </c>
      <c r="AM297">
        <v>4</v>
      </c>
      <c r="AN297">
        <v>7</v>
      </c>
      <c r="AO297">
        <v>14</v>
      </c>
      <c r="AP297">
        <v>9</v>
      </c>
      <c r="AQ297">
        <v>8</v>
      </c>
      <c r="AR297">
        <v>13</v>
      </c>
      <c r="AS297">
        <v>5</v>
      </c>
      <c r="AT297">
        <v>1</v>
      </c>
      <c r="AU297">
        <v>12</v>
      </c>
      <c r="AV297">
        <v>6</v>
      </c>
      <c r="AW297">
        <v>10</v>
      </c>
      <c r="AX297">
        <v>2</v>
      </c>
      <c r="AY297">
        <v>11</v>
      </c>
      <c r="AZ297">
        <v>82</v>
      </c>
    </row>
    <row r="298" spans="1:52" x14ac:dyDescent="0.25">
      <c r="A298">
        <v>37216</v>
      </c>
      <c r="B298">
        <v>0</v>
      </c>
      <c r="C298">
        <v>2002</v>
      </c>
      <c r="D298" s="1">
        <v>45595.836446759262</v>
      </c>
      <c r="E298" t="s">
        <v>197</v>
      </c>
      <c r="F298">
        <v>2</v>
      </c>
      <c r="G298">
        <v>4</v>
      </c>
      <c r="H298">
        <v>1</v>
      </c>
      <c r="I298">
        <v>3</v>
      </c>
      <c r="J298">
        <v>2</v>
      </c>
      <c r="K298">
        <v>4</v>
      </c>
      <c r="L298">
        <v>2</v>
      </c>
      <c r="M298">
        <v>4</v>
      </c>
      <c r="N298">
        <v>1</v>
      </c>
      <c r="O298">
        <v>4</v>
      </c>
      <c r="P298">
        <v>5</v>
      </c>
      <c r="Q298">
        <v>4</v>
      </c>
      <c r="R298">
        <v>4</v>
      </c>
      <c r="S298">
        <v>4</v>
      </c>
      <c r="T298">
        <v>4</v>
      </c>
      <c r="U298" s="2">
        <v>5</v>
      </c>
      <c r="V298" s="2">
        <v>5</v>
      </c>
      <c r="W298" s="2">
        <v>8</v>
      </c>
      <c r="X298" s="2">
        <v>6</v>
      </c>
      <c r="Y298" s="2">
        <v>4</v>
      </c>
      <c r="Z298" s="2">
        <v>22</v>
      </c>
      <c r="AA298" s="2">
        <v>9</v>
      </c>
      <c r="AB298" s="2">
        <v>4</v>
      </c>
      <c r="AC298" s="2">
        <v>8</v>
      </c>
      <c r="AD298" s="2">
        <v>6</v>
      </c>
      <c r="AE298" s="2">
        <v>6</v>
      </c>
      <c r="AF298" s="2">
        <v>6</v>
      </c>
      <c r="AG298" s="2">
        <v>4</v>
      </c>
      <c r="AH298" s="2">
        <v>3</v>
      </c>
      <c r="AI298" s="2">
        <v>6</v>
      </c>
      <c r="AJ298" s="2">
        <f t="shared" si="4"/>
        <v>102</v>
      </c>
      <c r="AK298">
        <v>11</v>
      </c>
      <c r="AL298">
        <v>7</v>
      </c>
      <c r="AM298">
        <v>5</v>
      </c>
      <c r="AN298">
        <v>9</v>
      </c>
      <c r="AO298">
        <v>15</v>
      </c>
      <c r="AP298">
        <v>8</v>
      </c>
      <c r="AQ298">
        <v>2</v>
      </c>
      <c r="AR298">
        <v>6</v>
      </c>
      <c r="AS298">
        <v>13</v>
      </c>
      <c r="AT298">
        <v>3</v>
      </c>
      <c r="AU298">
        <v>4</v>
      </c>
      <c r="AV298">
        <v>1</v>
      </c>
      <c r="AW298">
        <v>10</v>
      </c>
      <c r="AX298">
        <v>12</v>
      </c>
      <c r="AY298">
        <v>14</v>
      </c>
      <c r="AZ298">
        <v>86</v>
      </c>
    </row>
    <row r="299" spans="1:52" x14ac:dyDescent="0.25">
      <c r="A299">
        <v>37223</v>
      </c>
      <c r="B299">
        <v>0</v>
      </c>
      <c r="C299">
        <v>1960</v>
      </c>
      <c r="D299" s="1">
        <v>45595.843576388892</v>
      </c>
      <c r="E299" t="s">
        <v>86</v>
      </c>
      <c r="F299">
        <v>4</v>
      </c>
      <c r="G299">
        <v>4</v>
      </c>
      <c r="H299">
        <v>3</v>
      </c>
      <c r="I299">
        <v>4</v>
      </c>
      <c r="J299">
        <v>4</v>
      </c>
      <c r="K299">
        <v>3</v>
      </c>
      <c r="L299">
        <v>3</v>
      </c>
      <c r="M299">
        <v>3</v>
      </c>
      <c r="N299">
        <v>3</v>
      </c>
      <c r="O299">
        <v>4</v>
      </c>
      <c r="P299">
        <v>4</v>
      </c>
      <c r="Q299">
        <v>4</v>
      </c>
      <c r="R299">
        <v>3</v>
      </c>
      <c r="S299">
        <v>2</v>
      </c>
      <c r="T299">
        <v>3</v>
      </c>
      <c r="U299" s="2">
        <v>8</v>
      </c>
      <c r="V299" s="2">
        <v>8</v>
      </c>
      <c r="W299" s="2">
        <v>10</v>
      </c>
      <c r="X299" s="2">
        <v>9</v>
      </c>
      <c r="Y299" s="2">
        <v>7</v>
      </c>
      <c r="Z299" s="2">
        <v>15</v>
      </c>
      <c r="AA299" s="2">
        <v>6</v>
      </c>
      <c r="AB299" s="2">
        <v>6</v>
      </c>
      <c r="AC299" s="2">
        <v>10</v>
      </c>
      <c r="AD299" s="2">
        <v>12</v>
      </c>
      <c r="AE299" s="2">
        <v>8</v>
      </c>
      <c r="AF299" s="2">
        <v>7</v>
      </c>
      <c r="AG299" s="2">
        <v>9</v>
      </c>
      <c r="AH299" s="2">
        <v>7</v>
      </c>
      <c r="AI299" s="2">
        <v>9</v>
      </c>
      <c r="AJ299" s="2">
        <f t="shared" si="4"/>
        <v>131</v>
      </c>
      <c r="AK299">
        <v>11</v>
      </c>
      <c r="AL299">
        <v>4</v>
      </c>
      <c r="AM299">
        <v>14</v>
      </c>
      <c r="AN299">
        <v>12</v>
      </c>
      <c r="AO299">
        <v>3</v>
      </c>
      <c r="AP299">
        <v>1</v>
      </c>
      <c r="AQ299">
        <v>6</v>
      </c>
      <c r="AR299">
        <v>8</v>
      </c>
      <c r="AS299">
        <v>5</v>
      </c>
      <c r="AT299">
        <v>15</v>
      </c>
      <c r="AU299">
        <v>13</v>
      </c>
      <c r="AV299">
        <v>10</v>
      </c>
      <c r="AW299">
        <v>2</v>
      </c>
      <c r="AX299">
        <v>7</v>
      </c>
      <c r="AY299">
        <v>9</v>
      </c>
      <c r="AZ299">
        <v>53</v>
      </c>
    </row>
    <row r="300" spans="1:52" x14ac:dyDescent="0.25">
      <c r="A300">
        <v>37229</v>
      </c>
      <c r="B300">
        <v>0</v>
      </c>
      <c r="C300">
        <v>2003</v>
      </c>
      <c r="D300" s="1">
        <v>45595.846550925926</v>
      </c>
      <c r="E300" t="s">
        <v>198</v>
      </c>
      <c r="F300">
        <v>4</v>
      </c>
      <c r="G300">
        <v>2</v>
      </c>
      <c r="H300">
        <v>3</v>
      </c>
      <c r="I300">
        <v>4</v>
      </c>
      <c r="J300">
        <v>2</v>
      </c>
      <c r="K300">
        <v>3</v>
      </c>
      <c r="L300">
        <v>2</v>
      </c>
      <c r="M300">
        <v>4</v>
      </c>
      <c r="N300">
        <v>1</v>
      </c>
      <c r="O300">
        <v>3</v>
      </c>
      <c r="P300">
        <v>3</v>
      </c>
      <c r="Q300">
        <v>3</v>
      </c>
      <c r="R300">
        <v>4</v>
      </c>
      <c r="S300">
        <v>5</v>
      </c>
      <c r="T300">
        <v>3</v>
      </c>
      <c r="U300" s="2">
        <v>4</v>
      </c>
      <c r="V300" s="2">
        <v>16</v>
      </c>
      <c r="W300" s="2">
        <v>5</v>
      </c>
      <c r="X300" s="2">
        <v>9</v>
      </c>
      <c r="Y300" s="2">
        <v>3</v>
      </c>
      <c r="Z300" s="2">
        <v>4</v>
      </c>
      <c r="AA300" s="2">
        <v>3</v>
      </c>
      <c r="AB300" s="2">
        <v>5</v>
      </c>
      <c r="AC300" s="2">
        <v>6</v>
      </c>
      <c r="AD300" s="2">
        <v>4</v>
      </c>
      <c r="AE300" s="2">
        <v>6</v>
      </c>
      <c r="AF300" s="2">
        <v>18</v>
      </c>
      <c r="AG300" s="2">
        <v>6</v>
      </c>
      <c r="AH300" s="2">
        <v>3</v>
      </c>
      <c r="AI300" s="2">
        <v>6</v>
      </c>
      <c r="AJ300" s="2">
        <f t="shared" si="4"/>
        <v>98</v>
      </c>
      <c r="AK300">
        <v>4</v>
      </c>
      <c r="AL300">
        <v>13</v>
      </c>
      <c r="AM300">
        <v>5</v>
      </c>
      <c r="AN300">
        <v>15</v>
      </c>
      <c r="AO300">
        <v>7</v>
      </c>
      <c r="AP300">
        <v>9</v>
      </c>
      <c r="AQ300">
        <v>3</v>
      </c>
      <c r="AR300">
        <v>2</v>
      </c>
      <c r="AS300">
        <v>10</v>
      </c>
      <c r="AT300">
        <v>8</v>
      </c>
      <c r="AU300">
        <v>11</v>
      </c>
      <c r="AV300">
        <v>14</v>
      </c>
      <c r="AW300">
        <v>6</v>
      </c>
      <c r="AX300">
        <v>12</v>
      </c>
      <c r="AY300">
        <v>1</v>
      </c>
      <c r="AZ300">
        <v>64</v>
      </c>
    </row>
    <row r="301" spans="1:52" x14ac:dyDescent="0.25">
      <c r="A301">
        <v>37191</v>
      </c>
      <c r="B301">
        <v>1</v>
      </c>
      <c r="C301">
        <v>2001</v>
      </c>
      <c r="D301" s="1">
        <v>45595.849722222221</v>
      </c>
      <c r="E301" t="s">
        <v>199</v>
      </c>
      <c r="F301">
        <v>4</v>
      </c>
      <c r="G301">
        <v>2</v>
      </c>
      <c r="H301">
        <v>2</v>
      </c>
      <c r="I301">
        <v>2</v>
      </c>
      <c r="J301">
        <v>2</v>
      </c>
      <c r="K301">
        <v>1</v>
      </c>
      <c r="L301">
        <v>3</v>
      </c>
      <c r="M301">
        <v>4</v>
      </c>
      <c r="N301">
        <v>2</v>
      </c>
      <c r="O301">
        <v>3</v>
      </c>
      <c r="P301">
        <v>3</v>
      </c>
      <c r="Q301">
        <v>2</v>
      </c>
      <c r="R301">
        <v>1</v>
      </c>
      <c r="S301">
        <v>3</v>
      </c>
      <c r="T301">
        <v>2</v>
      </c>
      <c r="U301" s="2">
        <v>5</v>
      </c>
      <c r="V301" s="2">
        <v>3</v>
      </c>
      <c r="W301" s="2">
        <v>3</v>
      </c>
      <c r="X301" s="2">
        <v>4</v>
      </c>
      <c r="Y301" s="2">
        <v>6</v>
      </c>
      <c r="Z301" s="2">
        <v>6</v>
      </c>
      <c r="AA301" s="2">
        <v>6</v>
      </c>
      <c r="AB301" s="2">
        <v>3</v>
      </c>
      <c r="AC301" s="2">
        <v>6</v>
      </c>
      <c r="AD301" s="2">
        <v>7</v>
      </c>
      <c r="AE301" s="2">
        <v>4</v>
      </c>
      <c r="AF301" s="2">
        <v>5</v>
      </c>
      <c r="AG301" s="2">
        <v>14</v>
      </c>
      <c r="AH301" s="2">
        <v>5</v>
      </c>
      <c r="AI301" s="2">
        <v>6</v>
      </c>
      <c r="AJ301" s="2">
        <f t="shared" si="4"/>
        <v>83</v>
      </c>
      <c r="AK301">
        <v>10</v>
      </c>
      <c r="AL301">
        <v>9</v>
      </c>
      <c r="AM301">
        <v>3</v>
      </c>
      <c r="AN301">
        <v>15</v>
      </c>
      <c r="AO301">
        <v>4</v>
      </c>
      <c r="AP301">
        <v>5</v>
      </c>
      <c r="AQ301">
        <v>12</v>
      </c>
      <c r="AR301">
        <v>14</v>
      </c>
      <c r="AS301">
        <v>6</v>
      </c>
      <c r="AT301">
        <v>13</v>
      </c>
      <c r="AU301">
        <v>7</v>
      </c>
      <c r="AV301">
        <v>11</v>
      </c>
      <c r="AW301">
        <v>1</v>
      </c>
      <c r="AX301">
        <v>2</v>
      </c>
      <c r="AY301">
        <v>8</v>
      </c>
      <c r="AZ301">
        <v>39</v>
      </c>
    </row>
    <row r="302" spans="1:52" x14ac:dyDescent="0.25">
      <c r="A302">
        <v>37243</v>
      </c>
      <c r="B302">
        <v>0</v>
      </c>
      <c r="C302">
        <v>1998</v>
      </c>
      <c r="D302" s="1">
        <v>45595.855590277781</v>
      </c>
      <c r="E302">
        <v>6</v>
      </c>
      <c r="F302">
        <v>2</v>
      </c>
      <c r="G302">
        <v>2</v>
      </c>
      <c r="H302">
        <v>2</v>
      </c>
      <c r="I302">
        <v>2</v>
      </c>
      <c r="J302">
        <v>2</v>
      </c>
      <c r="K302">
        <v>2</v>
      </c>
      <c r="L302">
        <v>2</v>
      </c>
      <c r="M302">
        <v>2</v>
      </c>
      <c r="N302">
        <v>2</v>
      </c>
      <c r="O302">
        <v>2</v>
      </c>
      <c r="P302">
        <v>2</v>
      </c>
      <c r="Q302">
        <v>2</v>
      </c>
      <c r="R302">
        <v>2</v>
      </c>
      <c r="S302">
        <v>2</v>
      </c>
      <c r="T302">
        <v>2</v>
      </c>
      <c r="U302" s="2">
        <v>4</v>
      </c>
      <c r="V302" s="2">
        <v>3</v>
      </c>
      <c r="W302" s="2">
        <v>12</v>
      </c>
      <c r="X302" s="2">
        <v>7</v>
      </c>
      <c r="Y302" s="2">
        <v>4</v>
      </c>
      <c r="Z302" s="2">
        <v>4</v>
      </c>
      <c r="AA302" s="2">
        <v>4</v>
      </c>
      <c r="AB302" s="2">
        <v>6</v>
      </c>
      <c r="AC302" s="2">
        <v>5</v>
      </c>
      <c r="AD302" s="2">
        <v>6</v>
      </c>
      <c r="AE302" s="2">
        <v>3</v>
      </c>
      <c r="AF302" s="2">
        <v>5</v>
      </c>
      <c r="AG302" s="2">
        <v>4</v>
      </c>
      <c r="AH302" s="2">
        <v>4</v>
      </c>
      <c r="AI302" s="2">
        <v>5</v>
      </c>
      <c r="AJ302" s="2">
        <f t="shared" si="4"/>
        <v>76</v>
      </c>
      <c r="AK302">
        <v>12</v>
      </c>
      <c r="AL302">
        <v>15</v>
      </c>
      <c r="AM302">
        <v>6</v>
      </c>
      <c r="AN302">
        <v>5</v>
      </c>
      <c r="AO302">
        <v>1</v>
      </c>
      <c r="AP302">
        <v>9</v>
      </c>
      <c r="AQ302">
        <v>8</v>
      </c>
      <c r="AR302">
        <v>2</v>
      </c>
      <c r="AS302">
        <v>14</v>
      </c>
      <c r="AT302">
        <v>10</v>
      </c>
      <c r="AU302">
        <v>11</v>
      </c>
      <c r="AV302">
        <v>3</v>
      </c>
      <c r="AW302">
        <v>4</v>
      </c>
      <c r="AX302">
        <v>7</v>
      </c>
      <c r="AY302">
        <v>13</v>
      </c>
      <c r="AZ302">
        <v>13</v>
      </c>
    </row>
    <row r="303" spans="1:52" x14ac:dyDescent="0.25">
      <c r="A303">
        <v>37221</v>
      </c>
      <c r="B303">
        <v>0</v>
      </c>
      <c r="C303">
        <v>1974</v>
      </c>
      <c r="D303" s="1">
        <v>45595.863553240742</v>
      </c>
      <c r="E303" t="s">
        <v>86</v>
      </c>
      <c r="F303">
        <v>3</v>
      </c>
      <c r="G303">
        <v>2</v>
      </c>
      <c r="H303">
        <v>2</v>
      </c>
      <c r="I303">
        <v>4</v>
      </c>
      <c r="J303">
        <v>4</v>
      </c>
      <c r="K303">
        <v>2</v>
      </c>
      <c r="L303">
        <v>4</v>
      </c>
      <c r="M303">
        <v>4</v>
      </c>
      <c r="N303">
        <v>2</v>
      </c>
      <c r="O303">
        <v>2</v>
      </c>
      <c r="P303">
        <v>2</v>
      </c>
      <c r="Q303">
        <v>2</v>
      </c>
      <c r="R303">
        <v>2</v>
      </c>
      <c r="S303">
        <v>2</v>
      </c>
      <c r="T303">
        <v>2</v>
      </c>
      <c r="U303" s="2">
        <v>9</v>
      </c>
      <c r="V303" s="2">
        <v>8</v>
      </c>
      <c r="W303" s="2">
        <v>9</v>
      </c>
      <c r="X303" s="2">
        <v>9</v>
      </c>
      <c r="Y303" s="2">
        <v>5</v>
      </c>
      <c r="Z303" s="2">
        <v>8</v>
      </c>
      <c r="AA303" s="2">
        <v>9</v>
      </c>
      <c r="AB303" s="2">
        <v>7</v>
      </c>
      <c r="AC303" s="2">
        <v>16</v>
      </c>
      <c r="AD303" s="2">
        <v>10</v>
      </c>
      <c r="AE303" s="2">
        <v>8</v>
      </c>
      <c r="AF303" s="2">
        <v>7</v>
      </c>
      <c r="AG303" s="2">
        <v>16</v>
      </c>
      <c r="AH303" s="2">
        <v>9</v>
      </c>
      <c r="AI303" s="2">
        <v>9</v>
      </c>
      <c r="AJ303" s="2">
        <f t="shared" si="4"/>
        <v>139</v>
      </c>
      <c r="AK303">
        <v>4</v>
      </c>
      <c r="AL303">
        <v>2</v>
      </c>
      <c r="AM303">
        <v>3</v>
      </c>
      <c r="AN303">
        <v>10</v>
      </c>
      <c r="AO303">
        <v>11</v>
      </c>
      <c r="AP303">
        <v>13</v>
      </c>
      <c r="AQ303">
        <v>1</v>
      </c>
      <c r="AR303">
        <v>6</v>
      </c>
      <c r="AS303">
        <v>14</v>
      </c>
      <c r="AT303">
        <v>7</v>
      </c>
      <c r="AU303">
        <v>8</v>
      </c>
      <c r="AV303">
        <v>5</v>
      </c>
      <c r="AW303">
        <v>15</v>
      </c>
      <c r="AX303">
        <v>9</v>
      </c>
      <c r="AY303">
        <v>12</v>
      </c>
      <c r="AZ303">
        <v>44</v>
      </c>
    </row>
    <row r="304" spans="1:52" x14ac:dyDescent="0.25">
      <c r="A304">
        <v>37252</v>
      </c>
      <c r="B304">
        <v>1</v>
      </c>
      <c r="C304">
        <v>1984</v>
      </c>
      <c r="D304" s="1">
        <v>45595.865636574075</v>
      </c>
      <c r="E304" t="s">
        <v>86</v>
      </c>
      <c r="F304">
        <v>4</v>
      </c>
      <c r="G304">
        <v>4</v>
      </c>
      <c r="H304">
        <v>4</v>
      </c>
      <c r="I304">
        <v>4</v>
      </c>
      <c r="J304">
        <v>2</v>
      </c>
      <c r="K304">
        <v>3</v>
      </c>
      <c r="L304">
        <v>4</v>
      </c>
      <c r="M304">
        <v>4</v>
      </c>
      <c r="N304">
        <v>4</v>
      </c>
      <c r="O304">
        <v>3</v>
      </c>
      <c r="P304">
        <v>4</v>
      </c>
      <c r="Q304">
        <v>1</v>
      </c>
      <c r="R304">
        <v>4</v>
      </c>
      <c r="S304">
        <v>4</v>
      </c>
      <c r="T304">
        <v>4</v>
      </c>
      <c r="U304" s="2">
        <v>7</v>
      </c>
      <c r="V304" s="2">
        <v>10</v>
      </c>
      <c r="W304" s="2">
        <v>12</v>
      </c>
      <c r="X304" s="2">
        <v>10</v>
      </c>
      <c r="Y304" s="2">
        <v>7</v>
      </c>
      <c r="Z304" s="2">
        <v>8</v>
      </c>
      <c r="AA304" s="2">
        <v>5</v>
      </c>
      <c r="AB304" s="2">
        <v>6</v>
      </c>
      <c r="AC304" s="2">
        <v>10</v>
      </c>
      <c r="AD304" s="2">
        <v>10</v>
      </c>
      <c r="AE304" s="2">
        <v>7</v>
      </c>
      <c r="AF304" s="2">
        <v>9</v>
      </c>
      <c r="AG304" s="2">
        <v>6</v>
      </c>
      <c r="AH304" s="2">
        <v>6</v>
      </c>
      <c r="AI304" s="2">
        <v>7</v>
      </c>
      <c r="AJ304" s="2">
        <f t="shared" si="4"/>
        <v>120</v>
      </c>
      <c r="AK304">
        <v>5</v>
      </c>
      <c r="AL304">
        <v>2</v>
      </c>
      <c r="AM304">
        <v>12</v>
      </c>
      <c r="AN304">
        <v>7</v>
      </c>
      <c r="AO304">
        <v>4</v>
      </c>
      <c r="AP304">
        <v>9</v>
      </c>
      <c r="AQ304">
        <v>11</v>
      </c>
      <c r="AR304">
        <v>13</v>
      </c>
      <c r="AS304">
        <v>10</v>
      </c>
      <c r="AT304">
        <v>3</v>
      </c>
      <c r="AU304">
        <v>15</v>
      </c>
      <c r="AV304">
        <v>1</v>
      </c>
      <c r="AW304">
        <v>8</v>
      </c>
      <c r="AX304">
        <v>14</v>
      </c>
      <c r="AY304">
        <v>6</v>
      </c>
      <c r="AZ304">
        <v>61</v>
      </c>
    </row>
    <row r="305" spans="1:52" x14ac:dyDescent="0.25">
      <c r="A305">
        <v>37246</v>
      </c>
      <c r="B305">
        <v>0</v>
      </c>
      <c r="C305">
        <v>1986</v>
      </c>
      <c r="D305" s="1">
        <v>45595.866712962961</v>
      </c>
      <c r="E305" t="s">
        <v>96</v>
      </c>
      <c r="F305">
        <v>4</v>
      </c>
      <c r="G305">
        <v>3</v>
      </c>
      <c r="H305">
        <v>2</v>
      </c>
      <c r="I305">
        <v>3</v>
      </c>
      <c r="J305">
        <v>4</v>
      </c>
      <c r="K305">
        <v>3</v>
      </c>
      <c r="L305">
        <v>3</v>
      </c>
      <c r="M305">
        <v>3</v>
      </c>
      <c r="N305">
        <v>3</v>
      </c>
      <c r="O305">
        <v>3</v>
      </c>
      <c r="P305">
        <v>2</v>
      </c>
      <c r="Q305">
        <v>3</v>
      </c>
      <c r="R305">
        <v>3</v>
      </c>
      <c r="S305">
        <v>4</v>
      </c>
      <c r="T305">
        <v>3</v>
      </c>
      <c r="U305" s="2">
        <v>5</v>
      </c>
      <c r="V305" s="2">
        <v>3</v>
      </c>
      <c r="W305" s="2">
        <v>4</v>
      </c>
      <c r="X305" s="2">
        <v>2</v>
      </c>
      <c r="Y305" s="2">
        <v>1</v>
      </c>
      <c r="Z305" s="2">
        <v>2</v>
      </c>
      <c r="AA305" s="2">
        <v>1</v>
      </c>
      <c r="AB305" s="2">
        <v>2</v>
      </c>
      <c r="AC305" s="2">
        <v>4</v>
      </c>
      <c r="AD305" s="2">
        <v>3</v>
      </c>
      <c r="AE305" s="2">
        <v>4</v>
      </c>
      <c r="AF305" s="2">
        <v>112</v>
      </c>
      <c r="AG305" s="2">
        <v>1</v>
      </c>
      <c r="AH305" s="2">
        <v>3</v>
      </c>
      <c r="AI305" s="2">
        <v>2</v>
      </c>
      <c r="AJ305" s="2">
        <f t="shared" si="4"/>
        <v>149</v>
      </c>
      <c r="AK305">
        <v>14</v>
      </c>
      <c r="AL305">
        <v>12</v>
      </c>
      <c r="AM305">
        <v>3</v>
      </c>
      <c r="AN305">
        <v>9</v>
      </c>
      <c r="AO305">
        <v>10</v>
      </c>
      <c r="AP305">
        <v>8</v>
      </c>
      <c r="AQ305">
        <v>2</v>
      </c>
      <c r="AR305">
        <v>5</v>
      </c>
      <c r="AS305">
        <v>4</v>
      </c>
      <c r="AT305">
        <v>6</v>
      </c>
      <c r="AU305">
        <v>11</v>
      </c>
      <c r="AV305">
        <v>1</v>
      </c>
      <c r="AW305">
        <v>13</v>
      </c>
      <c r="AX305">
        <v>15</v>
      </c>
      <c r="AY305">
        <v>7</v>
      </c>
      <c r="AZ305">
        <v>55</v>
      </c>
    </row>
    <row r="306" spans="1:52" x14ac:dyDescent="0.25">
      <c r="A306">
        <v>37250</v>
      </c>
      <c r="B306">
        <v>0</v>
      </c>
      <c r="C306">
        <v>2001</v>
      </c>
      <c r="D306" s="1">
        <v>45595.875659722224</v>
      </c>
      <c r="E306" t="s">
        <v>200</v>
      </c>
      <c r="F306">
        <v>4</v>
      </c>
      <c r="G306">
        <v>2</v>
      </c>
      <c r="H306">
        <v>4</v>
      </c>
      <c r="I306">
        <v>5</v>
      </c>
      <c r="J306">
        <v>4</v>
      </c>
      <c r="K306">
        <v>5</v>
      </c>
      <c r="L306">
        <v>4</v>
      </c>
      <c r="M306">
        <v>5</v>
      </c>
      <c r="N306">
        <v>2</v>
      </c>
      <c r="O306">
        <v>5</v>
      </c>
      <c r="P306">
        <v>5</v>
      </c>
      <c r="Q306">
        <v>2</v>
      </c>
      <c r="R306">
        <v>5</v>
      </c>
      <c r="S306">
        <v>5</v>
      </c>
      <c r="T306">
        <v>5</v>
      </c>
      <c r="U306" s="2">
        <v>8</v>
      </c>
      <c r="V306" s="2">
        <v>7</v>
      </c>
      <c r="W306" s="2">
        <v>8</v>
      </c>
      <c r="X306" s="2">
        <v>27</v>
      </c>
      <c r="Y306" s="2">
        <v>5</v>
      </c>
      <c r="Z306" s="2">
        <v>7</v>
      </c>
      <c r="AA306" s="2">
        <v>9</v>
      </c>
      <c r="AB306" s="2">
        <v>5</v>
      </c>
      <c r="AC306" s="2">
        <v>8</v>
      </c>
      <c r="AD306" s="2">
        <v>7</v>
      </c>
      <c r="AE306" s="2">
        <v>8</v>
      </c>
      <c r="AF306" s="2">
        <v>6</v>
      </c>
      <c r="AG306" s="2">
        <v>9</v>
      </c>
      <c r="AH306" s="2">
        <v>10</v>
      </c>
      <c r="AI306" s="2">
        <v>8</v>
      </c>
      <c r="AJ306" s="2">
        <f t="shared" si="4"/>
        <v>132</v>
      </c>
      <c r="AK306">
        <v>2</v>
      </c>
      <c r="AL306">
        <v>6</v>
      </c>
      <c r="AM306">
        <v>4</v>
      </c>
      <c r="AN306">
        <v>5</v>
      </c>
      <c r="AO306">
        <v>12</v>
      </c>
      <c r="AP306">
        <v>8</v>
      </c>
      <c r="AQ306">
        <v>11</v>
      </c>
      <c r="AR306">
        <v>14</v>
      </c>
      <c r="AS306">
        <v>1</v>
      </c>
      <c r="AT306">
        <v>10</v>
      </c>
      <c r="AU306">
        <v>3</v>
      </c>
      <c r="AV306">
        <v>7</v>
      </c>
      <c r="AW306">
        <v>9</v>
      </c>
      <c r="AX306">
        <v>13</v>
      </c>
      <c r="AY306">
        <v>15</v>
      </c>
      <c r="AZ306">
        <v>32</v>
      </c>
    </row>
    <row r="307" spans="1:52" x14ac:dyDescent="0.25">
      <c r="A307">
        <v>37289</v>
      </c>
      <c r="B307">
        <v>0</v>
      </c>
      <c r="C307">
        <v>2000</v>
      </c>
      <c r="D307" s="1">
        <v>45595.878807870373</v>
      </c>
      <c r="E307">
        <v>2</v>
      </c>
      <c r="F307">
        <v>4</v>
      </c>
      <c r="G307">
        <v>4</v>
      </c>
      <c r="H307">
        <v>3</v>
      </c>
      <c r="I307">
        <v>4</v>
      </c>
      <c r="J307">
        <v>4</v>
      </c>
      <c r="K307">
        <v>2</v>
      </c>
      <c r="L307">
        <v>3</v>
      </c>
      <c r="M307">
        <v>3</v>
      </c>
      <c r="N307">
        <v>2</v>
      </c>
      <c r="O307">
        <v>4</v>
      </c>
      <c r="P307">
        <v>3</v>
      </c>
      <c r="Q307">
        <v>3</v>
      </c>
      <c r="R307">
        <v>3</v>
      </c>
      <c r="S307">
        <v>3</v>
      </c>
      <c r="T307">
        <v>4</v>
      </c>
      <c r="U307" s="2">
        <v>8</v>
      </c>
      <c r="V307" s="2">
        <v>7</v>
      </c>
      <c r="W307" s="2">
        <v>6</v>
      </c>
      <c r="X307" s="2">
        <v>5</v>
      </c>
      <c r="Y307" s="2">
        <v>4</v>
      </c>
      <c r="Z307" s="2">
        <v>7</v>
      </c>
      <c r="AA307" s="2">
        <v>4</v>
      </c>
      <c r="AB307" s="2">
        <v>4</v>
      </c>
      <c r="AC307" s="2">
        <v>14</v>
      </c>
      <c r="AD307" s="2">
        <v>7</v>
      </c>
      <c r="AE307" s="2">
        <v>4</v>
      </c>
      <c r="AF307" s="2">
        <v>5</v>
      </c>
      <c r="AG307" s="2">
        <v>10</v>
      </c>
      <c r="AH307" s="2">
        <v>5</v>
      </c>
      <c r="AI307" s="2">
        <v>9</v>
      </c>
      <c r="AJ307" s="2">
        <f t="shared" si="4"/>
        <v>99</v>
      </c>
      <c r="AK307">
        <v>1</v>
      </c>
      <c r="AL307">
        <v>2</v>
      </c>
      <c r="AM307">
        <v>4</v>
      </c>
      <c r="AN307">
        <v>10</v>
      </c>
      <c r="AO307">
        <v>6</v>
      </c>
      <c r="AP307">
        <v>15</v>
      </c>
      <c r="AQ307">
        <v>11</v>
      </c>
      <c r="AR307">
        <v>7</v>
      </c>
      <c r="AS307">
        <v>5</v>
      </c>
      <c r="AT307">
        <v>12</v>
      </c>
      <c r="AU307">
        <v>14</v>
      </c>
      <c r="AV307">
        <v>8</v>
      </c>
      <c r="AW307">
        <v>9</v>
      </c>
      <c r="AX307">
        <v>3</v>
      </c>
      <c r="AY307">
        <v>13</v>
      </c>
      <c r="AZ307">
        <v>48</v>
      </c>
    </row>
    <row r="308" spans="1:52" x14ac:dyDescent="0.25">
      <c r="A308">
        <v>37307</v>
      </c>
      <c r="B308">
        <v>1</v>
      </c>
      <c r="C308">
        <v>2000</v>
      </c>
      <c r="D308" s="1">
        <v>45595.888645833336</v>
      </c>
      <c r="E308" t="s">
        <v>201</v>
      </c>
      <c r="F308">
        <v>4</v>
      </c>
      <c r="G308">
        <v>4</v>
      </c>
      <c r="H308">
        <v>2</v>
      </c>
      <c r="I308">
        <v>4</v>
      </c>
      <c r="J308">
        <v>5</v>
      </c>
      <c r="K308">
        <v>2</v>
      </c>
      <c r="L308">
        <v>3</v>
      </c>
      <c r="M308">
        <v>2</v>
      </c>
      <c r="N308">
        <v>3</v>
      </c>
      <c r="O308">
        <v>4</v>
      </c>
      <c r="P308">
        <v>3</v>
      </c>
      <c r="Q308">
        <v>3</v>
      </c>
      <c r="R308">
        <v>4</v>
      </c>
      <c r="S308">
        <v>3</v>
      </c>
      <c r="T308">
        <v>4</v>
      </c>
      <c r="U308" s="2">
        <v>5</v>
      </c>
      <c r="V308" s="2">
        <v>6</v>
      </c>
      <c r="W308" s="2">
        <v>12</v>
      </c>
      <c r="X308" s="2">
        <v>28</v>
      </c>
      <c r="Y308" s="2">
        <v>4</v>
      </c>
      <c r="Z308" s="2">
        <v>6</v>
      </c>
      <c r="AA308" s="2">
        <v>6</v>
      </c>
      <c r="AB308" s="2">
        <v>6</v>
      </c>
      <c r="AC308" s="2">
        <v>9</v>
      </c>
      <c r="AD308" s="2">
        <v>8</v>
      </c>
      <c r="AE308" s="2">
        <v>8</v>
      </c>
      <c r="AF308" s="2">
        <v>23</v>
      </c>
      <c r="AG308" s="2">
        <v>18</v>
      </c>
      <c r="AH308" s="2">
        <v>5</v>
      </c>
      <c r="AI308" s="2">
        <v>19</v>
      </c>
      <c r="AJ308" s="2">
        <f t="shared" si="4"/>
        <v>163</v>
      </c>
      <c r="AK308">
        <v>2</v>
      </c>
      <c r="AL308">
        <v>3</v>
      </c>
      <c r="AM308">
        <v>9</v>
      </c>
      <c r="AN308">
        <v>10</v>
      </c>
      <c r="AO308">
        <v>5</v>
      </c>
      <c r="AP308">
        <v>15</v>
      </c>
      <c r="AQ308">
        <v>7</v>
      </c>
      <c r="AR308">
        <v>4</v>
      </c>
      <c r="AS308">
        <v>6</v>
      </c>
      <c r="AT308">
        <v>14</v>
      </c>
      <c r="AU308">
        <v>1</v>
      </c>
      <c r="AV308">
        <v>12</v>
      </c>
      <c r="AW308">
        <v>8</v>
      </c>
      <c r="AX308">
        <v>13</v>
      </c>
      <c r="AY308">
        <v>11</v>
      </c>
      <c r="AZ308">
        <v>52</v>
      </c>
    </row>
    <row r="309" spans="1:52" s="4" customFormat="1" x14ac:dyDescent="0.25">
      <c r="A309" s="4">
        <v>37309</v>
      </c>
      <c r="B309" s="4">
        <v>0</v>
      </c>
      <c r="C309" s="4">
        <v>1978</v>
      </c>
      <c r="D309" s="5">
        <v>45595.893414351849</v>
      </c>
      <c r="E309" s="4">
        <v>5</v>
      </c>
      <c r="F309" s="4">
        <v>5</v>
      </c>
      <c r="G309" s="4">
        <v>4</v>
      </c>
      <c r="H309" s="4">
        <v>4</v>
      </c>
      <c r="I309" s="4">
        <v>3</v>
      </c>
      <c r="J309" s="4">
        <v>2</v>
      </c>
      <c r="K309" s="4">
        <v>4</v>
      </c>
      <c r="L309" s="4">
        <v>4</v>
      </c>
      <c r="M309" s="4">
        <v>3</v>
      </c>
      <c r="N309" s="4">
        <v>2</v>
      </c>
      <c r="O309" s="4">
        <v>2</v>
      </c>
      <c r="P309" s="4">
        <v>3</v>
      </c>
      <c r="Q309" s="4">
        <v>3</v>
      </c>
      <c r="R309" s="4">
        <v>5</v>
      </c>
      <c r="S309" s="4">
        <v>4</v>
      </c>
      <c r="T309" s="4">
        <v>4</v>
      </c>
      <c r="U309" s="4">
        <v>3</v>
      </c>
      <c r="V309" s="4">
        <v>3</v>
      </c>
      <c r="W309" s="4">
        <v>4</v>
      </c>
      <c r="X309" s="4">
        <v>5</v>
      </c>
      <c r="Y309" s="4">
        <v>7</v>
      </c>
      <c r="Z309" s="4">
        <v>5</v>
      </c>
      <c r="AA309" s="4">
        <v>4</v>
      </c>
      <c r="AB309" s="4">
        <v>2</v>
      </c>
      <c r="AC309" s="4">
        <v>5</v>
      </c>
      <c r="AD309" s="4">
        <v>4</v>
      </c>
      <c r="AE309" s="4">
        <v>4</v>
      </c>
      <c r="AF309" s="4">
        <v>3</v>
      </c>
      <c r="AG309" s="4">
        <v>6</v>
      </c>
      <c r="AH309" s="4">
        <v>3</v>
      </c>
      <c r="AI309" s="4">
        <v>4</v>
      </c>
      <c r="AJ309" s="4">
        <f t="shared" si="4"/>
        <v>62</v>
      </c>
      <c r="AK309" s="4">
        <v>12</v>
      </c>
      <c r="AL309" s="4">
        <v>11</v>
      </c>
      <c r="AM309" s="4">
        <v>9</v>
      </c>
      <c r="AN309" s="4">
        <v>10</v>
      </c>
      <c r="AO309" s="4">
        <v>1</v>
      </c>
      <c r="AP309" s="4">
        <v>2</v>
      </c>
      <c r="AQ309" s="4">
        <v>7</v>
      </c>
      <c r="AR309" s="4">
        <v>15</v>
      </c>
      <c r="AS309" s="4">
        <v>5</v>
      </c>
      <c r="AT309" s="4">
        <v>3</v>
      </c>
      <c r="AU309" s="4">
        <v>13</v>
      </c>
      <c r="AV309" s="4">
        <v>8</v>
      </c>
      <c r="AW309" s="4">
        <v>4</v>
      </c>
      <c r="AX309" s="4">
        <v>14</v>
      </c>
      <c r="AY309" s="4">
        <v>6</v>
      </c>
      <c r="AZ309" s="4">
        <v>62</v>
      </c>
    </row>
    <row r="310" spans="1:52" x14ac:dyDescent="0.25">
      <c r="A310">
        <v>37310</v>
      </c>
      <c r="B310">
        <v>0</v>
      </c>
      <c r="C310">
        <v>1972</v>
      </c>
      <c r="D310" s="1">
        <v>45595.914560185185</v>
      </c>
      <c r="E310" t="s">
        <v>86</v>
      </c>
      <c r="F310">
        <v>3</v>
      </c>
      <c r="G310">
        <v>2</v>
      </c>
      <c r="H310">
        <v>4</v>
      </c>
      <c r="I310">
        <v>3</v>
      </c>
      <c r="J310">
        <v>2</v>
      </c>
      <c r="K310">
        <v>2</v>
      </c>
      <c r="L310">
        <v>4</v>
      </c>
      <c r="M310">
        <v>2</v>
      </c>
      <c r="N310">
        <v>3</v>
      </c>
      <c r="O310">
        <v>4</v>
      </c>
      <c r="P310">
        <v>4</v>
      </c>
      <c r="Q310">
        <v>2</v>
      </c>
      <c r="R310">
        <v>3</v>
      </c>
      <c r="S310">
        <v>4</v>
      </c>
      <c r="T310">
        <v>2</v>
      </c>
      <c r="U310" s="2">
        <v>8</v>
      </c>
      <c r="V310" s="2">
        <v>6</v>
      </c>
      <c r="W310" s="2">
        <v>10</v>
      </c>
      <c r="X310" s="2">
        <v>17</v>
      </c>
      <c r="Y310" s="2">
        <v>6</v>
      </c>
      <c r="Z310" s="2">
        <v>49</v>
      </c>
      <c r="AA310" s="2">
        <v>4</v>
      </c>
      <c r="AB310" s="2">
        <v>3</v>
      </c>
      <c r="AC310" s="2">
        <v>5</v>
      </c>
      <c r="AD310" s="2">
        <v>9</v>
      </c>
      <c r="AE310" s="2">
        <v>11</v>
      </c>
      <c r="AF310" s="2">
        <v>28</v>
      </c>
      <c r="AG310" s="2">
        <v>8</v>
      </c>
      <c r="AH310" s="2">
        <v>3</v>
      </c>
      <c r="AI310" s="2">
        <v>6</v>
      </c>
      <c r="AJ310" s="2">
        <f t="shared" si="4"/>
        <v>173</v>
      </c>
      <c r="AK310">
        <v>3</v>
      </c>
      <c r="AL310">
        <v>1</v>
      </c>
      <c r="AM310">
        <v>15</v>
      </c>
      <c r="AN310">
        <v>10</v>
      </c>
      <c r="AO310">
        <v>2</v>
      </c>
      <c r="AP310">
        <v>14</v>
      </c>
      <c r="AQ310">
        <v>13</v>
      </c>
      <c r="AR310">
        <v>6</v>
      </c>
      <c r="AS310">
        <v>4</v>
      </c>
      <c r="AT310">
        <v>5</v>
      </c>
      <c r="AU310">
        <v>7</v>
      </c>
      <c r="AV310">
        <v>9</v>
      </c>
      <c r="AW310">
        <v>11</v>
      </c>
      <c r="AX310">
        <v>8</v>
      </c>
      <c r="AY310">
        <v>12</v>
      </c>
      <c r="AZ310">
        <v>60</v>
      </c>
    </row>
    <row r="311" spans="1:52" x14ac:dyDescent="0.25">
      <c r="A311">
        <v>37344</v>
      </c>
      <c r="B311">
        <v>1</v>
      </c>
      <c r="C311">
        <v>2001</v>
      </c>
      <c r="D311" s="1">
        <v>45595.933206018519</v>
      </c>
      <c r="E311" t="s">
        <v>86</v>
      </c>
      <c r="F311">
        <v>2</v>
      </c>
      <c r="G311">
        <v>2</v>
      </c>
      <c r="H311">
        <v>2</v>
      </c>
      <c r="I311">
        <v>3</v>
      </c>
      <c r="J311">
        <v>2</v>
      </c>
      <c r="K311">
        <v>2</v>
      </c>
      <c r="L311">
        <v>3</v>
      </c>
      <c r="M311">
        <v>3</v>
      </c>
      <c r="N311">
        <v>3</v>
      </c>
      <c r="O311">
        <v>3</v>
      </c>
      <c r="P311">
        <v>3</v>
      </c>
      <c r="Q311">
        <v>3</v>
      </c>
      <c r="R311">
        <v>2</v>
      </c>
      <c r="S311">
        <v>2</v>
      </c>
      <c r="T311">
        <v>2</v>
      </c>
      <c r="U311" s="2">
        <v>11</v>
      </c>
      <c r="V311" s="2">
        <v>3</v>
      </c>
      <c r="W311" s="2">
        <v>5</v>
      </c>
      <c r="X311" s="2">
        <v>4</v>
      </c>
      <c r="Y311" s="2">
        <v>7</v>
      </c>
      <c r="Z311" s="2">
        <v>4</v>
      </c>
      <c r="AA311" s="2">
        <v>5</v>
      </c>
      <c r="AB311" s="2">
        <v>4</v>
      </c>
      <c r="AC311" s="2">
        <v>6</v>
      </c>
      <c r="AD311" s="2">
        <v>5</v>
      </c>
      <c r="AE311" s="2">
        <v>7</v>
      </c>
      <c r="AF311" s="2">
        <v>4</v>
      </c>
      <c r="AG311" s="2">
        <v>3</v>
      </c>
      <c r="AH311" s="2">
        <v>3</v>
      </c>
      <c r="AI311" s="2">
        <v>3</v>
      </c>
      <c r="AJ311" s="2">
        <f t="shared" si="4"/>
        <v>74</v>
      </c>
      <c r="AK311">
        <v>1</v>
      </c>
      <c r="AL311">
        <v>14</v>
      </c>
      <c r="AM311">
        <v>10</v>
      </c>
      <c r="AN311">
        <v>9</v>
      </c>
      <c r="AO311">
        <v>7</v>
      </c>
      <c r="AP311">
        <v>4</v>
      </c>
      <c r="AQ311">
        <v>5</v>
      </c>
      <c r="AR311">
        <v>8</v>
      </c>
      <c r="AS311">
        <v>12</v>
      </c>
      <c r="AT311">
        <v>11</v>
      </c>
      <c r="AU311">
        <v>2</v>
      </c>
      <c r="AV311">
        <v>6</v>
      </c>
      <c r="AW311">
        <v>13</v>
      </c>
      <c r="AX311">
        <v>15</v>
      </c>
      <c r="AY311">
        <v>3</v>
      </c>
      <c r="AZ311">
        <v>47</v>
      </c>
    </row>
    <row r="312" spans="1:52" x14ac:dyDescent="0.25">
      <c r="A312">
        <v>37363</v>
      </c>
      <c r="B312">
        <v>0</v>
      </c>
      <c r="C312">
        <v>2001</v>
      </c>
      <c r="D312" s="1">
        <v>45595.946608796294</v>
      </c>
      <c r="E312" t="s">
        <v>202</v>
      </c>
      <c r="F312">
        <v>4</v>
      </c>
      <c r="G312">
        <v>2</v>
      </c>
      <c r="H312">
        <v>5</v>
      </c>
      <c r="I312">
        <v>4</v>
      </c>
      <c r="J312">
        <v>4</v>
      </c>
      <c r="K312">
        <v>2</v>
      </c>
      <c r="L312">
        <v>2</v>
      </c>
      <c r="M312">
        <v>4</v>
      </c>
      <c r="N312">
        <v>3</v>
      </c>
      <c r="O312">
        <v>3</v>
      </c>
      <c r="P312">
        <v>4</v>
      </c>
      <c r="Q312">
        <v>3</v>
      </c>
      <c r="R312">
        <v>2</v>
      </c>
      <c r="S312">
        <v>2</v>
      </c>
      <c r="T312">
        <v>4</v>
      </c>
      <c r="U312" s="2">
        <v>10</v>
      </c>
      <c r="V312" s="2">
        <v>19</v>
      </c>
      <c r="W312" s="2">
        <v>15</v>
      </c>
      <c r="X312" s="2">
        <v>6</v>
      </c>
      <c r="Y312" s="2">
        <v>16</v>
      </c>
      <c r="Z312" s="2">
        <v>19</v>
      </c>
      <c r="AA312" s="2">
        <v>22</v>
      </c>
      <c r="AB312" s="2">
        <v>4</v>
      </c>
      <c r="AC312" s="2">
        <v>56</v>
      </c>
      <c r="AD312" s="2">
        <v>11</v>
      </c>
      <c r="AE312" s="2">
        <v>8</v>
      </c>
      <c r="AF312" s="2">
        <v>4</v>
      </c>
      <c r="AG312" s="2">
        <v>22</v>
      </c>
      <c r="AH312" s="2">
        <v>19</v>
      </c>
      <c r="AI312" s="2">
        <v>11</v>
      </c>
      <c r="AJ312" s="2">
        <f t="shared" si="4"/>
        <v>242</v>
      </c>
      <c r="AK312">
        <v>2</v>
      </c>
      <c r="AL312">
        <v>11</v>
      </c>
      <c r="AM312">
        <v>12</v>
      </c>
      <c r="AN312">
        <v>8</v>
      </c>
      <c r="AO312">
        <v>14</v>
      </c>
      <c r="AP312">
        <v>9</v>
      </c>
      <c r="AQ312">
        <v>7</v>
      </c>
      <c r="AR312">
        <v>3</v>
      </c>
      <c r="AS312">
        <v>1</v>
      </c>
      <c r="AT312">
        <v>10</v>
      </c>
      <c r="AU312">
        <v>6</v>
      </c>
      <c r="AV312">
        <v>15</v>
      </c>
      <c r="AW312">
        <v>13</v>
      </c>
      <c r="AX312">
        <v>4</v>
      </c>
      <c r="AY312">
        <v>5</v>
      </c>
      <c r="AZ312">
        <v>63</v>
      </c>
    </row>
    <row r="313" spans="1:52" x14ac:dyDescent="0.25">
      <c r="A313">
        <v>37367</v>
      </c>
      <c r="B313">
        <v>0</v>
      </c>
      <c r="C313">
        <v>2006</v>
      </c>
      <c r="D313" s="1">
        <v>45595.948969907404</v>
      </c>
      <c r="E313">
        <v>6</v>
      </c>
      <c r="F313">
        <v>5</v>
      </c>
      <c r="G313">
        <v>5</v>
      </c>
      <c r="H313">
        <v>4</v>
      </c>
      <c r="I313">
        <v>4</v>
      </c>
      <c r="J313">
        <v>3</v>
      </c>
      <c r="K313">
        <v>4</v>
      </c>
      <c r="L313">
        <v>5</v>
      </c>
      <c r="M313">
        <v>2</v>
      </c>
      <c r="N313">
        <v>2</v>
      </c>
      <c r="O313">
        <v>5</v>
      </c>
      <c r="P313">
        <v>5</v>
      </c>
      <c r="Q313">
        <v>5</v>
      </c>
      <c r="R313">
        <v>4</v>
      </c>
      <c r="S313">
        <v>3</v>
      </c>
      <c r="T313">
        <v>5</v>
      </c>
      <c r="U313" s="2">
        <v>3</v>
      </c>
      <c r="V313" s="2">
        <v>4</v>
      </c>
      <c r="W313" s="2">
        <v>5</v>
      </c>
      <c r="X313" s="2">
        <v>15</v>
      </c>
      <c r="Y313" s="2">
        <v>3</v>
      </c>
      <c r="Z313" s="2">
        <v>4</v>
      </c>
      <c r="AA313" s="2">
        <v>6</v>
      </c>
      <c r="AB313" s="2">
        <v>4</v>
      </c>
      <c r="AC313" s="2">
        <v>6</v>
      </c>
      <c r="AD313" s="2">
        <v>5</v>
      </c>
      <c r="AE313" s="2">
        <v>5</v>
      </c>
      <c r="AF313" s="2">
        <v>4</v>
      </c>
      <c r="AG313" s="2">
        <v>4</v>
      </c>
      <c r="AH313" s="2">
        <v>6</v>
      </c>
      <c r="AI313" s="2">
        <v>11</v>
      </c>
      <c r="AJ313" s="2">
        <f t="shared" si="4"/>
        <v>85</v>
      </c>
      <c r="AK313">
        <v>8</v>
      </c>
      <c r="AL313">
        <v>6</v>
      </c>
      <c r="AM313">
        <v>15</v>
      </c>
      <c r="AN313">
        <v>2</v>
      </c>
      <c r="AO313">
        <v>9</v>
      </c>
      <c r="AP313">
        <v>5</v>
      </c>
      <c r="AQ313">
        <v>12</v>
      </c>
      <c r="AR313">
        <v>10</v>
      </c>
      <c r="AS313">
        <v>14</v>
      </c>
      <c r="AT313">
        <v>3</v>
      </c>
      <c r="AU313">
        <v>11</v>
      </c>
      <c r="AV313">
        <v>4</v>
      </c>
      <c r="AW313">
        <v>7</v>
      </c>
      <c r="AX313">
        <v>13</v>
      </c>
      <c r="AY313">
        <v>1</v>
      </c>
      <c r="AZ313">
        <v>23</v>
      </c>
    </row>
    <row r="314" spans="1:52" x14ac:dyDescent="0.25">
      <c r="A314">
        <v>37371</v>
      </c>
      <c r="B314">
        <v>1</v>
      </c>
      <c r="C314">
        <v>2000</v>
      </c>
      <c r="D314" s="1">
        <v>45595.951238425929</v>
      </c>
      <c r="E314" t="s">
        <v>203</v>
      </c>
      <c r="F314">
        <v>1</v>
      </c>
      <c r="G314">
        <v>2</v>
      </c>
      <c r="H314">
        <v>1</v>
      </c>
      <c r="I314">
        <v>1</v>
      </c>
      <c r="J314">
        <v>2</v>
      </c>
      <c r="K314">
        <v>2</v>
      </c>
      <c r="L314">
        <v>3</v>
      </c>
      <c r="M314">
        <v>4</v>
      </c>
      <c r="N314">
        <v>2</v>
      </c>
      <c r="O314">
        <v>4</v>
      </c>
      <c r="P314">
        <v>2</v>
      </c>
      <c r="Q314">
        <v>2</v>
      </c>
      <c r="R314">
        <v>2</v>
      </c>
      <c r="S314">
        <v>3</v>
      </c>
      <c r="T314">
        <v>2</v>
      </c>
      <c r="U314" s="2">
        <v>11</v>
      </c>
      <c r="V314" s="2">
        <v>9</v>
      </c>
      <c r="W314" s="2">
        <v>12</v>
      </c>
      <c r="X314" s="2">
        <v>21</v>
      </c>
      <c r="Y314" s="2">
        <v>7</v>
      </c>
      <c r="Z314" s="2">
        <v>21</v>
      </c>
      <c r="AA314" s="2">
        <v>9</v>
      </c>
      <c r="AB314" s="2">
        <v>7</v>
      </c>
      <c r="AC314" s="2">
        <v>15</v>
      </c>
      <c r="AD314" s="2">
        <v>12</v>
      </c>
      <c r="AE314" s="2">
        <v>12</v>
      </c>
      <c r="AF314" s="2">
        <v>6</v>
      </c>
      <c r="AG314" s="2">
        <v>5</v>
      </c>
      <c r="AH314" s="2">
        <v>11</v>
      </c>
      <c r="AI314" s="2">
        <v>8</v>
      </c>
      <c r="AJ314" s="2">
        <f t="shared" si="4"/>
        <v>166</v>
      </c>
      <c r="AK314">
        <v>3</v>
      </c>
      <c r="AL314">
        <v>14</v>
      </c>
      <c r="AM314">
        <v>4</v>
      </c>
      <c r="AN314">
        <v>6</v>
      </c>
      <c r="AO314">
        <v>12</v>
      </c>
      <c r="AP314">
        <v>1</v>
      </c>
      <c r="AQ314">
        <v>13</v>
      </c>
      <c r="AR314">
        <v>5</v>
      </c>
      <c r="AS314">
        <v>10</v>
      </c>
      <c r="AT314">
        <v>7</v>
      </c>
      <c r="AU314">
        <v>2</v>
      </c>
      <c r="AV314">
        <v>8</v>
      </c>
      <c r="AW314">
        <v>11</v>
      </c>
      <c r="AX314">
        <v>9</v>
      </c>
      <c r="AY314">
        <v>15</v>
      </c>
      <c r="AZ314">
        <v>32</v>
      </c>
    </row>
    <row r="315" spans="1:52" x14ac:dyDescent="0.25">
      <c r="A315">
        <v>37370</v>
      </c>
      <c r="B315">
        <v>0</v>
      </c>
      <c r="C315">
        <v>1999</v>
      </c>
      <c r="D315" s="1">
        <v>45595.962500000001</v>
      </c>
      <c r="E315" t="s">
        <v>86</v>
      </c>
      <c r="F315">
        <v>4</v>
      </c>
      <c r="G315">
        <v>4</v>
      </c>
      <c r="H315">
        <v>2</v>
      </c>
      <c r="I315">
        <v>4</v>
      </c>
      <c r="J315">
        <v>4</v>
      </c>
      <c r="K315">
        <v>2</v>
      </c>
      <c r="L315">
        <v>3</v>
      </c>
      <c r="M315">
        <v>3</v>
      </c>
      <c r="N315">
        <v>2</v>
      </c>
      <c r="O315">
        <v>2</v>
      </c>
      <c r="P315">
        <v>1</v>
      </c>
      <c r="Q315">
        <v>2</v>
      </c>
      <c r="R315">
        <v>5</v>
      </c>
      <c r="S315">
        <v>2</v>
      </c>
      <c r="T315">
        <v>4</v>
      </c>
      <c r="U315" s="2">
        <v>51</v>
      </c>
      <c r="V315" s="2">
        <v>6</v>
      </c>
      <c r="W315" s="2">
        <v>4</v>
      </c>
      <c r="X315" s="2">
        <v>22</v>
      </c>
      <c r="Y315" s="2">
        <v>3</v>
      </c>
      <c r="Z315" s="2">
        <v>180</v>
      </c>
      <c r="AA315" s="2">
        <v>4</v>
      </c>
      <c r="AB315" s="2">
        <v>4</v>
      </c>
      <c r="AC315" s="2">
        <v>12</v>
      </c>
      <c r="AD315" s="2">
        <v>5</v>
      </c>
      <c r="AE315" s="2">
        <v>42</v>
      </c>
      <c r="AF315" s="2">
        <v>63</v>
      </c>
      <c r="AG315" s="2">
        <v>46</v>
      </c>
      <c r="AH315" s="2">
        <v>36</v>
      </c>
      <c r="AI315" s="2">
        <v>5</v>
      </c>
      <c r="AJ315" s="2">
        <f t="shared" si="4"/>
        <v>483</v>
      </c>
      <c r="AK315">
        <v>6</v>
      </c>
      <c r="AL315">
        <v>2</v>
      </c>
      <c r="AM315">
        <v>13</v>
      </c>
      <c r="AN315">
        <v>15</v>
      </c>
      <c r="AO315">
        <v>7</v>
      </c>
      <c r="AP315">
        <v>3</v>
      </c>
      <c r="AQ315">
        <v>5</v>
      </c>
      <c r="AR315">
        <v>8</v>
      </c>
      <c r="AS315">
        <v>11</v>
      </c>
      <c r="AT315">
        <v>9</v>
      </c>
      <c r="AU315">
        <v>12</v>
      </c>
      <c r="AV315">
        <v>4</v>
      </c>
      <c r="AW315">
        <v>1</v>
      </c>
      <c r="AX315">
        <v>14</v>
      </c>
      <c r="AY315">
        <v>10</v>
      </c>
      <c r="AZ315">
        <v>67</v>
      </c>
    </row>
    <row r="316" spans="1:52" x14ac:dyDescent="0.25">
      <c r="A316">
        <v>37381</v>
      </c>
      <c r="B316">
        <v>0</v>
      </c>
      <c r="C316">
        <v>1986</v>
      </c>
      <c r="D316" s="1">
        <v>45595.980150462965</v>
      </c>
      <c r="E316">
        <v>1</v>
      </c>
      <c r="F316">
        <v>4</v>
      </c>
      <c r="G316">
        <v>4</v>
      </c>
      <c r="H316">
        <v>4</v>
      </c>
      <c r="I316">
        <v>4</v>
      </c>
      <c r="J316">
        <v>4</v>
      </c>
      <c r="K316">
        <v>3</v>
      </c>
      <c r="L316">
        <v>4</v>
      </c>
      <c r="M316">
        <v>4</v>
      </c>
      <c r="N316">
        <v>4</v>
      </c>
      <c r="O316">
        <v>4</v>
      </c>
      <c r="P316">
        <v>4</v>
      </c>
      <c r="Q316">
        <v>4</v>
      </c>
      <c r="R316">
        <v>4</v>
      </c>
      <c r="S316">
        <v>4</v>
      </c>
      <c r="T316">
        <v>4</v>
      </c>
      <c r="U316" s="2">
        <v>5</v>
      </c>
      <c r="V316" s="2">
        <v>8</v>
      </c>
      <c r="W316" s="2">
        <v>8</v>
      </c>
      <c r="X316" s="2">
        <v>7</v>
      </c>
      <c r="Y316" s="2">
        <v>4</v>
      </c>
      <c r="Z316" s="2">
        <v>9</v>
      </c>
      <c r="AA316" s="2">
        <v>5</v>
      </c>
      <c r="AB316" s="2">
        <v>5</v>
      </c>
      <c r="AC316" s="2">
        <v>24</v>
      </c>
      <c r="AD316" s="2">
        <v>26</v>
      </c>
      <c r="AE316" s="2">
        <v>7</v>
      </c>
      <c r="AF316" s="2">
        <v>5</v>
      </c>
      <c r="AG316" s="2">
        <v>5</v>
      </c>
      <c r="AH316" s="2">
        <v>7</v>
      </c>
      <c r="AI316" s="2">
        <v>6</v>
      </c>
      <c r="AJ316" s="2">
        <f t="shared" si="4"/>
        <v>131</v>
      </c>
      <c r="AK316">
        <v>8</v>
      </c>
      <c r="AL316">
        <v>9</v>
      </c>
      <c r="AM316">
        <v>5</v>
      </c>
      <c r="AN316">
        <v>15</v>
      </c>
      <c r="AO316">
        <v>14</v>
      </c>
      <c r="AP316">
        <v>13</v>
      </c>
      <c r="AQ316">
        <v>4</v>
      </c>
      <c r="AR316">
        <v>11</v>
      </c>
      <c r="AS316">
        <v>1</v>
      </c>
      <c r="AT316">
        <v>2</v>
      </c>
      <c r="AU316">
        <v>3</v>
      </c>
      <c r="AV316">
        <v>12</v>
      </c>
      <c r="AW316">
        <v>7</v>
      </c>
      <c r="AX316">
        <v>10</v>
      </c>
      <c r="AY316">
        <v>6</v>
      </c>
      <c r="AZ316">
        <v>28</v>
      </c>
    </row>
    <row r="317" spans="1:52" x14ac:dyDescent="0.25">
      <c r="A317">
        <v>37385</v>
      </c>
      <c r="B317">
        <v>0</v>
      </c>
      <c r="C317">
        <v>1982</v>
      </c>
      <c r="D317" s="1">
        <v>45595.983298611114</v>
      </c>
      <c r="E317" t="s">
        <v>86</v>
      </c>
      <c r="F317">
        <v>5</v>
      </c>
      <c r="G317">
        <v>5</v>
      </c>
      <c r="H317">
        <v>4</v>
      </c>
      <c r="I317">
        <v>5</v>
      </c>
      <c r="J317">
        <v>4</v>
      </c>
      <c r="K317">
        <v>4</v>
      </c>
      <c r="L317">
        <v>4</v>
      </c>
      <c r="M317">
        <v>3</v>
      </c>
      <c r="N317">
        <v>4</v>
      </c>
      <c r="O317">
        <v>3</v>
      </c>
      <c r="P317">
        <v>2</v>
      </c>
      <c r="Q317">
        <v>2</v>
      </c>
      <c r="R317">
        <v>3</v>
      </c>
      <c r="S317">
        <v>4</v>
      </c>
      <c r="T317">
        <v>5</v>
      </c>
      <c r="U317" s="2">
        <v>6</v>
      </c>
      <c r="V317" s="2">
        <v>3</v>
      </c>
      <c r="W317" s="2">
        <v>6</v>
      </c>
      <c r="X317" s="2">
        <v>5</v>
      </c>
      <c r="Y317" s="2">
        <v>7</v>
      </c>
      <c r="Z317" s="2">
        <v>5</v>
      </c>
      <c r="AA317" s="2">
        <v>4</v>
      </c>
      <c r="AB317" s="2">
        <v>7</v>
      </c>
      <c r="AC317" s="2">
        <v>10</v>
      </c>
      <c r="AD317" s="2">
        <v>7</v>
      </c>
      <c r="AE317" s="2">
        <v>6</v>
      </c>
      <c r="AF317" s="2">
        <v>5</v>
      </c>
      <c r="AG317" s="2">
        <v>4</v>
      </c>
      <c r="AH317" s="2">
        <v>4</v>
      </c>
      <c r="AI317" s="2">
        <v>5</v>
      </c>
      <c r="AJ317" s="2">
        <f t="shared" si="4"/>
        <v>84</v>
      </c>
      <c r="AK317">
        <v>2</v>
      </c>
      <c r="AL317">
        <v>3</v>
      </c>
      <c r="AM317">
        <v>8</v>
      </c>
      <c r="AN317">
        <v>5</v>
      </c>
      <c r="AO317">
        <v>1</v>
      </c>
      <c r="AP317">
        <v>12</v>
      </c>
      <c r="AQ317">
        <v>15</v>
      </c>
      <c r="AR317">
        <v>10</v>
      </c>
      <c r="AS317">
        <v>6</v>
      </c>
      <c r="AT317">
        <v>7</v>
      </c>
      <c r="AU317">
        <v>13</v>
      </c>
      <c r="AV317">
        <v>14</v>
      </c>
      <c r="AW317">
        <v>9</v>
      </c>
      <c r="AX317">
        <v>11</v>
      </c>
      <c r="AY317">
        <v>4</v>
      </c>
      <c r="AZ317">
        <v>47</v>
      </c>
    </row>
    <row r="318" spans="1:52" x14ac:dyDescent="0.25">
      <c r="A318">
        <v>37388</v>
      </c>
      <c r="B318">
        <v>1</v>
      </c>
      <c r="C318">
        <v>1983</v>
      </c>
      <c r="D318" s="1">
        <v>45595.98877314815</v>
      </c>
      <c r="E318">
        <v>5</v>
      </c>
      <c r="F318">
        <v>4</v>
      </c>
      <c r="G318">
        <v>2</v>
      </c>
      <c r="H318">
        <v>2</v>
      </c>
      <c r="I318">
        <v>4</v>
      </c>
      <c r="J318">
        <v>4</v>
      </c>
      <c r="K318">
        <v>2</v>
      </c>
      <c r="L318">
        <v>4</v>
      </c>
      <c r="M318">
        <v>4</v>
      </c>
      <c r="N318">
        <v>2</v>
      </c>
      <c r="O318">
        <v>2</v>
      </c>
      <c r="P318">
        <v>2</v>
      </c>
      <c r="Q318">
        <v>1</v>
      </c>
      <c r="R318">
        <v>1</v>
      </c>
      <c r="S318">
        <v>2</v>
      </c>
      <c r="T318">
        <v>2</v>
      </c>
      <c r="U318" s="2">
        <v>10</v>
      </c>
      <c r="V318" s="2">
        <v>11</v>
      </c>
      <c r="W318" s="2">
        <v>8</v>
      </c>
      <c r="X318" s="2">
        <v>20</v>
      </c>
      <c r="Y318" s="2">
        <v>9</v>
      </c>
      <c r="Z318" s="2">
        <v>16</v>
      </c>
      <c r="AA318" s="2">
        <v>5</v>
      </c>
      <c r="AB318" s="2">
        <v>6</v>
      </c>
      <c r="AC318" s="2">
        <v>10</v>
      </c>
      <c r="AD318" s="2">
        <v>26</v>
      </c>
      <c r="AE318" s="2">
        <v>7</v>
      </c>
      <c r="AF318" s="2">
        <v>7</v>
      </c>
      <c r="AG318" s="2">
        <v>10</v>
      </c>
      <c r="AH318" s="2">
        <v>8</v>
      </c>
      <c r="AI318" s="2">
        <v>26</v>
      </c>
      <c r="AJ318" s="2">
        <f t="shared" si="4"/>
        <v>179</v>
      </c>
      <c r="AK318">
        <v>6</v>
      </c>
      <c r="AL318">
        <v>3</v>
      </c>
      <c r="AM318">
        <v>7</v>
      </c>
      <c r="AN318">
        <v>15</v>
      </c>
      <c r="AO318">
        <v>5</v>
      </c>
      <c r="AP318">
        <v>12</v>
      </c>
      <c r="AQ318">
        <v>4</v>
      </c>
      <c r="AR318">
        <v>14</v>
      </c>
      <c r="AS318">
        <v>13</v>
      </c>
      <c r="AT318">
        <v>8</v>
      </c>
      <c r="AU318">
        <v>2</v>
      </c>
      <c r="AV318">
        <v>10</v>
      </c>
      <c r="AW318">
        <v>11</v>
      </c>
      <c r="AX318">
        <v>9</v>
      </c>
      <c r="AY318">
        <v>1</v>
      </c>
      <c r="AZ318">
        <v>48</v>
      </c>
    </row>
    <row r="319" spans="1:52" x14ac:dyDescent="0.25">
      <c r="A319">
        <v>37396</v>
      </c>
      <c r="B319">
        <v>0</v>
      </c>
      <c r="C319">
        <v>2002</v>
      </c>
      <c r="D319" s="1">
        <v>45596.003472222219</v>
      </c>
      <c r="E319" t="s">
        <v>204</v>
      </c>
      <c r="F319">
        <v>5</v>
      </c>
      <c r="G319">
        <v>5</v>
      </c>
      <c r="H319">
        <v>4</v>
      </c>
      <c r="I319">
        <v>4</v>
      </c>
      <c r="J319">
        <v>5</v>
      </c>
      <c r="K319">
        <v>4</v>
      </c>
      <c r="L319">
        <v>1</v>
      </c>
      <c r="M319">
        <v>1</v>
      </c>
      <c r="N319">
        <v>5</v>
      </c>
      <c r="O319">
        <v>4</v>
      </c>
      <c r="P319">
        <v>3</v>
      </c>
      <c r="Q319">
        <v>3</v>
      </c>
      <c r="R319">
        <v>4</v>
      </c>
      <c r="S319">
        <v>5</v>
      </c>
      <c r="T319">
        <v>5</v>
      </c>
      <c r="U319" s="2">
        <v>4</v>
      </c>
      <c r="V319" s="2">
        <v>4</v>
      </c>
      <c r="W319" s="2">
        <v>10</v>
      </c>
      <c r="X319" s="2">
        <v>10</v>
      </c>
      <c r="Y319" s="2">
        <v>2</v>
      </c>
      <c r="Z319" s="2">
        <v>5</v>
      </c>
      <c r="AA319" s="2">
        <v>3</v>
      </c>
      <c r="AB319" s="2">
        <v>6</v>
      </c>
      <c r="AC319" s="2">
        <v>11</v>
      </c>
      <c r="AD319" s="2">
        <v>8</v>
      </c>
      <c r="AE319" s="2">
        <v>15</v>
      </c>
      <c r="AF319" s="2">
        <v>4</v>
      </c>
      <c r="AG319" s="2">
        <v>7</v>
      </c>
      <c r="AH319" s="2">
        <v>9</v>
      </c>
      <c r="AI319" s="2">
        <v>8</v>
      </c>
      <c r="AJ319" s="2">
        <f t="shared" si="4"/>
        <v>106</v>
      </c>
      <c r="AK319">
        <v>4</v>
      </c>
      <c r="AL319">
        <v>1</v>
      </c>
      <c r="AM319">
        <v>3</v>
      </c>
      <c r="AN319">
        <v>15</v>
      </c>
      <c r="AO319">
        <v>5</v>
      </c>
      <c r="AP319">
        <v>8</v>
      </c>
      <c r="AQ319">
        <v>14</v>
      </c>
      <c r="AR319">
        <v>2</v>
      </c>
      <c r="AS319">
        <v>12</v>
      </c>
      <c r="AT319">
        <v>7</v>
      </c>
      <c r="AU319">
        <v>6</v>
      </c>
      <c r="AV319">
        <v>10</v>
      </c>
      <c r="AW319">
        <v>11</v>
      </c>
      <c r="AX319">
        <v>9</v>
      </c>
      <c r="AY319">
        <v>13</v>
      </c>
      <c r="AZ319">
        <v>35</v>
      </c>
    </row>
    <row r="320" spans="1:52" x14ac:dyDescent="0.25">
      <c r="A320">
        <v>37420</v>
      </c>
      <c r="B320">
        <v>1</v>
      </c>
      <c r="C320">
        <v>1988</v>
      </c>
      <c r="D320" s="1">
        <v>45596.261412037034</v>
      </c>
      <c r="E320">
        <v>4</v>
      </c>
      <c r="F320">
        <v>2</v>
      </c>
      <c r="G320">
        <v>2</v>
      </c>
      <c r="H320">
        <v>2</v>
      </c>
      <c r="I320">
        <v>4</v>
      </c>
      <c r="J320">
        <v>5</v>
      </c>
      <c r="K320">
        <v>2</v>
      </c>
      <c r="L320">
        <v>3</v>
      </c>
      <c r="M320">
        <v>1</v>
      </c>
      <c r="N320">
        <v>1</v>
      </c>
      <c r="O320">
        <v>1</v>
      </c>
      <c r="P320">
        <v>1</v>
      </c>
      <c r="Q320">
        <v>1</v>
      </c>
      <c r="R320">
        <v>2</v>
      </c>
      <c r="S320">
        <v>1</v>
      </c>
      <c r="T320">
        <v>3</v>
      </c>
      <c r="U320" s="2">
        <v>7</v>
      </c>
      <c r="V320" s="2">
        <v>11</v>
      </c>
      <c r="W320" s="2">
        <v>8</v>
      </c>
      <c r="X320" s="2">
        <v>24</v>
      </c>
      <c r="Y320" s="2">
        <v>5</v>
      </c>
      <c r="Z320" s="2">
        <v>9</v>
      </c>
      <c r="AA320" s="2">
        <v>6</v>
      </c>
      <c r="AB320" s="2">
        <v>15</v>
      </c>
      <c r="AC320" s="2">
        <v>262</v>
      </c>
      <c r="AD320" s="2">
        <v>6</v>
      </c>
      <c r="AE320" s="2">
        <v>7</v>
      </c>
      <c r="AF320" s="2">
        <v>4</v>
      </c>
      <c r="AG320" s="2">
        <v>8</v>
      </c>
      <c r="AH320" s="2">
        <v>5</v>
      </c>
      <c r="AI320" s="2">
        <v>9</v>
      </c>
      <c r="AJ320" s="2">
        <f t="shared" si="4"/>
        <v>386</v>
      </c>
      <c r="AK320">
        <v>5</v>
      </c>
      <c r="AL320">
        <v>2</v>
      </c>
      <c r="AM320">
        <v>6</v>
      </c>
      <c r="AN320">
        <v>11</v>
      </c>
      <c r="AO320">
        <v>14</v>
      </c>
      <c r="AP320">
        <v>15</v>
      </c>
      <c r="AQ320">
        <v>10</v>
      </c>
      <c r="AR320">
        <v>9</v>
      </c>
      <c r="AS320">
        <v>1</v>
      </c>
      <c r="AT320">
        <v>8</v>
      </c>
      <c r="AU320">
        <v>7</v>
      </c>
      <c r="AV320">
        <v>12</v>
      </c>
      <c r="AW320">
        <v>13</v>
      </c>
      <c r="AX320">
        <v>4</v>
      </c>
      <c r="AY320">
        <v>3</v>
      </c>
      <c r="AZ320">
        <v>31</v>
      </c>
    </row>
    <row r="321" spans="1:52" s="4" customFormat="1" x14ac:dyDescent="0.25">
      <c r="A321" s="4">
        <v>37432</v>
      </c>
      <c r="B321" s="4">
        <v>0</v>
      </c>
      <c r="C321" s="4">
        <v>1975</v>
      </c>
      <c r="D321" s="5">
        <v>45596.307754629626</v>
      </c>
      <c r="E321" s="4" t="s">
        <v>86</v>
      </c>
      <c r="F321" s="4">
        <v>4</v>
      </c>
      <c r="G321" s="4">
        <v>4</v>
      </c>
      <c r="H321" s="4">
        <v>3</v>
      </c>
      <c r="I321" s="4">
        <v>4</v>
      </c>
      <c r="J321" s="4">
        <v>4</v>
      </c>
      <c r="K321" s="4">
        <v>2</v>
      </c>
      <c r="L321" s="4">
        <v>4</v>
      </c>
      <c r="M321" s="4">
        <v>4</v>
      </c>
      <c r="N321" s="4">
        <v>3</v>
      </c>
      <c r="O321" s="4">
        <v>3</v>
      </c>
      <c r="P321" s="4">
        <v>4</v>
      </c>
      <c r="Q321" s="4">
        <v>3</v>
      </c>
      <c r="R321" s="4">
        <v>3</v>
      </c>
      <c r="S321" s="4">
        <v>4</v>
      </c>
      <c r="T321" s="4">
        <v>4</v>
      </c>
      <c r="U321" s="4">
        <v>3</v>
      </c>
      <c r="V321" s="4">
        <v>4</v>
      </c>
      <c r="W321" s="4">
        <v>4</v>
      </c>
      <c r="X321" s="4">
        <v>4</v>
      </c>
      <c r="Y321" s="4">
        <v>3</v>
      </c>
      <c r="Z321" s="4">
        <v>5</v>
      </c>
      <c r="AA321" s="4">
        <v>3</v>
      </c>
      <c r="AB321" s="4">
        <v>3</v>
      </c>
      <c r="AC321" s="4">
        <v>3</v>
      </c>
      <c r="AD321" s="4">
        <v>5</v>
      </c>
      <c r="AE321" s="4">
        <v>4</v>
      </c>
      <c r="AF321" s="4">
        <v>4</v>
      </c>
      <c r="AG321" s="4">
        <v>7</v>
      </c>
      <c r="AH321" s="4">
        <v>5</v>
      </c>
      <c r="AI321" s="4">
        <v>3</v>
      </c>
      <c r="AJ321" s="4">
        <f t="shared" si="4"/>
        <v>60</v>
      </c>
      <c r="AK321" s="4">
        <v>14</v>
      </c>
      <c r="AL321" s="4">
        <v>7</v>
      </c>
      <c r="AM321" s="4">
        <v>15</v>
      </c>
      <c r="AN321" s="4">
        <v>13</v>
      </c>
      <c r="AO321" s="4">
        <v>9</v>
      </c>
      <c r="AP321" s="4">
        <v>4</v>
      </c>
      <c r="AQ321" s="4">
        <v>6</v>
      </c>
      <c r="AR321" s="4">
        <v>10</v>
      </c>
      <c r="AS321" s="4">
        <v>5</v>
      </c>
      <c r="AT321" s="4">
        <v>8</v>
      </c>
      <c r="AU321" s="4">
        <v>2</v>
      </c>
      <c r="AV321" s="4">
        <v>1</v>
      </c>
      <c r="AW321" s="4">
        <v>3</v>
      </c>
      <c r="AX321" s="4">
        <v>11</v>
      </c>
      <c r="AY321" s="4">
        <v>12</v>
      </c>
      <c r="AZ321" s="4">
        <v>44</v>
      </c>
    </row>
    <row r="322" spans="1:52" x14ac:dyDescent="0.25">
      <c r="A322">
        <v>37444</v>
      </c>
      <c r="B322">
        <v>0</v>
      </c>
      <c r="C322">
        <v>1984</v>
      </c>
      <c r="D322" s="1">
        <v>45596.323287037034</v>
      </c>
      <c r="E322" t="s">
        <v>205</v>
      </c>
      <c r="F322">
        <v>4</v>
      </c>
      <c r="G322">
        <v>3</v>
      </c>
      <c r="H322">
        <v>3</v>
      </c>
      <c r="I322">
        <v>3</v>
      </c>
      <c r="J322">
        <v>4</v>
      </c>
      <c r="K322">
        <v>3</v>
      </c>
      <c r="L322">
        <v>4</v>
      </c>
      <c r="M322">
        <v>4</v>
      </c>
      <c r="N322">
        <v>3</v>
      </c>
      <c r="O322">
        <v>3</v>
      </c>
      <c r="P322">
        <v>2</v>
      </c>
      <c r="Q322">
        <v>2</v>
      </c>
      <c r="R322">
        <v>2</v>
      </c>
      <c r="S322">
        <v>3</v>
      </c>
      <c r="T322">
        <v>3</v>
      </c>
      <c r="U322" s="2">
        <v>11</v>
      </c>
      <c r="V322" s="2">
        <v>4</v>
      </c>
      <c r="W322" s="2">
        <v>13</v>
      </c>
      <c r="X322" s="2">
        <v>7</v>
      </c>
      <c r="Y322" s="2">
        <v>5</v>
      </c>
      <c r="Z322" s="2">
        <v>4</v>
      </c>
      <c r="AA322" s="2">
        <v>3</v>
      </c>
      <c r="AB322" s="2">
        <v>4</v>
      </c>
      <c r="AC322" s="2">
        <v>6</v>
      </c>
      <c r="AD322" s="2">
        <v>7</v>
      </c>
      <c r="AE322" s="2">
        <v>5</v>
      </c>
      <c r="AF322" s="2">
        <v>5</v>
      </c>
      <c r="AG322" s="2">
        <v>5</v>
      </c>
      <c r="AH322" s="2">
        <v>5</v>
      </c>
      <c r="AI322" s="2">
        <v>7</v>
      </c>
      <c r="AJ322" s="2">
        <f t="shared" si="4"/>
        <v>91</v>
      </c>
      <c r="AK322">
        <v>4</v>
      </c>
      <c r="AL322">
        <v>6</v>
      </c>
      <c r="AM322">
        <v>2</v>
      </c>
      <c r="AN322">
        <v>13</v>
      </c>
      <c r="AO322">
        <v>3</v>
      </c>
      <c r="AP322">
        <v>12</v>
      </c>
      <c r="AQ322">
        <v>8</v>
      </c>
      <c r="AR322">
        <v>9</v>
      </c>
      <c r="AS322">
        <v>15</v>
      </c>
      <c r="AT322">
        <v>10</v>
      </c>
      <c r="AU322">
        <v>11</v>
      </c>
      <c r="AV322">
        <v>1</v>
      </c>
      <c r="AW322">
        <v>14</v>
      </c>
      <c r="AX322">
        <v>5</v>
      </c>
      <c r="AY322">
        <v>7</v>
      </c>
      <c r="AZ322">
        <v>54</v>
      </c>
    </row>
    <row r="323" spans="1:52" x14ac:dyDescent="0.25">
      <c r="A323">
        <v>37465</v>
      </c>
      <c r="B323">
        <v>0</v>
      </c>
      <c r="C323">
        <v>1997</v>
      </c>
      <c r="D323" s="1">
        <v>45596.358287037037</v>
      </c>
      <c r="E323" t="s">
        <v>108</v>
      </c>
      <c r="F323">
        <v>3</v>
      </c>
      <c r="G323">
        <v>2</v>
      </c>
      <c r="H323">
        <v>2</v>
      </c>
      <c r="I323">
        <v>4</v>
      </c>
      <c r="J323">
        <v>4</v>
      </c>
      <c r="K323">
        <v>4</v>
      </c>
      <c r="L323">
        <v>2</v>
      </c>
      <c r="M323">
        <v>5</v>
      </c>
      <c r="N323">
        <v>2</v>
      </c>
      <c r="O323">
        <v>4</v>
      </c>
      <c r="P323">
        <v>5</v>
      </c>
      <c r="Q323">
        <v>5</v>
      </c>
      <c r="R323">
        <v>4</v>
      </c>
      <c r="S323">
        <v>3</v>
      </c>
      <c r="T323">
        <v>4</v>
      </c>
      <c r="U323" s="2">
        <v>168</v>
      </c>
      <c r="V323" s="2">
        <v>10</v>
      </c>
      <c r="W323" s="2">
        <v>7</v>
      </c>
      <c r="X323" s="2">
        <v>8</v>
      </c>
      <c r="Y323" s="2">
        <v>17</v>
      </c>
      <c r="Z323" s="2">
        <v>11</v>
      </c>
      <c r="AA323" s="2">
        <v>25</v>
      </c>
      <c r="AB323" s="2">
        <v>5</v>
      </c>
      <c r="AC323" s="2">
        <v>12</v>
      </c>
      <c r="AD323" s="2">
        <v>165</v>
      </c>
      <c r="AE323" s="2">
        <v>15</v>
      </c>
      <c r="AF323" s="2">
        <v>3</v>
      </c>
      <c r="AG323" s="2">
        <v>21</v>
      </c>
      <c r="AH323" s="2">
        <v>7</v>
      </c>
      <c r="AI323" s="2">
        <v>7</v>
      </c>
      <c r="AJ323" s="2">
        <f t="shared" si="4"/>
        <v>481</v>
      </c>
      <c r="AK323">
        <v>6</v>
      </c>
      <c r="AL323">
        <v>10</v>
      </c>
      <c r="AM323">
        <v>12</v>
      </c>
      <c r="AN323">
        <v>8</v>
      </c>
      <c r="AO323">
        <v>15</v>
      </c>
      <c r="AP323">
        <v>1</v>
      </c>
      <c r="AQ323">
        <v>3</v>
      </c>
      <c r="AR323">
        <v>13</v>
      </c>
      <c r="AS323">
        <v>7</v>
      </c>
      <c r="AT323">
        <v>5</v>
      </c>
      <c r="AU323">
        <v>4</v>
      </c>
      <c r="AV323">
        <v>11</v>
      </c>
      <c r="AW323">
        <v>2</v>
      </c>
      <c r="AX323">
        <v>9</v>
      </c>
      <c r="AY323">
        <v>14</v>
      </c>
      <c r="AZ323">
        <v>68</v>
      </c>
    </row>
    <row r="324" spans="1:52" s="4" customFormat="1" x14ac:dyDescent="0.25">
      <c r="A324" s="4">
        <v>37471</v>
      </c>
      <c r="B324" s="4">
        <v>0</v>
      </c>
      <c r="C324" s="4">
        <v>1980</v>
      </c>
      <c r="D324" s="5">
        <v>45596.363761574074</v>
      </c>
      <c r="E324" s="4" t="s">
        <v>206</v>
      </c>
      <c r="F324" s="4">
        <v>4</v>
      </c>
      <c r="G324" s="4">
        <v>4</v>
      </c>
      <c r="H324" s="4">
        <v>3</v>
      </c>
      <c r="I324" s="4">
        <v>3</v>
      </c>
      <c r="J324" s="4">
        <v>2</v>
      </c>
      <c r="K324" s="4">
        <v>3</v>
      </c>
      <c r="L324" s="4">
        <v>4</v>
      </c>
      <c r="M324" s="4">
        <v>4</v>
      </c>
      <c r="N324" s="4">
        <v>2</v>
      </c>
      <c r="O324" s="4">
        <v>1</v>
      </c>
      <c r="P324" s="4">
        <v>4</v>
      </c>
      <c r="Q324" s="4">
        <v>3</v>
      </c>
      <c r="R324" s="4">
        <v>2</v>
      </c>
      <c r="S324" s="4">
        <v>4</v>
      </c>
      <c r="T324" s="4">
        <v>4</v>
      </c>
      <c r="U324" s="4">
        <v>7</v>
      </c>
      <c r="V324" s="4">
        <v>3</v>
      </c>
      <c r="W324" s="4">
        <v>4</v>
      </c>
      <c r="X324" s="4">
        <v>5</v>
      </c>
      <c r="Y324" s="4">
        <v>2</v>
      </c>
      <c r="Z324" s="4">
        <v>4</v>
      </c>
      <c r="AA324" s="4">
        <v>3</v>
      </c>
      <c r="AB324" s="4">
        <v>3</v>
      </c>
      <c r="AC324" s="4">
        <v>4</v>
      </c>
      <c r="AD324" s="4">
        <v>3</v>
      </c>
      <c r="AE324" s="4">
        <v>3</v>
      </c>
      <c r="AF324" s="4">
        <v>5</v>
      </c>
      <c r="AG324" s="4">
        <v>4</v>
      </c>
      <c r="AH324" s="4">
        <v>2</v>
      </c>
      <c r="AI324" s="4">
        <v>5</v>
      </c>
      <c r="AJ324" s="4">
        <f t="shared" si="4"/>
        <v>57</v>
      </c>
      <c r="AK324" s="4">
        <v>1</v>
      </c>
      <c r="AL324" s="4">
        <v>7</v>
      </c>
      <c r="AM324" s="4">
        <v>13</v>
      </c>
      <c r="AN324" s="4">
        <v>5</v>
      </c>
      <c r="AO324" s="4">
        <v>4</v>
      </c>
      <c r="AP324" s="4">
        <v>8</v>
      </c>
      <c r="AQ324" s="4">
        <v>6</v>
      </c>
      <c r="AR324" s="4">
        <v>12</v>
      </c>
      <c r="AS324" s="4">
        <v>11</v>
      </c>
      <c r="AT324" s="4">
        <v>14</v>
      </c>
      <c r="AU324" s="4">
        <v>2</v>
      </c>
      <c r="AV324" s="4">
        <v>3</v>
      </c>
      <c r="AW324" s="4">
        <v>9</v>
      </c>
      <c r="AX324" s="4">
        <v>10</v>
      </c>
      <c r="AY324" s="4">
        <v>15</v>
      </c>
      <c r="AZ324" s="4">
        <v>63</v>
      </c>
    </row>
    <row r="325" spans="1:52" x14ac:dyDescent="0.25">
      <c r="A325">
        <v>37477</v>
      </c>
      <c r="B325">
        <v>0</v>
      </c>
      <c r="C325">
        <v>2003</v>
      </c>
      <c r="D325" s="1">
        <v>45596.375648148147</v>
      </c>
      <c r="E325" t="s">
        <v>124</v>
      </c>
      <c r="F325">
        <v>4</v>
      </c>
      <c r="G325">
        <v>2</v>
      </c>
      <c r="H325">
        <v>4</v>
      </c>
      <c r="I325">
        <v>4</v>
      </c>
      <c r="J325">
        <v>2</v>
      </c>
      <c r="K325">
        <v>2</v>
      </c>
      <c r="L325">
        <v>2</v>
      </c>
      <c r="M325">
        <v>2</v>
      </c>
      <c r="N325">
        <v>1</v>
      </c>
      <c r="O325">
        <v>4</v>
      </c>
      <c r="P325">
        <v>4</v>
      </c>
      <c r="Q325">
        <v>2</v>
      </c>
      <c r="R325">
        <v>3</v>
      </c>
      <c r="S325">
        <v>2</v>
      </c>
      <c r="T325">
        <v>4</v>
      </c>
      <c r="U325" s="2">
        <v>5</v>
      </c>
      <c r="V325" s="2">
        <v>13</v>
      </c>
      <c r="W325" s="2">
        <v>4</v>
      </c>
      <c r="X325" s="2">
        <v>5</v>
      </c>
      <c r="Y325" s="2">
        <v>6</v>
      </c>
      <c r="Z325" s="2">
        <v>5</v>
      </c>
      <c r="AA325" s="2">
        <v>6</v>
      </c>
      <c r="AB325" s="2">
        <v>6</v>
      </c>
      <c r="AC325" s="2">
        <v>7</v>
      </c>
      <c r="AD325" s="2">
        <v>8</v>
      </c>
      <c r="AE325" s="2">
        <v>16</v>
      </c>
      <c r="AF325" s="2">
        <v>5</v>
      </c>
      <c r="AG325" s="2">
        <v>9</v>
      </c>
      <c r="AH325" s="2">
        <v>6</v>
      </c>
      <c r="AI325" s="2">
        <v>6</v>
      </c>
      <c r="AJ325" s="2">
        <f t="shared" si="4"/>
        <v>107</v>
      </c>
      <c r="AK325">
        <v>3</v>
      </c>
      <c r="AL325">
        <v>10</v>
      </c>
      <c r="AM325">
        <v>6</v>
      </c>
      <c r="AN325">
        <v>11</v>
      </c>
      <c r="AO325">
        <v>8</v>
      </c>
      <c r="AP325">
        <v>12</v>
      </c>
      <c r="AQ325">
        <v>2</v>
      </c>
      <c r="AR325">
        <v>1</v>
      </c>
      <c r="AS325">
        <v>14</v>
      </c>
      <c r="AT325">
        <v>5</v>
      </c>
      <c r="AU325">
        <v>9</v>
      </c>
      <c r="AV325">
        <v>7</v>
      </c>
      <c r="AW325">
        <v>4</v>
      </c>
      <c r="AX325">
        <v>15</v>
      </c>
      <c r="AY325">
        <v>13</v>
      </c>
      <c r="AZ325">
        <v>57</v>
      </c>
    </row>
    <row r="326" spans="1:52" s="4" customFormat="1" x14ac:dyDescent="0.25">
      <c r="A326" s="4">
        <v>37490</v>
      </c>
      <c r="B326" s="4">
        <v>0</v>
      </c>
      <c r="C326" s="4">
        <v>1992</v>
      </c>
      <c r="D326" s="5">
        <v>45596.382939814815</v>
      </c>
      <c r="E326" s="4">
        <v>1</v>
      </c>
      <c r="F326" s="4">
        <v>3</v>
      </c>
      <c r="G326" s="4">
        <v>3</v>
      </c>
      <c r="H326" s="4">
        <v>2</v>
      </c>
      <c r="I326" s="4">
        <v>2</v>
      </c>
      <c r="J326" s="4">
        <v>1</v>
      </c>
      <c r="K326" s="4">
        <v>2</v>
      </c>
      <c r="L326" s="4">
        <v>2</v>
      </c>
      <c r="M326" s="4">
        <v>2</v>
      </c>
      <c r="N326" s="4">
        <v>4</v>
      </c>
      <c r="O326" s="4">
        <v>3</v>
      </c>
      <c r="P326" s="4">
        <v>2</v>
      </c>
      <c r="Q326" s="4">
        <v>2</v>
      </c>
      <c r="R326" s="4">
        <v>4</v>
      </c>
      <c r="S326" s="4">
        <v>4</v>
      </c>
      <c r="T326" s="4">
        <v>3</v>
      </c>
      <c r="U326" s="4">
        <v>4</v>
      </c>
      <c r="V326" s="4">
        <v>9</v>
      </c>
      <c r="W326" s="4">
        <v>5</v>
      </c>
      <c r="X326" s="4">
        <v>5</v>
      </c>
      <c r="Y326" s="4">
        <v>5</v>
      </c>
      <c r="Z326" s="4">
        <v>3</v>
      </c>
      <c r="AA326" s="4">
        <v>4</v>
      </c>
      <c r="AB326" s="4">
        <v>3</v>
      </c>
      <c r="AC326" s="4">
        <v>4</v>
      </c>
      <c r="AD326" s="4">
        <v>6</v>
      </c>
      <c r="AE326" s="4">
        <v>5</v>
      </c>
      <c r="AF326" s="4">
        <v>3</v>
      </c>
      <c r="AG326" s="4">
        <v>4</v>
      </c>
      <c r="AH326" s="4">
        <v>3</v>
      </c>
      <c r="AI326" s="4">
        <v>6</v>
      </c>
      <c r="AJ326" s="4">
        <f t="shared" si="4"/>
        <v>69</v>
      </c>
      <c r="AK326" s="4">
        <v>6</v>
      </c>
      <c r="AL326" s="4">
        <v>1</v>
      </c>
      <c r="AM326" s="4">
        <v>13</v>
      </c>
      <c r="AN326" s="4">
        <v>9</v>
      </c>
      <c r="AO326" s="4">
        <v>3</v>
      </c>
      <c r="AP326" s="4">
        <v>4</v>
      </c>
      <c r="AQ326" s="4">
        <v>7</v>
      </c>
      <c r="AR326" s="4">
        <v>14</v>
      </c>
      <c r="AS326" s="4">
        <v>2</v>
      </c>
      <c r="AT326" s="4">
        <v>8</v>
      </c>
      <c r="AU326" s="4">
        <v>10</v>
      </c>
      <c r="AV326" s="4">
        <v>11</v>
      </c>
      <c r="AW326" s="4">
        <v>5</v>
      </c>
      <c r="AX326" s="4">
        <v>15</v>
      </c>
      <c r="AY326" s="4">
        <v>12</v>
      </c>
      <c r="AZ326" s="4">
        <v>54</v>
      </c>
    </row>
    <row r="327" spans="1:52" x14ac:dyDescent="0.25">
      <c r="A327">
        <v>37503</v>
      </c>
      <c r="B327">
        <v>0</v>
      </c>
      <c r="C327">
        <v>1987</v>
      </c>
      <c r="D327" s="1">
        <v>45596.405300925922</v>
      </c>
      <c r="E327">
        <v>4</v>
      </c>
      <c r="F327">
        <v>4</v>
      </c>
      <c r="G327">
        <v>4</v>
      </c>
      <c r="H327">
        <v>4</v>
      </c>
      <c r="I327">
        <v>4</v>
      </c>
      <c r="J327">
        <v>4</v>
      </c>
      <c r="K327">
        <v>3</v>
      </c>
      <c r="L327">
        <v>4</v>
      </c>
      <c r="M327">
        <v>4</v>
      </c>
      <c r="N327">
        <v>3</v>
      </c>
      <c r="O327">
        <v>4</v>
      </c>
      <c r="P327">
        <v>4</v>
      </c>
      <c r="Q327">
        <v>3</v>
      </c>
      <c r="R327">
        <v>4</v>
      </c>
      <c r="S327">
        <v>2</v>
      </c>
      <c r="T327">
        <v>4</v>
      </c>
      <c r="U327" s="2">
        <v>5</v>
      </c>
      <c r="V327" s="2">
        <v>3</v>
      </c>
      <c r="W327" s="2">
        <v>7</v>
      </c>
      <c r="X327" s="2">
        <v>6</v>
      </c>
      <c r="Y327" s="2">
        <v>5</v>
      </c>
      <c r="Z327" s="2">
        <v>18</v>
      </c>
      <c r="AA327" s="2">
        <v>3</v>
      </c>
      <c r="AB327" s="2">
        <v>4</v>
      </c>
      <c r="AC327" s="2">
        <v>14</v>
      </c>
      <c r="AD327" s="2">
        <v>7</v>
      </c>
      <c r="AE327" s="2">
        <v>3</v>
      </c>
      <c r="AF327" s="2">
        <v>8</v>
      </c>
      <c r="AG327" s="2">
        <v>13</v>
      </c>
      <c r="AH327" s="2">
        <v>3</v>
      </c>
      <c r="AI327" s="2">
        <v>7</v>
      </c>
      <c r="AJ327" s="2">
        <f t="shared" si="4"/>
        <v>106</v>
      </c>
      <c r="AK327">
        <v>9</v>
      </c>
      <c r="AL327">
        <v>15</v>
      </c>
      <c r="AM327">
        <v>7</v>
      </c>
      <c r="AN327">
        <v>3</v>
      </c>
      <c r="AO327">
        <v>4</v>
      </c>
      <c r="AP327">
        <v>11</v>
      </c>
      <c r="AQ327">
        <v>5</v>
      </c>
      <c r="AR327">
        <v>10</v>
      </c>
      <c r="AS327">
        <v>1</v>
      </c>
      <c r="AT327">
        <v>14</v>
      </c>
      <c r="AU327">
        <v>6</v>
      </c>
      <c r="AV327">
        <v>8</v>
      </c>
      <c r="AW327">
        <v>2</v>
      </c>
      <c r="AX327">
        <v>12</v>
      </c>
      <c r="AY327">
        <v>13</v>
      </c>
      <c r="AZ327">
        <v>39</v>
      </c>
    </row>
    <row r="328" spans="1:52" x14ac:dyDescent="0.25">
      <c r="A328">
        <v>37524</v>
      </c>
      <c r="B328">
        <v>0</v>
      </c>
      <c r="C328">
        <v>2002</v>
      </c>
      <c r="D328" s="1">
        <v>45596.428969907407</v>
      </c>
      <c r="E328" t="s">
        <v>207</v>
      </c>
      <c r="F328">
        <v>4</v>
      </c>
      <c r="G328">
        <v>4</v>
      </c>
      <c r="H328">
        <v>5</v>
      </c>
      <c r="I328">
        <v>4</v>
      </c>
      <c r="J328">
        <v>4</v>
      </c>
      <c r="K328">
        <v>4</v>
      </c>
      <c r="L328">
        <v>3</v>
      </c>
      <c r="M328">
        <v>3</v>
      </c>
      <c r="N328">
        <v>3</v>
      </c>
      <c r="O328">
        <v>4</v>
      </c>
      <c r="P328">
        <v>4</v>
      </c>
      <c r="Q328">
        <v>4</v>
      </c>
      <c r="R328">
        <v>4</v>
      </c>
      <c r="S328">
        <v>4</v>
      </c>
      <c r="T328">
        <v>4</v>
      </c>
      <c r="U328" s="2">
        <v>12</v>
      </c>
      <c r="V328" s="2">
        <v>6</v>
      </c>
      <c r="W328" s="2">
        <v>8</v>
      </c>
      <c r="X328" s="2">
        <v>6</v>
      </c>
      <c r="Y328" s="2">
        <v>9</v>
      </c>
      <c r="Z328" s="2">
        <v>9</v>
      </c>
      <c r="AA328" s="2">
        <v>5</v>
      </c>
      <c r="AB328" s="2">
        <v>5</v>
      </c>
      <c r="AC328" s="2">
        <v>10</v>
      </c>
      <c r="AD328" s="2">
        <v>8</v>
      </c>
      <c r="AE328" s="2">
        <v>10</v>
      </c>
      <c r="AF328" s="2">
        <v>8</v>
      </c>
      <c r="AG328" s="2">
        <v>8</v>
      </c>
      <c r="AH328" s="2">
        <v>11</v>
      </c>
      <c r="AI328" s="2">
        <v>15</v>
      </c>
      <c r="AJ328" s="2">
        <f t="shared" si="4"/>
        <v>130</v>
      </c>
      <c r="AK328">
        <v>10</v>
      </c>
      <c r="AL328">
        <v>6</v>
      </c>
      <c r="AM328">
        <v>15</v>
      </c>
      <c r="AN328">
        <v>3</v>
      </c>
      <c r="AO328">
        <v>2</v>
      </c>
      <c r="AP328">
        <v>5</v>
      </c>
      <c r="AQ328">
        <v>9</v>
      </c>
      <c r="AR328">
        <v>12</v>
      </c>
      <c r="AS328">
        <v>13</v>
      </c>
      <c r="AT328">
        <v>4</v>
      </c>
      <c r="AU328">
        <v>14</v>
      </c>
      <c r="AV328">
        <v>11</v>
      </c>
      <c r="AW328">
        <v>8</v>
      </c>
      <c r="AX328">
        <v>1</v>
      </c>
      <c r="AY328">
        <v>7</v>
      </c>
      <c r="AZ328">
        <v>32</v>
      </c>
    </row>
    <row r="329" spans="1:52" x14ac:dyDescent="0.25">
      <c r="A329">
        <v>37458</v>
      </c>
      <c r="B329">
        <v>0</v>
      </c>
      <c r="C329">
        <v>1990</v>
      </c>
      <c r="D329" s="1">
        <v>45596.432951388888</v>
      </c>
      <c r="E329" t="s">
        <v>208</v>
      </c>
      <c r="F329">
        <v>5</v>
      </c>
      <c r="G329">
        <v>5</v>
      </c>
      <c r="H329">
        <v>5</v>
      </c>
      <c r="I329">
        <v>5</v>
      </c>
      <c r="J329">
        <v>5</v>
      </c>
      <c r="K329">
        <v>4</v>
      </c>
      <c r="L329">
        <v>4</v>
      </c>
      <c r="M329">
        <v>1</v>
      </c>
      <c r="N329">
        <v>1</v>
      </c>
      <c r="O329">
        <v>4</v>
      </c>
      <c r="P329">
        <v>5</v>
      </c>
      <c r="Q329">
        <v>4</v>
      </c>
      <c r="R329">
        <v>4</v>
      </c>
      <c r="S329">
        <v>4</v>
      </c>
      <c r="T329">
        <v>5</v>
      </c>
      <c r="U329" s="2">
        <v>6</v>
      </c>
      <c r="V329" s="2">
        <v>12</v>
      </c>
      <c r="W329" s="2">
        <v>6</v>
      </c>
      <c r="X329" s="2">
        <v>5</v>
      </c>
      <c r="Y329" s="2">
        <v>3</v>
      </c>
      <c r="Z329" s="2">
        <v>6</v>
      </c>
      <c r="AA329" s="2">
        <v>6</v>
      </c>
      <c r="AB329" s="2">
        <v>4</v>
      </c>
      <c r="AC329" s="2">
        <v>10</v>
      </c>
      <c r="AD329" s="2">
        <v>6</v>
      </c>
      <c r="AE329" s="2">
        <v>6</v>
      </c>
      <c r="AF329" s="2">
        <v>8</v>
      </c>
      <c r="AG329" s="2">
        <v>7</v>
      </c>
      <c r="AH329" s="2">
        <v>7</v>
      </c>
      <c r="AI329" s="2">
        <v>6</v>
      </c>
      <c r="AJ329" s="2">
        <f t="shared" si="4"/>
        <v>98</v>
      </c>
      <c r="AK329">
        <v>6</v>
      </c>
      <c r="AL329">
        <v>15</v>
      </c>
      <c r="AM329">
        <v>14</v>
      </c>
      <c r="AN329">
        <v>8</v>
      </c>
      <c r="AO329">
        <v>9</v>
      </c>
      <c r="AP329">
        <v>4</v>
      </c>
      <c r="AQ329">
        <v>11</v>
      </c>
      <c r="AR329">
        <v>10</v>
      </c>
      <c r="AS329">
        <v>5</v>
      </c>
      <c r="AT329">
        <v>3</v>
      </c>
      <c r="AU329">
        <v>2</v>
      </c>
      <c r="AV329">
        <v>7</v>
      </c>
      <c r="AW329">
        <v>12</v>
      </c>
      <c r="AX329">
        <v>1</v>
      </c>
      <c r="AY329">
        <v>13</v>
      </c>
      <c r="AZ329">
        <v>20</v>
      </c>
    </row>
    <row r="330" spans="1:52" x14ac:dyDescent="0.25">
      <c r="A330">
        <v>37520</v>
      </c>
      <c r="B330">
        <v>0</v>
      </c>
      <c r="C330">
        <v>1997</v>
      </c>
      <c r="D330" s="1">
        <v>45596.439027777778</v>
      </c>
      <c r="E330">
        <v>3</v>
      </c>
      <c r="F330">
        <v>2</v>
      </c>
      <c r="G330">
        <v>1</v>
      </c>
      <c r="H330">
        <v>2</v>
      </c>
      <c r="I330">
        <v>1</v>
      </c>
      <c r="J330">
        <v>1</v>
      </c>
      <c r="K330">
        <v>2</v>
      </c>
      <c r="L330">
        <v>3</v>
      </c>
      <c r="M330">
        <v>2</v>
      </c>
      <c r="N330">
        <v>1</v>
      </c>
      <c r="O330">
        <v>2</v>
      </c>
      <c r="P330">
        <v>1</v>
      </c>
      <c r="Q330">
        <v>2</v>
      </c>
      <c r="R330">
        <v>2</v>
      </c>
      <c r="S330">
        <v>4</v>
      </c>
      <c r="T330">
        <v>3</v>
      </c>
      <c r="U330" s="2">
        <v>8</v>
      </c>
      <c r="V330" s="2">
        <v>8</v>
      </c>
      <c r="W330" s="2">
        <v>26</v>
      </c>
      <c r="X330" s="2">
        <v>11</v>
      </c>
      <c r="Y330" s="2">
        <v>5</v>
      </c>
      <c r="Z330" s="2">
        <v>10</v>
      </c>
      <c r="AA330" s="2">
        <v>11</v>
      </c>
      <c r="AB330" s="2">
        <v>5</v>
      </c>
      <c r="AC330" s="2">
        <v>9</v>
      </c>
      <c r="AD330" s="2">
        <v>8</v>
      </c>
      <c r="AE330" s="2">
        <v>19</v>
      </c>
      <c r="AF330" s="2">
        <v>16</v>
      </c>
      <c r="AG330" s="2">
        <v>11</v>
      </c>
      <c r="AH330" s="2">
        <v>15</v>
      </c>
      <c r="AI330" s="2">
        <v>19</v>
      </c>
      <c r="AJ330" s="2">
        <f t="shared" si="4"/>
        <v>181</v>
      </c>
      <c r="AK330">
        <v>15</v>
      </c>
      <c r="AL330">
        <v>3</v>
      </c>
      <c r="AM330">
        <v>7</v>
      </c>
      <c r="AN330">
        <v>4</v>
      </c>
      <c r="AO330">
        <v>8</v>
      </c>
      <c r="AP330">
        <v>5</v>
      </c>
      <c r="AQ330">
        <v>6</v>
      </c>
      <c r="AR330">
        <v>11</v>
      </c>
      <c r="AS330">
        <v>10</v>
      </c>
      <c r="AT330">
        <v>2</v>
      </c>
      <c r="AU330">
        <v>1</v>
      </c>
      <c r="AV330">
        <v>14</v>
      </c>
      <c r="AW330">
        <v>13</v>
      </c>
      <c r="AX330">
        <v>9</v>
      </c>
      <c r="AY330">
        <v>12</v>
      </c>
      <c r="AZ330">
        <v>5</v>
      </c>
    </row>
    <row r="331" spans="1:52" x14ac:dyDescent="0.25">
      <c r="A331">
        <v>37507</v>
      </c>
      <c r="B331">
        <v>0</v>
      </c>
      <c r="C331">
        <v>1972</v>
      </c>
      <c r="D331" s="1">
        <v>45596.445196759261</v>
      </c>
      <c r="E331" t="s">
        <v>209</v>
      </c>
      <c r="F331">
        <v>4</v>
      </c>
      <c r="G331">
        <v>4</v>
      </c>
      <c r="H331">
        <v>3</v>
      </c>
      <c r="I331">
        <v>4</v>
      </c>
      <c r="J331">
        <v>3</v>
      </c>
      <c r="K331">
        <v>4</v>
      </c>
      <c r="L331">
        <v>3</v>
      </c>
      <c r="M331">
        <v>4</v>
      </c>
      <c r="N331">
        <v>2</v>
      </c>
      <c r="O331">
        <v>2</v>
      </c>
      <c r="P331">
        <v>2</v>
      </c>
      <c r="Q331">
        <v>2</v>
      </c>
      <c r="R331">
        <v>2</v>
      </c>
      <c r="S331">
        <v>2</v>
      </c>
      <c r="T331">
        <v>4</v>
      </c>
      <c r="U331" s="2">
        <v>27</v>
      </c>
      <c r="V331" s="2">
        <v>6</v>
      </c>
      <c r="W331" s="2">
        <v>15</v>
      </c>
      <c r="X331" s="2">
        <v>7</v>
      </c>
      <c r="Y331" s="2">
        <v>6</v>
      </c>
      <c r="Z331" s="2">
        <v>10</v>
      </c>
      <c r="AA331" s="2">
        <v>9</v>
      </c>
      <c r="AB331" s="2">
        <v>8</v>
      </c>
      <c r="AC331" s="2">
        <v>12</v>
      </c>
      <c r="AD331" s="2">
        <v>9</v>
      </c>
      <c r="AE331" s="2">
        <v>6</v>
      </c>
      <c r="AF331" s="2">
        <v>4</v>
      </c>
      <c r="AG331" s="2">
        <v>6</v>
      </c>
      <c r="AH331" s="2">
        <v>6</v>
      </c>
      <c r="AI331" s="2">
        <v>7</v>
      </c>
      <c r="AJ331" s="2">
        <f t="shared" si="4"/>
        <v>138</v>
      </c>
      <c r="AK331">
        <v>10</v>
      </c>
      <c r="AL331">
        <v>4</v>
      </c>
      <c r="AM331">
        <v>8</v>
      </c>
      <c r="AN331">
        <v>6</v>
      </c>
      <c r="AO331">
        <v>9</v>
      </c>
      <c r="AP331">
        <v>2</v>
      </c>
      <c r="AQ331">
        <v>5</v>
      </c>
      <c r="AR331">
        <v>3</v>
      </c>
      <c r="AS331">
        <v>1</v>
      </c>
      <c r="AT331">
        <v>15</v>
      </c>
      <c r="AU331">
        <v>11</v>
      </c>
      <c r="AV331">
        <v>14</v>
      </c>
      <c r="AW331">
        <v>13</v>
      </c>
      <c r="AX331">
        <v>7</v>
      </c>
      <c r="AY331">
        <v>12</v>
      </c>
      <c r="AZ331">
        <v>57</v>
      </c>
    </row>
    <row r="332" spans="1:52" x14ac:dyDescent="0.25">
      <c r="A332">
        <v>37506</v>
      </c>
      <c r="B332">
        <v>0</v>
      </c>
      <c r="C332">
        <v>2000</v>
      </c>
      <c r="D332" s="1">
        <v>45596.449837962966</v>
      </c>
      <c r="E332" t="s">
        <v>210</v>
      </c>
      <c r="F332">
        <v>5</v>
      </c>
      <c r="G332">
        <v>4</v>
      </c>
      <c r="H332">
        <v>3</v>
      </c>
      <c r="I332">
        <v>5</v>
      </c>
      <c r="J332">
        <v>2</v>
      </c>
      <c r="K332">
        <v>1</v>
      </c>
      <c r="L332">
        <v>2</v>
      </c>
      <c r="M332">
        <v>3</v>
      </c>
      <c r="N332">
        <v>2</v>
      </c>
      <c r="O332">
        <v>2</v>
      </c>
      <c r="P332">
        <v>1</v>
      </c>
      <c r="Q332">
        <v>5</v>
      </c>
      <c r="R332">
        <v>1</v>
      </c>
      <c r="S332">
        <v>5</v>
      </c>
      <c r="T332">
        <v>5</v>
      </c>
      <c r="U332" s="2">
        <v>4</v>
      </c>
      <c r="V332" s="2">
        <v>5</v>
      </c>
      <c r="W332" s="2">
        <v>12</v>
      </c>
      <c r="X332" s="2">
        <v>5</v>
      </c>
      <c r="Y332" s="2">
        <v>9</v>
      </c>
      <c r="Z332" s="2">
        <v>5</v>
      </c>
      <c r="AA332" s="2">
        <v>6</v>
      </c>
      <c r="AB332" s="2">
        <v>6</v>
      </c>
      <c r="AC332" s="2">
        <v>9</v>
      </c>
      <c r="AD332" s="2">
        <v>6</v>
      </c>
      <c r="AE332" s="2">
        <v>5</v>
      </c>
      <c r="AF332" s="2">
        <v>4</v>
      </c>
      <c r="AG332" s="2">
        <v>7</v>
      </c>
      <c r="AH332" s="2">
        <v>5</v>
      </c>
      <c r="AI332" s="2">
        <v>7</v>
      </c>
      <c r="AJ332" s="2">
        <f t="shared" si="4"/>
        <v>95</v>
      </c>
      <c r="AK332">
        <v>8</v>
      </c>
      <c r="AL332">
        <v>15</v>
      </c>
      <c r="AM332">
        <v>6</v>
      </c>
      <c r="AN332">
        <v>4</v>
      </c>
      <c r="AO332">
        <v>2</v>
      </c>
      <c r="AP332">
        <v>10</v>
      </c>
      <c r="AQ332">
        <v>3</v>
      </c>
      <c r="AR332">
        <v>14</v>
      </c>
      <c r="AS332">
        <v>13</v>
      </c>
      <c r="AT332">
        <v>7</v>
      </c>
      <c r="AU332">
        <v>11</v>
      </c>
      <c r="AV332">
        <v>5</v>
      </c>
      <c r="AW332">
        <v>12</v>
      </c>
      <c r="AX332">
        <v>9</v>
      </c>
      <c r="AY332">
        <v>1</v>
      </c>
      <c r="AZ332">
        <v>95</v>
      </c>
    </row>
    <row r="333" spans="1:52" x14ac:dyDescent="0.25">
      <c r="A333">
        <v>37543</v>
      </c>
      <c r="B333">
        <v>1</v>
      </c>
      <c r="C333">
        <v>1997</v>
      </c>
      <c r="D333" s="1">
        <v>45596.449861111112</v>
      </c>
      <c r="E333">
        <v>2</v>
      </c>
      <c r="F333">
        <v>3</v>
      </c>
      <c r="G333">
        <v>2</v>
      </c>
      <c r="H333">
        <v>1</v>
      </c>
      <c r="I333">
        <v>2</v>
      </c>
      <c r="J333">
        <v>2</v>
      </c>
      <c r="K333">
        <v>4</v>
      </c>
      <c r="L333">
        <v>2</v>
      </c>
      <c r="M333">
        <v>2</v>
      </c>
      <c r="N333">
        <v>4</v>
      </c>
      <c r="O333">
        <v>5</v>
      </c>
      <c r="P333">
        <v>4</v>
      </c>
      <c r="Q333">
        <v>3</v>
      </c>
      <c r="R333">
        <v>2</v>
      </c>
      <c r="S333">
        <v>3</v>
      </c>
      <c r="T333">
        <v>4</v>
      </c>
      <c r="U333" s="2">
        <v>13</v>
      </c>
      <c r="V333" s="2">
        <v>6</v>
      </c>
      <c r="W333" s="2">
        <v>10</v>
      </c>
      <c r="X333" s="2">
        <v>9</v>
      </c>
      <c r="Y333" s="2">
        <v>13</v>
      </c>
      <c r="Z333" s="2">
        <v>10</v>
      </c>
      <c r="AA333" s="2">
        <v>7</v>
      </c>
      <c r="AB333" s="2">
        <v>7</v>
      </c>
      <c r="AC333" s="2">
        <v>32</v>
      </c>
      <c r="AD333" s="2">
        <v>8</v>
      </c>
      <c r="AE333" s="2">
        <v>10</v>
      </c>
      <c r="AF333" s="2">
        <v>5</v>
      </c>
      <c r="AG333" s="2">
        <v>18</v>
      </c>
      <c r="AH333" s="2">
        <v>9</v>
      </c>
      <c r="AI333" s="2">
        <v>10</v>
      </c>
      <c r="AJ333" s="2">
        <f t="shared" si="4"/>
        <v>167</v>
      </c>
      <c r="AK333">
        <v>12</v>
      </c>
      <c r="AL333">
        <v>8</v>
      </c>
      <c r="AM333">
        <v>15</v>
      </c>
      <c r="AN333">
        <v>9</v>
      </c>
      <c r="AO333">
        <v>7</v>
      </c>
      <c r="AP333">
        <v>4</v>
      </c>
      <c r="AQ333">
        <v>11</v>
      </c>
      <c r="AR333">
        <v>6</v>
      </c>
      <c r="AS333">
        <v>1</v>
      </c>
      <c r="AT333">
        <v>5</v>
      </c>
      <c r="AU333">
        <v>2</v>
      </c>
      <c r="AV333">
        <v>10</v>
      </c>
      <c r="AW333">
        <v>14</v>
      </c>
      <c r="AX333">
        <v>3</v>
      </c>
      <c r="AY333">
        <v>13</v>
      </c>
      <c r="AZ333">
        <v>78</v>
      </c>
    </row>
    <row r="334" spans="1:52" x14ac:dyDescent="0.25">
      <c r="A334">
        <v>37561</v>
      </c>
      <c r="B334">
        <v>0</v>
      </c>
      <c r="C334">
        <v>1982</v>
      </c>
      <c r="D334" s="1">
        <v>45596.475902777776</v>
      </c>
      <c r="E334" t="s">
        <v>86</v>
      </c>
      <c r="F334">
        <v>2</v>
      </c>
      <c r="G334">
        <v>3</v>
      </c>
      <c r="H334">
        <v>4</v>
      </c>
      <c r="I334">
        <v>2</v>
      </c>
      <c r="J334">
        <v>3</v>
      </c>
      <c r="K334">
        <v>2</v>
      </c>
      <c r="L334">
        <v>3</v>
      </c>
      <c r="M334">
        <v>3</v>
      </c>
      <c r="N334">
        <v>3</v>
      </c>
      <c r="O334">
        <v>4</v>
      </c>
      <c r="P334">
        <v>1</v>
      </c>
      <c r="Q334">
        <v>2</v>
      </c>
      <c r="R334">
        <v>3</v>
      </c>
      <c r="S334">
        <v>4</v>
      </c>
      <c r="T334">
        <v>2</v>
      </c>
      <c r="U334" s="2">
        <v>12</v>
      </c>
      <c r="V334" s="2">
        <v>6</v>
      </c>
      <c r="W334" s="2">
        <v>9</v>
      </c>
      <c r="X334" s="2">
        <v>8</v>
      </c>
      <c r="Y334" s="2">
        <v>5</v>
      </c>
      <c r="Z334" s="2">
        <v>5</v>
      </c>
      <c r="AA334" s="2">
        <v>7</v>
      </c>
      <c r="AB334" s="2">
        <v>5</v>
      </c>
      <c r="AC334" s="2">
        <v>9</v>
      </c>
      <c r="AD334" s="2">
        <v>10</v>
      </c>
      <c r="AE334" s="2">
        <v>8</v>
      </c>
      <c r="AF334" s="2">
        <v>3</v>
      </c>
      <c r="AG334" s="2">
        <v>5</v>
      </c>
      <c r="AH334" s="2">
        <v>5</v>
      </c>
      <c r="AI334" s="2">
        <v>7</v>
      </c>
      <c r="AJ334" s="2">
        <f t="shared" si="4"/>
        <v>104</v>
      </c>
      <c r="AK334">
        <v>6</v>
      </c>
      <c r="AL334">
        <v>2</v>
      </c>
      <c r="AM334">
        <v>3</v>
      </c>
      <c r="AN334">
        <v>10</v>
      </c>
      <c r="AO334">
        <v>1</v>
      </c>
      <c r="AP334">
        <v>13</v>
      </c>
      <c r="AQ334">
        <v>12</v>
      </c>
      <c r="AR334">
        <v>8</v>
      </c>
      <c r="AS334">
        <v>14</v>
      </c>
      <c r="AT334">
        <v>15</v>
      </c>
      <c r="AU334">
        <v>5</v>
      </c>
      <c r="AV334">
        <v>11</v>
      </c>
      <c r="AW334">
        <v>4</v>
      </c>
      <c r="AX334">
        <v>9</v>
      </c>
      <c r="AY334">
        <v>7</v>
      </c>
      <c r="AZ334">
        <v>61</v>
      </c>
    </row>
    <row r="335" spans="1:52" x14ac:dyDescent="0.25">
      <c r="A335">
        <v>37575</v>
      </c>
      <c r="B335">
        <v>0</v>
      </c>
      <c r="C335">
        <v>1975</v>
      </c>
      <c r="D335" s="1">
        <v>45596.486701388887</v>
      </c>
      <c r="E335" t="s">
        <v>86</v>
      </c>
      <c r="F335">
        <v>4</v>
      </c>
      <c r="G335">
        <v>4</v>
      </c>
      <c r="H335">
        <v>4</v>
      </c>
      <c r="I335">
        <v>2</v>
      </c>
      <c r="J335">
        <v>2</v>
      </c>
      <c r="K335">
        <v>1</v>
      </c>
      <c r="L335">
        <v>3</v>
      </c>
      <c r="M335">
        <v>2</v>
      </c>
      <c r="N335">
        <v>2</v>
      </c>
      <c r="O335">
        <v>3</v>
      </c>
      <c r="P335">
        <v>2</v>
      </c>
      <c r="Q335">
        <v>2</v>
      </c>
      <c r="R335">
        <v>2</v>
      </c>
      <c r="S335">
        <v>3</v>
      </c>
      <c r="T335">
        <v>4</v>
      </c>
      <c r="U335" s="2">
        <v>7</v>
      </c>
      <c r="V335" s="2">
        <v>12</v>
      </c>
      <c r="W335" s="2">
        <v>5</v>
      </c>
      <c r="X335" s="2">
        <v>5</v>
      </c>
      <c r="Y335" s="2">
        <v>9</v>
      </c>
      <c r="Z335" s="2">
        <v>7</v>
      </c>
      <c r="AA335" s="2">
        <v>4</v>
      </c>
      <c r="AB335" s="2">
        <v>5</v>
      </c>
      <c r="AC335" s="2">
        <v>24</v>
      </c>
      <c r="AD335" s="2">
        <v>11</v>
      </c>
      <c r="AE335" s="2">
        <v>6</v>
      </c>
      <c r="AF335" s="2">
        <v>10</v>
      </c>
      <c r="AG335" s="2">
        <v>7</v>
      </c>
      <c r="AH335" s="2">
        <v>3</v>
      </c>
      <c r="AI335" s="2">
        <v>8</v>
      </c>
      <c r="AJ335" s="2">
        <f t="shared" si="4"/>
        <v>123</v>
      </c>
      <c r="AK335">
        <v>5</v>
      </c>
      <c r="AL335">
        <v>4</v>
      </c>
      <c r="AM335">
        <v>6</v>
      </c>
      <c r="AN335">
        <v>3</v>
      </c>
      <c r="AO335">
        <v>11</v>
      </c>
      <c r="AP335">
        <v>10</v>
      </c>
      <c r="AQ335">
        <v>2</v>
      </c>
      <c r="AR335">
        <v>13</v>
      </c>
      <c r="AS335">
        <v>1</v>
      </c>
      <c r="AT335">
        <v>8</v>
      </c>
      <c r="AU335">
        <v>14</v>
      </c>
      <c r="AV335">
        <v>9</v>
      </c>
      <c r="AW335">
        <v>7</v>
      </c>
      <c r="AX335">
        <v>12</v>
      </c>
      <c r="AY335">
        <v>15</v>
      </c>
      <c r="AZ335">
        <v>54</v>
      </c>
    </row>
    <row r="336" spans="1:52" x14ac:dyDescent="0.25">
      <c r="A336">
        <v>37594</v>
      </c>
      <c r="B336">
        <v>0</v>
      </c>
      <c r="C336">
        <v>1992</v>
      </c>
      <c r="D336" s="1">
        <v>45596.488113425927</v>
      </c>
      <c r="E336">
        <v>5</v>
      </c>
      <c r="F336">
        <v>4</v>
      </c>
      <c r="G336">
        <v>4</v>
      </c>
      <c r="H336">
        <v>1</v>
      </c>
      <c r="I336">
        <v>1</v>
      </c>
      <c r="J336">
        <v>4</v>
      </c>
      <c r="K336">
        <v>2</v>
      </c>
      <c r="L336">
        <v>4</v>
      </c>
      <c r="M336">
        <v>2</v>
      </c>
      <c r="N336">
        <v>4</v>
      </c>
      <c r="O336">
        <v>4</v>
      </c>
      <c r="P336">
        <v>4</v>
      </c>
      <c r="Q336">
        <v>2</v>
      </c>
      <c r="R336">
        <v>2</v>
      </c>
      <c r="S336">
        <v>4</v>
      </c>
      <c r="T336">
        <v>4</v>
      </c>
      <c r="U336" s="2">
        <v>5</v>
      </c>
      <c r="V336" s="2">
        <v>5</v>
      </c>
      <c r="W336" s="2">
        <v>16</v>
      </c>
      <c r="X336" s="2">
        <v>10</v>
      </c>
      <c r="Y336" s="2">
        <v>4</v>
      </c>
      <c r="Z336" s="2">
        <v>6</v>
      </c>
      <c r="AA336" s="2">
        <v>6</v>
      </c>
      <c r="AB336" s="2">
        <v>5</v>
      </c>
      <c r="AC336" s="2">
        <v>8</v>
      </c>
      <c r="AD336" s="2">
        <v>9</v>
      </c>
      <c r="AE336" s="2">
        <v>5</v>
      </c>
      <c r="AF336" s="2">
        <v>7</v>
      </c>
      <c r="AG336" s="2">
        <v>6</v>
      </c>
      <c r="AH336" s="2">
        <v>5</v>
      </c>
      <c r="AI336" s="2">
        <v>7</v>
      </c>
      <c r="AJ336" s="2">
        <f t="shared" si="4"/>
        <v>104</v>
      </c>
      <c r="AK336">
        <v>3</v>
      </c>
      <c r="AL336">
        <v>4</v>
      </c>
      <c r="AM336">
        <v>9</v>
      </c>
      <c r="AN336">
        <v>10</v>
      </c>
      <c r="AO336">
        <v>8</v>
      </c>
      <c r="AP336">
        <v>13</v>
      </c>
      <c r="AQ336">
        <v>1</v>
      </c>
      <c r="AR336">
        <v>11</v>
      </c>
      <c r="AS336">
        <v>12</v>
      </c>
      <c r="AT336">
        <v>7</v>
      </c>
      <c r="AU336">
        <v>5</v>
      </c>
      <c r="AV336">
        <v>15</v>
      </c>
      <c r="AW336">
        <v>14</v>
      </c>
      <c r="AX336">
        <v>6</v>
      </c>
      <c r="AY336">
        <v>2</v>
      </c>
      <c r="AZ336">
        <v>69</v>
      </c>
    </row>
    <row r="337" spans="1:52" x14ac:dyDescent="0.25">
      <c r="A337">
        <v>37684</v>
      </c>
      <c r="B337">
        <v>0</v>
      </c>
      <c r="C337">
        <v>1979</v>
      </c>
      <c r="D337" s="1">
        <v>45596.500740740739</v>
      </c>
      <c r="E337">
        <v>1</v>
      </c>
      <c r="F337">
        <v>3</v>
      </c>
      <c r="G337">
        <v>4</v>
      </c>
      <c r="H337">
        <v>4</v>
      </c>
      <c r="I337">
        <v>4</v>
      </c>
      <c r="J337">
        <v>4</v>
      </c>
      <c r="K337">
        <v>4</v>
      </c>
      <c r="L337">
        <v>3</v>
      </c>
      <c r="M337">
        <v>3</v>
      </c>
      <c r="N337">
        <v>2</v>
      </c>
      <c r="O337">
        <v>4</v>
      </c>
      <c r="P337">
        <v>2</v>
      </c>
      <c r="Q337">
        <v>2</v>
      </c>
      <c r="R337">
        <v>3</v>
      </c>
      <c r="S337">
        <v>3</v>
      </c>
      <c r="T337">
        <v>4</v>
      </c>
      <c r="U337" s="2">
        <v>6</v>
      </c>
      <c r="V337" s="2">
        <v>6</v>
      </c>
      <c r="W337" s="2">
        <v>7</v>
      </c>
      <c r="X337" s="2">
        <v>6</v>
      </c>
      <c r="Y337" s="2">
        <v>7</v>
      </c>
      <c r="Z337" s="2">
        <v>6</v>
      </c>
      <c r="AA337" s="2">
        <v>4</v>
      </c>
      <c r="AB337" s="2">
        <v>3</v>
      </c>
      <c r="AC337" s="2">
        <v>6</v>
      </c>
      <c r="AD337" s="2">
        <v>6</v>
      </c>
      <c r="AE337" s="2">
        <v>4</v>
      </c>
      <c r="AF337" s="2">
        <v>4</v>
      </c>
      <c r="AG337" s="2">
        <v>5</v>
      </c>
      <c r="AH337" s="2">
        <v>5</v>
      </c>
      <c r="AI337" s="2">
        <v>9</v>
      </c>
      <c r="AJ337" s="2">
        <f t="shared" si="4"/>
        <v>84</v>
      </c>
      <c r="AK337">
        <v>12</v>
      </c>
      <c r="AL337">
        <v>10</v>
      </c>
      <c r="AM337">
        <v>5</v>
      </c>
      <c r="AN337">
        <v>15</v>
      </c>
      <c r="AO337">
        <v>1</v>
      </c>
      <c r="AP337">
        <v>8</v>
      </c>
      <c r="AQ337">
        <v>9</v>
      </c>
      <c r="AR337">
        <v>4</v>
      </c>
      <c r="AS337">
        <v>3</v>
      </c>
      <c r="AT337">
        <v>6</v>
      </c>
      <c r="AU337">
        <v>13</v>
      </c>
      <c r="AV337">
        <v>11</v>
      </c>
      <c r="AW337">
        <v>7</v>
      </c>
      <c r="AX337">
        <v>2</v>
      </c>
      <c r="AY337">
        <v>14</v>
      </c>
      <c r="AZ337">
        <v>57</v>
      </c>
    </row>
    <row r="338" spans="1:52" x14ac:dyDescent="0.25">
      <c r="A338">
        <v>37693</v>
      </c>
      <c r="B338">
        <v>0</v>
      </c>
      <c r="C338">
        <v>1999</v>
      </c>
      <c r="D338" s="1">
        <v>45596.504641203705</v>
      </c>
      <c r="E338" t="s">
        <v>86</v>
      </c>
      <c r="F338">
        <v>4</v>
      </c>
      <c r="G338">
        <v>4</v>
      </c>
      <c r="H338">
        <v>5</v>
      </c>
      <c r="I338">
        <v>5</v>
      </c>
      <c r="J338">
        <v>5</v>
      </c>
      <c r="K338">
        <v>5</v>
      </c>
      <c r="L338">
        <v>3</v>
      </c>
      <c r="M338">
        <v>3</v>
      </c>
      <c r="N338">
        <v>2</v>
      </c>
      <c r="O338">
        <v>4</v>
      </c>
      <c r="P338">
        <v>5</v>
      </c>
      <c r="Q338">
        <v>3</v>
      </c>
      <c r="R338">
        <v>5</v>
      </c>
      <c r="S338">
        <v>3</v>
      </c>
      <c r="T338">
        <v>5</v>
      </c>
      <c r="U338" s="2">
        <v>4</v>
      </c>
      <c r="V338" s="2">
        <v>6</v>
      </c>
      <c r="W338" s="2">
        <v>5</v>
      </c>
      <c r="X338" s="2">
        <v>9</v>
      </c>
      <c r="Y338" s="2">
        <v>3</v>
      </c>
      <c r="Z338" s="2">
        <v>3</v>
      </c>
      <c r="AA338" s="2">
        <v>3</v>
      </c>
      <c r="AB338" s="2">
        <v>5</v>
      </c>
      <c r="AC338" s="2">
        <v>8</v>
      </c>
      <c r="AD338" s="2">
        <v>6</v>
      </c>
      <c r="AE338" s="2">
        <v>3</v>
      </c>
      <c r="AF338" s="2">
        <v>7</v>
      </c>
      <c r="AG338" s="2">
        <v>4</v>
      </c>
      <c r="AH338" s="2">
        <v>9</v>
      </c>
      <c r="AI338" s="2">
        <v>4</v>
      </c>
      <c r="AJ338" s="2">
        <f t="shared" si="4"/>
        <v>79</v>
      </c>
      <c r="AK338">
        <v>1</v>
      </c>
      <c r="AL338">
        <v>8</v>
      </c>
      <c r="AM338">
        <v>4</v>
      </c>
      <c r="AN338">
        <v>2</v>
      </c>
      <c r="AO338">
        <v>6</v>
      </c>
      <c r="AP338">
        <v>15</v>
      </c>
      <c r="AQ338">
        <v>9</v>
      </c>
      <c r="AR338">
        <v>10</v>
      </c>
      <c r="AS338">
        <v>11</v>
      </c>
      <c r="AT338">
        <v>7</v>
      </c>
      <c r="AU338">
        <v>3</v>
      </c>
      <c r="AV338">
        <v>14</v>
      </c>
      <c r="AW338">
        <v>13</v>
      </c>
      <c r="AX338">
        <v>12</v>
      </c>
      <c r="AY338">
        <v>5</v>
      </c>
      <c r="AZ338">
        <v>21</v>
      </c>
    </row>
    <row r="339" spans="1:52" x14ac:dyDescent="0.25">
      <c r="A339">
        <v>37242</v>
      </c>
      <c r="B339">
        <v>0</v>
      </c>
      <c r="C339">
        <v>1999</v>
      </c>
      <c r="D339" s="1">
        <v>45596.523657407408</v>
      </c>
      <c r="E339" t="s">
        <v>108</v>
      </c>
      <c r="F339">
        <v>4</v>
      </c>
      <c r="G339">
        <v>4</v>
      </c>
      <c r="H339">
        <v>5</v>
      </c>
      <c r="I339">
        <v>5</v>
      </c>
      <c r="J339">
        <v>5</v>
      </c>
      <c r="K339">
        <v>4</v>
      </c>
      <c r="L339">
        <v>2</v>
      </c>
      <c r="M339">
        <v>3</v>
      </c>
      <c r="N339">
        <v>3</v>
      </c>
      <c r="O339">
        <v>4</v>
      </c>
      <c r="P339">
        <v>2</v>
      </c>
      <c r="Q339">
        <v>4</v>
      </c>
      <c r="R339">
        <v>5</v>
      </c>
      <c r="S339">
        <v>5</v>
      </c>
      <c r="T339">
        <v>4</v>
      </c>
      <c r="U339" s="2">
        <v>5</v>
      </c>
      <c r="V339" s="2">
        <v>7</v>
      </c>
      <c r="W339" s="2">
        <v>6</v>
      </c>
      <c r="X339" s="2">
        <v>4</v>
      </c>
      <c r="Y339" s="2">
        <v>4</v>
      </c>
      <c r="Z339" s="2">
        <v>5</v>
      </c>
      <c r="AA339" s="2">
        <v>4</v>
      </c>
      <c r="AB339" s="2">
        <v>5</v>
      </c>
      <c r="AC339" s="2">
        <v>8</v>
      </c>
      <c r="AD339" s="2">
        <v>5</v>
      </c>
      <c r="AE339" s="2">
        <v>5</v>
      </c>
      <c r="AF339" s="2">
        <v>16</v>
      </c>
      <c r="AG339" s="2">
        <v>4</v>
      </c>
      <c r="AH339" s="2">
        <v>3</v>
      </c>
      <c r="AI339" s="2">
        <v>8</v>
      </c>
      <c r="AJ339" s="2">
        <f t="shared" si="4"/>
        <v>89</v>
      </c>
      <c r="AK339">
        <v>5</v>
      </c>
      <c r="AL339">
        <v>7</v>
      </c>
      <c r="AM339">
        <v>14</v>
      </c>
      <c r="AN339">
        <v>10</v>
      </c>
      <c r="AO339">
        <v>15</v>
      </c>
      <c r="AP339">
        <v>6</v>
      </c>
      <c r="AQ339">
        <v>8</v>
      </c>
      <c r="AR339">
        <v>2</v>
      </c>
      <c r="AS339">
        <v>11</v>
      </c>
      <c r="AT339">
        <v>4</v>
      </c>
      <c r="AU339">
        <v>12</v>
      </c>
      <c r="AV339">
        <v>1</v>
      </c>
      <c r="AW339">
        <v>13</v>
      </c>
      <c r="AX339">
        <v>3</v>
      </c>
      <c r="AY339">
        <v>9</v>
      </c>
      <c r="AZ339">
        <v>31</v>
      </c>
    </row>
    <row r="340" spans="1:52" s="4" customFormat="1" x14ac:dyDescent="0.25">
      <c r="A340" s="4">
        <v>37810</v>
      </c>
      <c r="B340" s="4">
        <v>0</v>
      </c>
      <c r="C340" s="4">
        <v>2004</v>
      </c>
      <c r="D340" s="5">
        <v>45596.524675925924</v>
      </c>
      <c r="E340" s="4" t="s">
        <v>211</v>
      </c>
      <c r="F340" s="4">
        <v>5</v>
      </c>
      <c r="G340" s="4">
        <v>5</v>
      </c>
      <c r="H340" s="4">
        <v>4</v>
      </c>
      <c r="I340" s="4">
        <v>5</v>
      </c>
      <c r="J340" s="4">
        <v>5</v>
      </c>
      <c r="K340" s="4">
        <v>5</v>
      </c>
      <c r="L340" s="4">
        <v>5</v>
      </c>
      <c r="M340" s="4">
        <v>4</v>
      </c>
      <c r="N340" s="4">
        <v>5</v>
      </c>
      <c r="O340" s="4">
        <v>5</v>
      </c>
      <c r="P340" s="4">
        <v>5</v>
      </c>
      <c r="Q340" s="4">
        <v>3</v>
      </c>
      <c r="R340" s="4">
        <v>5</v>
      </c>
      <c r="S340" s="4">
        <v>3</v>
      </c>
      <c r="T340" s="4">
        <v>5</v>
      </c>
      <c r="U340" s="4">
        <v>4</v>
      </c>
      <c r="V340" s="4">
        <v>4</v>
      </c>
      <c r="W340" s="4">
        <v>5</v>
      </c>
      <c r="X340" s="4">
        <v>7</v>
      </c>
      <c r="Y340" s="4">
        <v>4</v>
      </c>
      <c r="Z340" s="4">
        <v>5</v>
      </c>
      <c r="AA340" s="4">
        <v>3</v>
      </c>
      <c r="AB340" s="4">
        <v>4</v>
      </c>
      <c r="AC340" s="4">
        <v>5</v>
      </c>
      <c r="AD340" s="4">
        <v>4</v>
      </c>
      <c r="AE340" s="4">
        <v>4</v>
      </c>
      <c r="AF340" s="4">
        <v>5</v>
      </c>
      <c r="AG340" s="4">
        <v>4</v>
      </c>
      <c r="AH340" s="4">
        <v>5</v>
      </c>
      <c r="AI340" s="4">
        <v>4</v>
      </c>
      <c r="AJ340" s="4">
        <f t="shared" si="4"/>
        <v>67</v>
      </c>
      <c r="AK340" s="4">
        <v>8</v>
      </c>
      <c r="AL340" s="4">
        <v>14</v>
      </c>
      <c r="AM340" s="4">
        <v>9</v>
      </c>
      <c r="AN340" s="4">
        <v>12</v>
      </c>
      <c r="AO340" s="4">
        <v>1</v>
      </c>
      <c r="AP340" s="4">
        <v>2</v>
      </c>
      <c r="AQ340" s="4">
        <v>4</v>
      </c>
      <c r="AR340" s="4">
        <v>10</v>
      </c>
      <c r="AS340" s="4">
        <v>7</v>
      </c>
      <c r="AT340" s="4">
        <v>13</v>
      </c>
      <c r="AU340" s="4">
        <v>6</v>
      </c>
      <c r="AV340" s="4">
        <v>11</v>
      </c>
      <c r="AW340" s="4">
        <v>3</v>
      </c>
      <c r="AX340" s="4">
        <v>15</v>
      </c>
      <c r="AY340" s="4">
        <v>5</v>
      </c>
      <c r="AZ340" s="4">
        <v>5</v>
      </c>
    </row>
    <row r="341" spans="1:52" x14ac:dyDescent="0.25">
      <c r="A341">
        <v>37688</v>
      </c>
      <c r="B341">
        <v>0</v>
      </c>
      <c r="C341">
        <v>1977</v>
      </c>
      <c r="D341" s="1">
        <v>45596.526053240741</v>
      </c>
      <c r="E341" t="s">
        <v>86</v>
      </c>
      <c r="F341">
        <v>3</v>
      </c>
      <c r="G341">
        <v>3</v>
      </c>
      <c r="H341">
        <v>2</v>
      </c>
      <c r="I341">
        <v>2</v>
      </c>
      <c r="J341">
        <v>3</v>
      </c>
      <c r="K341">
        <v>2</v>
      </c>
      <c r="L341">
        <v>2</v>
      </c>
      <c r="M341">
        <v>2</v>
      </c>
      <c r="N341">
        <v>3</v>
      </c>
      <c r="O341">
        <v>2</v>
      </c>
      <c r="P341">
        <v>2</v>
      </c>
      <c r="Q341">
        <v>2</v>
      </c>
      <c r="R341">
        <v>2</v>
      </c>
      <c r="S341">
        <v>2</v>
      </c>
      <c r="T341">
        <v>2</v>
      </c>
      <c r="U341" s="2">
        <v>7</v>
      </c>
      <c r="V341" s="2">
        <v>8</v>
      </c>
      <c r="W341" s="2">
        <v>7</v>
      </c>
      <c r="X341" s="2">
        <v>6</v>
      </c>
      <c r="Y341" s="2">
        <v>6</v>
      </c>
      <c r="Z341" s="2">
        <v>5</v>
      </c>
      <c r="AA341" s="2">
        <v>7</v>
      </c>
      <c r="AB341" s="2">
        <v>8</v>
      </c>
      <c r="AC341" s="2">
        <v>5</v>
      </c>
      <c r="AD341" s="2">
        <v>6</v>
      </c>
      <c r="AE341" s="2">
        <v>5</v>
      </c>
      <c r="AF341" s="2">
        <v>11</v>
      </c>
      <c r="AG341" s="2">
        <v>5</v>
      </c>
      <c r="AH341" s="2">
        <v>7</v>
      </c>
      <c r="AI341" s="2">
        <v>9</v>
      </c>
      <c r="AJ341" s="2">
        <f t="shared" si="4"/>
        <v>102</v>
      </c>
      <c r="AK341">
        <v>11</v>
      </c>
      <c r="AL341">
        <v>6</v>
      </c>
      <c r="AM341">
        <v>14</v>
      </c>
      <c r="AN341">
        <v>5</v>
      </c>
      <c r="AO341">
        <v>13</v>
      </c>
      <c r="AP341">
        <v>4</v>
      </c>
      <c r="AQ341">
        <v>7</v>
      </c>
      <c r="AR341">
        <v>8</v>
      </c>
      <c r="AS341">
        <v>15</v>
      </c>
      <c r="AT341">
        <v>9</v>
      </c>
      <c r="AU341">
        <v>12</v>
      </c>
      <c r="AV341">
        <v>1</v>
      </c>
      <c r="AW341">
        <v>2</v>
      </c>
      <c r="AX341">
        <v>3</v>
      </c>
      <c r="AY341">
        <v>10</v>
      </c>
      <c r="AZ341">
        <v>31</v>
      </c>
    </row>
    <row r="342" spans="1:52" x14ac:dyDescent="0.25">
      <c r="A342">
        <v>37786</v>
      </c>
      <c r="B342">
        <v>0</v>
      </c>
      <c r="C342">
        <v>1975</v>
      </c>
      <c r="D342" s="1">
        <v>45596.531018518515</v>
      </c>
      <c r="E342" t="s">
        <v>182</v>
      </c>
      <c r="F342">
        <v>2</v>
      </c>
      <c r="G342">
        <v>3</v>
      </c>
      <c r="H342">
        <v>2</v>
      </c>
      <c r="I342">
        <v>4</v>
      </c>
      <c r="J342">
        <v>2</v>
      </c>
      <c r="K342">
        <v>2</v>
      </c>
      <c r="L342">
        <v>2</v>
      </c>
      <c r="M342">
        <v>3</v>
      </c>
      <c r="N342">
        <v>2</v>
      </c>
      <c r="O342">
        <v>4</v>
      </c>
      <c r="P342">
        <v>3</v>
      </c>
      <c r="Q342">
        <v>3</v>
      </c>
      <c r="R342">
        <v>3</v>
      </c>
      <c r="S342">
        <v>4</v>
      </c>
      <c r="T342">
        <v>3</v>
      </c>
      <c r="U342" s="2">
        <v>11</v>
      </c>
      <c r="V342" s="2">
        <v>12</v>
      </c>
      <c r="W342" s="2">
        <v>11</v>
      </c>
      <c r="X342" s="2">
        <v>15</v>
      </c>
      <c r="Y342" s="2">
        <v>9</v>
      </c>
      <c r="Z342" s="2">
        <v>12</v>
      </c>
      <c r="AA342" s="2">
        <v>12</v>
      </c>
      <c r="AB342" s="2">
        <v>8</v>
      </c>
      <c r="AC342" s="2">
        <v>9</v>
      </c>
      <c r="AD342" s="2">
        <v>13</v>
      </c>
      <c r="AE342" s="2">
        <v>12</v>
      </c>
      <c r="AF342" s="2">
        <v>6</v>
      </c>
      <c r="AG342" s="2">
        <v>18</v>
      </c>
      <c r="AH342" s="2">
        <v>5</v>
      </c>
      <c r="AI342" s="2">
        <v>7</v>
      </c>
      <c r="AJ342" s="2">
        <f t="shared" si="4"/>
        <v>160</v>
      </c>
      <c r="AK342">
        <v>11</v>
      </c>
      <c r="AL342">
        <v>2</v>
      </c>
      <c r="AM342">
        <v>8</v>
      </c>
      <c r="AN342">
        <v>6</v>
      </c>
      <c r="AO342">
        <v>15</v>
      </c>
      <c r="AP342">
        <v>14</v>
      </c>
      <c r="AQ342">
        <v>4</v>
      </c>
      <c r="AR342">
        <v>10</v>
      </c>
      <c r="AS342">
        <v>12</v>
      </c>
      <c r="AT342">
        <v>3</v>
      </c>
      <c r="AU342">
        <v>5</v>
      </c>
      <c r="AV342">
        <v>7</v>
      </c>
      <c r="AW342">
        <v>1</v>
      </c>
      <c r="AX342">
        <v>9</v>
      </c>
      <c r="AY342">
        <v>13</v>
      </c>
      <c r="AZ342">
        <v>56</v>
      </c>
    </row>
    <row r="343" spans="1:52" x14ac:dyDescent="0.25">
      <c r="A343">
        <v>37899</v>
      </c>
      <c r="B343">
        <v>0</v>
      </c>
      <c r="C343">
        <v>1987</v>
      </c>
      <c r="D343" s="1">
        <v>45596.540914351855</v>
      </c>
      <c r="E343" t="s">
        <v>86</v>
      </c>
      <c r="F343">
        <v>4</v>
      </c>
      <c r="G343">
        <v>4</v>
      </c>
      <c r="H343">
        <v>2</v>
      </c>
      <c r="I343">
        <v>4</v>
      </c>
      <c r="J343">
        <v>2</v>
      </c>
      <c r="K343">
        <v>1</v>
      </c>
      <c r="L343">
        <v>4</v>
      </c>
      <c r="M343">
        <v>2</v>
      </c>
      <c r="N343">
        <v>1</v>
      </c>
      <c r="O343">
        <v>1</v>
      </c>
      <c r="P343">
        <v>1</v>
      </c>
      <c r="Q343">
        <v>1</v>
      </c>
      <c r="R343">
        <v>1</v>
      </c>
      <c r="S343">
        <v>2</v>
      </c>
      <c r="T343">
        <v>2</v>
      </c>
      <c r="U343" s="2">
        <v>7</v>
      </c>
      <c r="V343" s="2">
        <v>10</v>
      </c>
      <c r="W343" s="2">
        <v>6</v>
      </c>
      <c r="X343" s="2">
        <v>9</v>
      </c>
      <c r="Y343" s="2">
        <v>4</v>
      </c>
      <c r="Z343" s="2">
        <v>4</v>
      </c>
      <c r="AA343" s="2">
        <v>3</v>
      </c>
      <c r="AB343" s="2">
        <v>4</v>
      </c>
      <c r="AC343" s="2">
        <v>6</v>
      </c>
      <c r="AD343" s="2">
        <v>5</v>
      </c>
      <c r="AE343" s="2">
        <v>5</v>
      </c>
      <c r="AF343" s="2">
        <v>2</v>
      </c>
      <c r="AG343" s="2">
        <v>4</v>
      </c>
      <c r="AH343" s="2">
        <v>3</v>
      </c>
      <c r="AI343" s="2">
        <v>3</v>
      </c>
      <c r="AJ343" s="2">
        <f t="shared" si="4"/>
        <v>75</v>
      </c>
      <c r="AK343">
        <v>1</v>
      </c>
      <c r="AL343">
        <v>6</v>
      </c>
      <c r="AM343">
        <v>2</v>
      </c>
      <c r="AN343">
        <v>3</v>
      </c>
      <c r="AO343">
        <v>11</v>
      </c>
      <c r="AP343">
        <v>8</v>
      </c>
      <c r="AQ343">
        <v>7</v>
      </c>
      <c r="AR343">
        <v>15</v>
      </c>
      <c r="AS343">
        <v>14</v>
      </c>
      <c r="AT343">
        <v>9</v>
      </c>
      <c r="AU343">
        <v>5</v>
      </c>
      <c r="AV343">
        <v>4</v>
      </c>
      <c r="AW343">
        <v>12</v>
      </c>
      <c r="AX343">
        <v>13</v>
      </c>
      <c r="AY343">
        <v>10</v>
      </c>
      <c r="AZ343">
        <v>24</v>
      </c>
    </row>
    <row r="344" spans="1:52" x14ac:dyDescent="0.25">
      <c r="A344">
        <v>37797</v>
      </c>
      <c r="B344">
        <v>0</v>
      </c>
      <c r="C344">
        <v>1985</v>
      </c>
      <c r="D344" s="1">
        <v>45596.545289351852</v>
      </c>
      <c r="E344" t="s">
        <v>86</v>
      </c>
      <c r="F344">
        <v>5</v>
      </c>
      <c r="G344">
        <v>4</v>
      </c>
      <c r="H344">
        <v>4</v>
      </c>
      <c r="I344">
        <v>4</v>
      </c>
      <c r="J344">
        <v>4</v>
      </c>
      <c r="K344">
        <v>4</v>
      </c>
      <c r="L344">
        <v>4</v>
      </c>
      <c r="M344">
        <v>4</v>
      </c>
      <c r="N344">
        <v>4</v>
      </c>
      <c r="O344">
        <v>4</v>
      </c>
      <c r="P344">
        <v>4</v>
      </c>
      <c r="Q344">
        <v>2</v>
      </c>
      <c r="R344">
        <v>5</v>
      </c>
      <c r="S344">
        <v>4</v>
      </c>
      <c r="T344">
        <v>5</v>
      </c>
      <c r="U344" s="2">
        <v>6</v>
      </c>
      <c r="V344" s="2">
        <v>14</v>
      </c>
      <c r="W344" s="2">
        <v>5</v>
      </c>
      <c r="X344" s="2">
        <v>6</v>
      </c>
      <c r="Y344" s="2">
        <v>3</v>
      </c>
      <c r="Z344" s="2">
        <v>7</v>
      </c>
      <c r="AA344" s="2">
        <v>2</v>
      </c>
      <c r="AB344" s="2">
        <v>4</v>
      </c>
      <c r="AC344" s="2">
        <v>7</v>
      </c>
      <c r="AD344" s="2">
        <v>5</v>
      </c>
      <c r="AE344" s="2">
        <v>4</v>
      </c>
      <c r="AF344" s="2">
        <v>5</v>
      </c>
      <c r="AG344" s="2">
        <v>4</v>
      </c>
      <c r="AH344" s="2">
        <v>4</v>
      </c>
      <c r="AI344" s="2">
        <v>7</v>
      </c>
      <c r="AJ344" s="2">
        <f t="shared" si="4"/>
        <v>83</v>
      </c>
      <c r="AK344">
        <v>14</v>
      </c>
      <c r="AL344">
        <v>1</v>
      </c>
      <c r="AM344">
        <v>15</v>
      </c>
      <c r="AN344">
        <v>4</v>
      </c>
      <c r="AO344">
        <v>6</v>
      </c>
      <c r="AP344">
        <v>11</v>
      </c>
      <c r="AQ344">
        <v>9</v>
      </c>
      <c r="AR344">
        <v>8</v>
      </c>
      <c r="AS344">
        <v>12</v>
      </c>
      <c r="AT344">
        <v>13</v>
      </c>
      <c r="AU344">
        <v>2</v>
      </c>
      <c r="AV344">
        <v>10</v>
      </c>
      <c r="AW344">
        <v>7</v>
      </c>
      <c r="AX344">
        <v>3</v>
      </c>
      <c r="AY344">
        <v>5</v>
      </c>
      <c r="AZ344">
        <v>22</v>
      </c>
    </row>
    <row r="345" spans="1:52" x14ac:dyDescent="0.25">
      <c r="A345">
        <v>37968</v>
      </c>
      <c r="B345">
        <v>0</v>
      </c>
      <c r="C345">
        <v>1988</v>
      </c>
      <c r="D345" s="1">
        <v>45596.549062500002</v>
      </c>
      <c r="E345" t="s">
        <v>86</v>
      </c>
      <c r="F345">
        <v>4</v>
      </c>
      <c r="G345">
        <v>4</v>
      </c>
      <c r="H345">
        <v>2</v>
      </c>
      <c r="I345">
        <v>4</v>
      </c>
      <c r="J345">
        <v>3</v>
      </c>
      <c r="K345">
        <v>2</v>
      </c>
      <c r="L345">
        <v>4</v>
      </c>
      <c r="M345">
        <v>4</v>
      </c>
      <c r="N345">
        <v>2</v>
      </c>
      <c r="O345">
        <v>3</v>
      </c>
      <c r="P345">
        <v>3</v>
      </c>
      <c r="Q345">
        <v>2</v>
      </c>
      <c r="R345">
        <v>3</v>
      </c>
      <c r="S345">
        <v>3</v>
      </c>
      <c r="T345">
        <v>4</v>
      </c>
      <c r="U345" s="2">
        <v>5</v>
      </c>
      <c r="V345" s="2">
        <v>5</v>
      </c>
      <c r="W345" s="2">
        <v>7</v>
      </c>
      <c r="X345" s="2">
        <v>8</v>
      </c>
      <c r="Y345" s="2">
        <v>5</v>
      </c>
      <c r="Z345" s="2">
        <v>5</v>
      </c>
      <c r="AA345" s="2">
        <v>3</v>
      </c>
      <c r="AB345" s="2">
        <v>4</v>
      </c>
      <c r="AC345" s="2">
        <v>7</v>
      </c>
      <c r="AD345" s="2">
        <v>5</v>
      </c>
      <c r="AE345" s="2">
        <v>6</v>
      </c>
      <c r="AF345" s="2">
        <v>3</v>
      </c>
      <c r="AG345" s="2">
        <v>8</v>
      </c>
      <c r="AH345" s="2">
        <v>7</v>
      </c>
      <c r="AI345" s="2">
        <v>6</v>
      </c>
      <c r="AJ345" s="2">
        <f t="shared" si="4"/>
        <v>84</v>
      </c>
      <c r="AK345">
        <v>4</v>
      </c>
      <c r="AL345">
        <v>15</v>
      </c>
      <c r="AM345">
        <v>2</v>
      </c>
      <c r="AN345">
        <v>10</v>
      </c>
      <c r="AO345">
        <v>3</v>
      </c>
      <c r="AP345">
        <v>6</v>
      </c>
      <c r="AQ345">
        <v>5</v>
      </c>
      <c r="AR345">
        <v>9</v>
      </c>
      <c r="AS345">
        <v>8</v>
      </c>
      <c r="AT345">
        <v>13</v>
      </c>
      <c r="AU345">
        <v>7</v>
      </c>
      <c r="AV345">
        <v>14</v>
      </c>
      <c r="AW345">
        <v>1</v>
      </c>
      <c r="AX345">
        <v>11</v>
      </c>
      <c r="AY345">
        <v>12</v>
      </c>
      <c r="AZ345">
        <v>49</v>
      </c>
    </row>
    <row r="346" spans="1:52" s="4" customFormat="1" x14ac:dyDescent="0.25">
      <c r="A346" s="4">
        <v>37988</v>
      </c>
      <c r="B346" s="4">
        <v>0</v>
      </c>
      <c r="C346" s="4">
        <v>1985</v>
      </c>
      <c r="D346" s="5">
        <v>45596.553032407406</v>
      </c>
      <c r="E346" s="4" t="s">
        <v>86</v>
      </c>
      <c r="F346" s="4">
        <v>4</v>
      </c>
      <c r="G346" s="4">
        <v>4</v>
      </c>
      <c r="H346" s="4">
        <v>4</v>
      </c>
      <c r="I346" s="4">
        <v>4</v>
      </c>
      <c r="J346" s="4">
        <v>4</v>
      </c>
      <c r="K346" s="4">
        <v>4</v>
      </c>
      <c r="L346" s="4">
        <v>3</v>
      </c>
      <c r="M346" s="4">
        <v>4</v>
      </c>
      <c r="N346" s="4">
        <v>4</v>
      </c>
      <c r="O346" s="4">
        <v>4</v>
      </c>
      <c r="P346" s="4">
        <v>4</v>
      </c>
      <c r="Q346" s="4">
        <v>3</v>
      </c>
      <c r="R346" s="4">
        <v>4</v>
      </c>
      <c r="S346" s="4">
        <v>4</v>
      </c>
      <c r="T346" s="4">
        <v>4</v>
      </c>
      <c r="U346" s="4">
        <v>2</v>
      </c>
      <c r="V346" s="4">
        <v>2</v>
      </c>
      <c r="W346" s="4">
        <v>4</v>
      </c>
      <c r="X346" s="4">
        <v>8</v>
      </c>
      <c r="Y346" s="4">
        <v>2</v>
      </c>
      <c r="Z346" s="4">
        <v>3</v>
      </c>
      <c r="AA346" s="4">
        <v>3</v>
      </c>
      <c r="AB346" s="4">
        <v>2</v>
      </c>
      <c r="AC346" s="4">
        <v>4</v>
      </c>
      <c r="AD346" s="4">
        <v>2</v>
      </c>
      <c r="AE346" s="4">
        <v>2</v>
      </c>
      <c r="AF346" s="4">
        <v>2</v>
      </c>
      <c r="AG346" s="4">
        <v>4</v>
      </c>
      <c r="AH346" s="4">
        <v>1</v>
      </c>
      <c r="AI346" s="4">
        <v>2</v>
      </c>
      <c r="AJ346" s="4">
        <f t="shared" si="4"/>
        <v>43</v>
      </c>
      <c r="AK346" s="4">
        <v>7</v>
      </c>
      <c r="AL346" s="4">
        <v>9</v>
      </c>
      <c r="AM346" s="4">
        <v>4</v>
      </c>
      <c r="AN346" s="4">
        <v>1</v>
      </c>
      <c r="AO346" s="4">
        <v>10</v>
      </c>
      <c r="AP346" s="4">
        <v>11</v>
      </c>
      <c r="AQ346" s="4">
        <v>8</v>
      </c>
      <c r="AR346" s="4">
        <v>12</v>
      </c>
      <c r="AS346" s="4">
        <v>13</v>
      </c>
      <c r="AT346" s="4">
        <v>14</v>
      </c>
      <c r="AU346" s="4">
        <v>15</v>
      </c>
      <c r="AV346" s="4">
        <v>2</v>
      </c>
      <c r="AW346" s="4">
        <v>5</v>
      </c>
      <c r="AX346" s="4">
        <v>3</v>
      </c>
      <c r="AY346" s="4">
        <v>6</v>
      </c>
      <c r="AZ346" s="4">
        <v>30</v>
      </c>
    </row>
    <row r="347" spans="1:52" x14ac:dyDescent="0.25">
      <c r="A347">
        <v>37829</v>
      </c>
      <c r="B347">
        <v>0</v>
      </c>
      <c r="C347">
        <v>1995</v>
      </c>
      <c r="D347" s="1">
        <v>45596.55641203704</v>
      </c>
      <c r="E347">
        <v>4</v>
      </c>
      <c r="F347">
        <v>4</v>
      </c>
      <c r="G347">
        <v>3</v>
      </c>
      <c r="H347">
        <v>2</v>
      </c>
      <c r="I347">
        <v>2</v>
      </c>
      <c r="J347">
        <v>2</v>
      </c>
      <c r="K347">
        <v>2</v>
      </c>
      <c r="L347">
        <v>4</v>
      </c>
      <c r="M347">
        <v>3</v>
      </c>
      <c r="N347">
        <v>4</v>
      </c>
      <c r="O347">
        <v>1</v>
      </c>
      <c r="P347">
        <v>1</v>
      </c>
      <c r="Q347">
        <v>2</v>
      </c>
      <c r="R347">
        <v>2</v>
      </c>
      <c r="S347">
        <v>3</v>
      </c>
      <c r="T347">
        <v>2</v>
      </c>
      <c r="U347" s="2">
        <v>4</v>
      </c>
      <c r="V347" s="2">
        <v>5</v>
      </c>
      <c r="W347" s="2">
        <v>4</v>
      </c>
      <c r="X347" s="2">
        <v>5</v>
      </c>
      <c r="Y347" s="2">
        <v>5</v>
      </c>
      <c r="Z347" s="2">
        <v>6</v>
      </c>
      <c r="AA347" s="2">
        <v>4</v>
      </c>
      <c r="AB347" s="2">
        <v>6</v>
      </c>
      <c r="AC347" s="2">
        <v>7</v>
      </c>
      <c r="AD347" s="2">
        <v>7</v>
      </c>
      <c r="AE347" s="2">
        <v>5</v>
      </c>
      <c r="AF347" s="2">
        <v>6</v>
      </c>
      <c r="AG347" s="2">
        <v>7</v>
      </c>
      <c r="AH347" s="2">
        <v>5</v>
      </c>
      <c r="AI347" s="2">
        <v>65</v>
      </c>
      <c r="AJ347" s="2">
        <f t="shared" si="4"/>
        <v>141</v>
      </c>
      <c r="AK347">
        <v>12</v>
      </c>
      <c r="AL347">
        <v>9</v>
      </c>
      <c r="AM347">
        <v>4</v>
      </c>
      <c r="AN347">
        <v>13</v>
      </c>
      <c r="AO347">
        <v>7</v>
      </c>
      <c r="AP347">
        <v>10</v>
      </c>
      <c r="AQ347">
        <v>14</v>
      </c>
      <c r="AR347">
        <v>2</v>
      </c>
      <c r="AS347">
        <v>8</v>
      </c>
      <c r="AT347">
        <v>5</v>
      </c>
      <c r="AU347">
        <v>11</v>
      </c>
      <c r="AV347">
        <v>15</v>
      </c>
      <c r="AW347">
        <v>1</v>
      </c>
      <c r="AX347">
        <v>6</v>
      </c>
      <c r="AY347">
        <v>3</v>
      </c>
      <c r="AZ347">
        <v>46</v>
      </c>
    </row>
    <row r="348" spans="1:52" x14ac:dyDescent="0.25">
      <c r="A348">
        <v>38003</v>
      </c>
      <c r="B348">
        <v>0</v>
      </c>
      <c r="C348">
        <v>1978</v>
      </c>
      <c r="D348" s="1">
        <v>45596.556655092594</v>
      </c>
      <c r="E348" t="s">
        <v>96</v>
      </c>
      <c r="F348">
        <v>5</v>
      </c>
      <c r="G348">
        <v>5</v>
      </c>
      <c r="H348">
        <v>4</v>
      </c>
      <c r="I348">
        <v>4</v>
      </c>
      <c r="J348">
        <v>5</v>
      </c>
      <c r="K348">
        <v>4</v>
      </c>
      <c r="L348">
        <v>4</v>
      </c>
      <c r="M348">
        <v>4</v>
      </c>
      <c r="N348">
        <v>3</v>
      </c>
      <c r="O348">
        <v>3</v>
      </c>
      <c r="P348">
        <v>4</v>
      </c>
      <c r="Q348">
        <v>4</v>
      </c>
      <c r="R348">
        <v>3</v>
      </c>
      <c r="S348">
        <v>4</v>
      </c>
      <c r="T348">
        <v>5</v>
      </c>
      <c r="U348" s="2">
        <v>7</v>
      </c>
      <c r="V348" s="2">
        <v>5</v>
      </c>
      <c r="W348" s="2">
        <v>5</v>
      </c>
      <c r="X348" s="2">
        <v>5</v>
      </c>
      <c r="Y348" s="2">
        <v>5</v>
      </c>
      <c r="Z348" s="2">
        <v>6</v>
      </c>
      <c r="AA348" s="2">
        <v>3</v>
      </c>
      <c r="AB348" s="2">
        <v>4</v>
      </c>
      <c r="AC348" s="2">
        <v>11</v>
      </c>
      <c r="AD348" s="2">
        <v>8</v>
      </c>
      <c r="AE348" s="2">
        <v>6</v>
      </c>
      <c r="AF348" s="2">
        <v>4</v>
      </c>
      <c r="AG348" s="2">
        <v>7</v>
      </c>
      <c r="AH348" s="2">
        <v>12</v>
      </c>
      <c r="AI348" s="2">
        <v>5</v>
      </c>
      <c r="AJ348" s="2">
        <f t="shared" si="4"/>
        <v>93</v>
      </c>
      <c r="AK348">
        <v>2</v>
      </c>
      <c r="AL348">
        <v>8</v>
      </c>
      <c r="AM348">
        <v>11</v>
      </c>
      <c r="AN348">
        <v>13</v>
      </c>
      <c r="AO348">
        <v>15</v>
      </c>
      <c r="AP348">
        <v>3</v>
      </c>
      <c r="AQ348">
        <v>12</v>
      </c>
      <c r="AR348">
        <v>10</v>
      </c>
      <c r="AS348">
        <v>6</v>
      </c>
      <c r="AT348">
        <v>5</v>
      </c>
      <c r="AU348">
        <v>9</v>
      </c>
      <c r="AV348">
        <v>4</v>
      </c>
      <c r="AW348">
        <v>7</v>
      </c>
      <c r="AX348">
        <v>1</v>
      </c>
      <c r="AY348">
        <v>14</v>
      </c>
      <c r="AZ348">
        <v>18</v>
      </c>
    </row>
    <row r="349" spans="1:52" x14ac:dyDescent="0.25">
      <c r="A349">
        <v>37986</v>
      </c>
      <c r="B349">
        <v>0</v>
      </c>
      <c r="C349">
        <v>1992</v>
      </c>
      <c r="D349" s="1">
        <v>45596.557083333333</v>
      </c>
      <c r="E349" t="s">
        <v>86</v>
      </c>
      <c r="F349">
        <v>4</v>
      </c>
      <c r="G349">
        <v>4</v>
      </c>
      <c r="H349">
        <v>4</v>
      </c>
      <c r="I349">
        <v>4</v>
      </c>
      <c r="J349">
        <v>3</v>
      </c>
      <c r="K349">
        <v>4</v>
      </c>
      <c r="L349">
        <v>3</v>
      </c>
      <c r="M349">
        <v>4</v>
      </c>
      <c r="N349">
        <v>3</v>
      </c>
      <c r="O349">
        <v>3</v>
      </c>
      <c r="P349">
        <v>4</v>
      </c>
      <c r="Q349">
        <v>3</v>
      </c>
      <c r="R349">
        <v>4</v>
      </c>
      <c r="S349">
        <v>4</v>
      </c>
      <c r="T349">
        <v>4</v>
      </c>
      <c r="U349" s="2">
        <v>8</v>
      </c>
      <c r="V349" s="2">
        <v>6</v>
      </c>
      <c r="W349" s="2">
        <v>12</v>
      </c>
      <c r="X349" s="2">
        <v>8</v>
      </c>
      <c r="Y349" s="2">
        <v>12</v>
      </c>
      <c r="Z349" s="2">
        <v>12</v>
      </c>
      <c r="AA349" s="2">
        <v>8</v>
      </c>
      <c r="AB349" s="2">
        <v>5</v>
      </c>
      <c r="AC349" s="2">
        <v>15</v>
      </c>
      <c r="AD349" s="2">
        <v>9</v>
      </c>
      <c r="AE349" s="2">
        <v>10</v>
      </c>
      <c r="AF349" s="2">
        <v>8</v>
      </c>
      <c r="AG349" s="2">
        <v>6</v>
      </c>
      <c r="AH349" s="2">
        <v>5</v>
      </c>
      <c r="AI349" s="2">
        <v>7</v>
      </c>
      <c r="AJ349" s="2">
        <f t="shared" si="4"/>
        <v>131</v>
      </c>
      <c r="AK349">
        <v>14</v>
      </c>
      <c r="AL349">
        <v>3</v>
      </c>
      <c r="AM349">
        <v>6</v>
      </c>
      <c r="AN349">
        <v>12</v>
      </c>
      <c r="AO349">
        <v>11</v>
      </c>
      <c r="AP349">
        <v>1</v>
      </c>
      <c r="AQ349">
        <v>8</v>
      </c>
      <c r="AR349">
        <v>13</v>
      </c>
      <c r="AS349">
        <v>15</v>
      </c>
      <c r="AT349">
        <v>5</v>
      </c>
      <c r="AU349">
        <v>9</v>
      </c>
      <c r="AV349">
        <v>10</v>
      </c>
      <c r="AW349">
        <v>2</v>
      </c>
      <c r="AX349">
        <v>7</v>
      </c>
      <c r="AY349">
        <v>4</v>
      </c>
      <c r="AZ349">
        <v>39</v>
      </c>
    </row>
    <row r="350" spans="1:52" x14ac:dyDescent="0.25">
      <c r="A350">
        <v>37972</v>
      </c>
      <c r="B350">
        <v>0</v>
      </c>
      <c r="C350">
        <v>2005</v>
      </c>
      <c r="D350" s="1">
        <v>45596.568391203706</v>
      </c>
      <c r="E350" t="s">
        <v>212</v>
      </c>
      <c r="F350">
        <v>4</v>
      </c>
      <c r="G350">
        <v>4</v>
      </c>
      <c r="H350">
        <v>2</v>
      </c>
      <c r="I350">
        <v>2</v>
      </c>
      <c r="J350">
        <v>2</v>
      </c>
      <c r="K350">
        <v>2</v>
      </c>
      <c r="L350">
        <v>1</v>
      </c>
      <c r="M350">
        <v>1</v>
      </c>
      <c r="N350">
        <v>4</v>
      </c>
      <c r="O350">
        <v>4</v>
      </c>
      <c r="P350">
        <v>4</v>
      </c>
      <c r="Q350">
        <v>4</v>
      </c>
      <c r="R350">
        <v>2</v>
      </c>
      <c r="S350">
        <v>4</v>
      </c>
      <c r="T350">
        <v>4</v>
      </c>
      <c r="U350" s="2">
        <v>4</v>
      </c>
      <c r="V350" s="2">
        <v>11</v>
      </c>
      <c r="W350" s="2">
        <v>25</v>
      </c>
      <c r="X350" s="2">
        <v>5</v>
      </c>
      <c r="Y350" s="2">
        <v>4</v>
      </c>
      <c r="Z350" s="2">
        <v>5</v>
      </c>
      <c r="AA350" s="2">
        <v>5</v>
      </c>
      <c r="AB350" s="2">
        <v>6</v>
      </c>
      <c r="AC350" s="2">
        <v>7</v>
      </c>
      <c r="AD350" s="2">
        <v>6</v>
      </c>
      <c r="AE350" s="2">
        <v>6</v>
      </c>
      <c r="AF350" s="2">
        <v>22</v>
      </c>
      <c r="AG350" s="2">
        <v>7</v>
      </c>
      <c r="AH350" s="2">
        <v>4</v>
      </c>
      <c r="AI350" s="2">
        <v>6</v>
      </c>
      <c r="AJ350" s="2">
        <f t="shared" si="4"/>
        <v>123</v>
      </c>
      <c r="AK350">
        <v>7</v>
      </c>
      <c r="AL350">
        <v>9</v>
      </c>
      <c r="AM350">
        <v>6</v>
      </c>
      <c r="AN350">
        <v>13</v>
      </c>
      <c r="AO350">
        <v>10</v>
      </c>
      <c r="AP350">
        <v>15</v>
      </c>
      <c r="AQ350">
        <v>4</v>
      </c>
      <c r="AR350">
        <v>14</v>
      </c>
      <c r="AS350">
        <v>2</v>
      </c>
      <c r="AT350">
        <v>11</v>
      </c>
      <c r="AU350">
        <v>1</v>
      </c>
      <c r="AV350">
        <v>5</v>
      </c>
      <c r="AW350">
        <v>12</v>
      </c>
      <c r="AX350">
        <v>3</v>
      </c>
      <c r="AY350">
        <v>8</v>
      </c>
      <c r="AZ350">
        <v>68</v>
      </c>
    </row>
    <row r="351" spans="1:52" x14ac:dyDescent="0.25">
      <c r="A351">
        <v>38032</v>
      </c>
      <c r="B351">
        <v>0</v>
      </c>
      <c r="C351">
        <v>1988</v>
      </c>
      <c r="D351" s="1">
        <v>45596.568888888891</v>
      </c>
      <c r="E351" t="s">
        <v>213</v>
      </c>
      <c r="F351">
        <v>4</v>
      </c>
      <c r="G351">
        <v>4</v>
      </c>
      <c r="H351">
        <v>2</v>
      </c>
      <c r="I351">
        <v>5</v>
      </c>
      <c r="J351">
        <v>3</v>
      </c>
      <c r="K351">
        <v>4</v>
      </c>
      <c r="L351">
        <v>5</v>
      </c>
      <c r="M351">
        <v>5</v>
      </c>
      <c r="N351">
        <v>5</v>
      </c>
      <c r="O351">
        <v>5</v>
      </c>
      <c r="P351">
        <v>2</v>
      </c>
      <c r="Q351">
        <v>3</v>
      </c>
      <c r="R351">
        <v>4</v>
      </c>
      <c r="S351">
        <v>5</v>
      </c>
      <c r="T351">
        <v>4</v>
      </c>
      <c r="U351" s="2">
        <v>14</v>
      </c>
      <c r="V351" s="2">
        <v>8</v>
      </c>
      <c r="W351" s="2">
        <v>9</v>
      </c>
      <c r="X351" s="2">
        <v>8</v>
      </c>
      <c r="Y351" s="2">
        <v>11</v>
      </c>
      <c r="Z351" s="2">
        <v>8</v>
      </c>
      <c r="AA351" s="2">
        <v>4</v>
      </c>
      <c r="AB351" s="2">
        <v>5</v>
      </c>
      <c r="AC351" s="2">
        <v>6</v>
      </c>
      <c r="AD351" s="2">
        <v>9</v>
      </c>
      <c r="AE351" s="2">
        <v>8</v>
      </c>
      <c r="AF351" s="2">
        <v>8</v>
      </c>
      <c r="AG351" s="2">
        <v>6</v>
      </c>
      <c r="AH351" s="2">
        <v>17</v>
      </c>
      <c r="AI351" s="2">
        <v>11</v>
      </c>
      <c r="AJ351" s="2">
        <f t="shared" ref="AJ351:AJ414" si="5">SUM(U351:AI351)</f>
        <v>132</v>
      </c>
      <c r="AK351">
        <v>6</v>
      </c>
      <c r="AL351">
        <v>3</v>
      </c>
      <c r="AM351">
        <v>11</v>
      </c>
      <c r="AN351">
        <v>8</v>
      </c>
      <c r="AO351">
        <v>14</v>
      </c>
      <c r="AP351">
        <v>1</v>
      </c>
      <c r="AQ351">
        <v>12</v>
      </c>
      <c r="AR351">
        <v>15</v>
      </c>
      <c r="AS351">
        <v>5</v>
      </c>
      <c r="AT351">
        <v>7</v>
      </c>
      <c r="AU351">
        <v>9</v>
      </c>
      <c r="AV351">
        <v>2</v>
      </c>
      <c r="AW351">
        <v>4</v>
      </c>
      <c r="AX351">
        <v>13</v>
      </c>
      <c r="AY351">
        <v>10</v>
      </c>
      <c r="AZ351">
        <v>37</v>
      </c>
    </row>
    <row r="352" spans="1:52" x14ac:dyDescent="0.25">
      <c r="A352">
        <v>38065</v>
      </c>
      <c r="B352">
        <v>0</v>
      </c>
      <c r="C352">
        <v>2002</v>
      </c>
      <c r="D352" s="1">
        <v>45596.569224537037</v>
      </c>
      <c r="E352" t="s">
        <v>104</v>
      </c>
      <c r="F352">
        <v>5</v>
      </c>
      <c r="G352">
        <v>4</v>
      </c>
      <c r="H352">
        <v>2</v>
      </c>
      <c r="I352">
        <v>4</v>
      </c>
      <c r="J352">
        <v>4</v>
      </c>
      <c r="K352">
        <v>3</v>
      </c>
      <c r="L352">
        <v>4</v>
      </c>
      <c r="M352">
        <v>5</v>
      </c>
      <c r="N352">
        <v>4</v>
      </c>
      <c r="O352">
        <v>5</v>
      </c>
      <c r="P352">
        <v>4</v>
      </c>
      <c r="Q352">
        <v>2</v>
      </c>
      <c r="R352">
        <v>5</v>
      </c>
      <c r="S352">
        <v>2</v>
      </c>
      <c r="T352">
        <v>5</v>
      </c>
      <c r="U352" s="2">
        <v>8</v>
      </c>
      <c r="V352" s="2">
        <v>8</v>
      </c>
      <c r="W352" s="2">
        <v>17</v>
      </c>
      <c r="X352" s="2">
        <v>21</v>
      </c>
      <c r="Y352" s="2">
        <v>9</v>
      </c>
      <c r="Z352" s="2">
        <v>14</v>
      </c>
      <c r="AA352" s="2">
        <v>8</v>
      </c>
      <c r="AB352" s="2">
        <v>6</v>
      </c>
      <c r="AC352" s="2">
        <v>7</v>
      </c>
      <c r="AD352" s="2">
        <v>9</v>
      </c>
      <c r="AE352" s="2">
        <v>7</v>
      </c>
      <c r="AF352" s="2">
        <v>11</v>
      </c>
      <c r="AG352" s="2">
        <v>7</v>
      </c>
      <c r="AH352" s="2">
        <v>9</v>
      </c>
      <c r="AI352" s="2">
        <v>26</v>
      </c>
      <c r="AJ352" s="2">
        <f t="shared" si="5"/>
        <v>167</v>
      </c>
      <c r="AK352">
        <v>3</v>
      </c>
      <c r="AL352">
        <v>1</v>
      </c>
      <c r="AM352">
        <v>2</v>
      </c>
      <c r="AN352">
        <v>7</v>
      </c>
      <c r="AO352">
        <v>8</v>
      </c>
      <c r="AP352">
        <v>15</v>
      </c>
      <c r="AQ352">
        <v>9</v>
      </c>
      <c r="AR352">
        <v>5</v>
      </c>
      <c r="AS352">
        <v>6</v>
      </c>
      <c r="AT352">
        <v>12</v>
      </c>
      <c r="AU352">
        <v>4</v>
      </c>
      <c r="AV352">
        <v>11</v>
      </c>
      <c r="AW352">
        <v>10</v>
      </c>
      <c r="AX352">
        <v>14</v>
      </c>
      <c r="AY352">
        <v>13</v>
      </c>
      <c r="AZ352">
        <v>40</v>
      </c>
    </row>
    <row r="353" spans="1:52" x14ac:dyDescent="0.25">
      <c r="A353">
        <v>38095</v>
      </c>
      <c r="B353">
        <v>0</v>
      </c>
      <c r="C353">
        <v>1996</v>
      </c>
      <c r="D353" s="1">
        <v>45596.576550925929</v>
      </c>
      <c r="E353">
        <v>1</v>
      </c>
      <c r="F353">
        <v>5</v>
      </c>
      <c r="G353">
        <v>4</v>
      </c>
      <c r="H353">
        <v>3</v>
      </c>
      <c r="I353">
        <v>3</v>
      </c>
      <c r="J353">
        <v>3</v>
      </c>
      <c r="K353">
        <v>2</v>
      </c>
      <c r="L353">
        <v>3</v>
      </c>
      <c r="M353">
        <v>4</v>
      </c>
      <c r="N353">
        <v>4</v>
      </c>
      <c r="O353">
        <v>2</v>
      </c>
      <c r="P353">
        <v>2</v>
      </c>
      <c r="Q353">
        <v>2</v>
      </c>
      <c r="R353">
        <v>3</v>
      </c>
      <c r="S353">
        <v>3</v>
      </c>
      <c r="T353">
        <v>4</v>
      </c>
      <c r="U353" s="2">
        <v>10</v>
      </c>
      <c r="V353" s="2">
        <v>8</v>
      </c>
      <c r="W353" s="2">
        <v>8</v>
      </c>
      <c r="X353" s="2">
        <v>10</v>
      </c>
      <c r="Y353" s="2">
        <v>6</v>
      </c>
      <c r="Z353" s="2">
        <v>14</v>
      </c>
      <c r="AA353" s="2">
        <v>5</v>
      </c>
      <c r="AB353" s="2">
        <v>8</v>
      </c>
      <c r="AC353" s="2">
        <v>7</v>
      </c>
      <c r="AD353" s="2">
        <v>9</v>
      </c>
      <c r="AE353" s="2">
        <v>9</v>
      </c>
      <c r="AF353" s="2">
        <v>10</v>
      </c>
      <c r="AG353" s="2">
        <v>12</v>
      </c>
      <c r="AH353" s="2">
        <v>6</v>
      </c>
      <c r="AI353" s="2">
        <v>16</v>
      </c>
      <c r="AJ353" s="2">
        <f t="shared" si="5"/>
        <v>138</v>
      </c>
      <c r="AK353">
        <v>6</v>
      </c>
      <c r="AL353">
        <v>13</v>
      </c>
      <c r="AM353">
        <v>7</v>
      </c>
      <c r="AN353">
        <v>12</v>
      </c>
      <c r="AO353">
        <v>11</v>
      </c>
      <c r="AP353">
        <v>9</v>
      </c>
      <c r="AQ353">
        <v>2</v>
      </c>
      <c r="AR353">
        <v>1</v>
      </c>
      <c r="AS353">
        <v>14</v>
      </c>
      <c r="AT353">
        <v>8</v>
      </c>
      <c r="AU353">
        <v>5</v>
      </c>
      <c r="AV353">
        <v>3</v>
      </c>
      <c r="AW353">
        <v>10</v>
      </c>
      <c r="AX353">
        <v>4</v>
      </c>
      <c r="AY353">
        <v>15</v>
      </c>
      <c r="AZ353">
        <v>60</v>
      </c>
    </row>
    <row r="354" spans="1:52" x14ac:dyDescent="0.25">
      <c r="A354">
        <v>36203</v>
      </c>
      <c r="B354">
        <v>0</v>
      </c>
      <c r="C354">
        <v>1997</v>
      </c>
      <c r="D354" s="1">
        <v>45596.585439814815</v>
      </c>
      <c r="E354">
        <v>1</v>
      </c>
      <c r="F354">
        <v>4</v>
      </c>
      <c r="G354">
        <v>4</v>
      </c>
      <c r="H354">
        <v>3</v>
      </c>
      <c r="I354">
        <v>4</v>
      </c>
      <c r="J354">
        <v>4</v>
      </c>
      <c r="K354">
        <v>3</v>
      </c>
      <c r="L354">
        <v>2</v>
      </c>
      <c r="M354">
        <v>4</v>
      </c>
      <c r="N354">
        <v>1</v>
      </c>
      <c r="O354">
        <v>5</v>
      </c>
      <c r="P354">
        <v>5</v>
      </c>
      <c r="Q354">
        <v>5</v>
      </c>
      <c r="R354">
        <v>5</v>
      </c>
      <c r="S354">
        <v>5</v>
      </c>
      <c r="T354">
        <v>5</v>
      </c>
      <c r="U354" s="2">
        <v>4</v>
      </c>
      <c r="V354" s="2">
        <v>58</v>
      </c>
      <c r="W354" s="2">
        <v>4</v>
      </c>
      <c r="X354" s="2">
        <v>183</v>
      </c>
      <c r="Y354" s="2">
        <v>4</v>
      </c>
      <c r="Z354" s="2">
        <v>7</v>
      </c>
      <c r="AA354" s="2">
        <v>4</v>
      </c>
      <c r="AB354" s="2">
        <v>3</v>
      </c>
      <c r="AC354" s="2">
        <v>7</v>
      </c>
      <c r="AD354" s="2">
        <v>29</v>
      </c>
      <c r="AE354" s="2">
        <v>17</v>
      </c>
      <c r="AF354" s="2">
        <v>6</v>
      </c>
      <c r="AG354" s="2">
        <v>4</v>
      </c>
      <c r="AH354" s="2">
        <v>3</v>
      </c>
      <c r="AI354" s="2">
        <v>8</v>
      </c>
      <c r="AJ354" s="2">
        <f t="shared" si="5"/>
        <v>341</v>
      </c>
      <c r="AK354">
        <v>10</v>
      </c>
      <c r="AL354">
        <v>7</v>
      </c>
      <c r="AM354">
        <v>11</v>
      </c>
      <c r="AN354">
        <v>14</v>
      </c>
      <c r="AO354">
        <v>3</v>
      </c>
      <c r="AP354">
        <v>2</v>
      </c>
      <c r="AQ354">
        <v>4</v>
      </c>
      <c r="AR354">
        <v>9</v>
      </c>
      <c r="AS354">
        <v>6</v>
      </c>
      <c r="AT354">
        <v>15</v>
      </c>
      <c r="AU354">
        <v>8</v>
      </c>
      <c r="AV354">
        <v>13</v>
      </c>
      <c r="AW354">
        <v>5</v>
      </c>
      <c r="AX354">
        <v>12</v>
      </c>
      <c r="AY354">
        <v>1</v>
      </c>
      <c r="AZ354">
        <v>38</v>
      </c>
    </row>
    <row r="355" spans="1:52" x14ac:dyDescent="0.25">
      <c r="A355">
        <v>38129</v>
      </c>
      <c r="B355">
        <v>0</v>
      </c>
      <c r="C355">
        <v>1989</v>
      </c>
      <c r="D355" s="1">
        <v>45596.598749999997</v>
      </c>
      <c r="E355" t="s">
        <v>86</v>
      </c>
      <c r="F355">
        <v>4</v>
      </c>
      <c r="G355">
        <v>4</v>
      </c>
      <c r="H355">
        <v>5</v>
      </c>
      <c r="I355">
        <v>2</v>
      </c>
      <c r="J355">
        <v>2</v>
      </c>
      <c r="K355">
        <v>2</v>
      </c>
      <c r="L355">
        <v>4</v>
      </c>
      <c r="M355">
        <v>2</v>
      </c>
      <c r="N355">
        <v>2</v>
      </c>
      <c r="O355">
        <v>4</v>
      </c>
      <c r="P355">
        <v>4</v>
      </c>
      <c r="Q355">
        <v>2</v>
      </c>
      <c r="R355">
        <v>4</v>
      </c>
      <c r="S355">
        <v>5</v>
      </c>
      <c r="T355">
        <v>5</v>
      </c>
      <c r="U355" s="2">
        <v>4</v>
      </c>
      <c r="V355" s="2">
        <v>4</v>
      </c>
      <c r="W355" s="2">
        <v>7</v>
      </c>
      <c r="X355" s="2">
        <v>8</v>
      </c>
      <c r="Y355" s="2">
        <v>3</v>
      </c>
      <c r="Z355" s="2">
        <v>5</v>
      </c>
      <c r="AA355" s="2">
        <v>4</v>
      </c>
      <c r="AB355" s="2">
        <v>4</v>
      </c>
      <c r="AC355" s="2">
        <v>6</v>
      </c>
      <c r="AD355" s="2">
        <v>6</v>
      </c>
      <c r="AE355" s="2">
        <v>5</v>
      </c>
      <c r="AF355" s="2">
        <v>4</v>
      </c>
      <c r="AG355" s="2">
        <v>9</v>
      </c>
      <c r="AH355" s="2">
        <v>5</v>
      </c>
      <c r="AI355" s="2">
        <v>9</v>
      </c>
      <c r="AJ355" s="2">
        <f t="shared" si="5"/>
        <v>83</v>
      </c>
      <c r="AK355">
        <v>13</v>
      </c>
      <c r="AL355">
        <v>7</v>
      </c>
      <c r="AM355">
        <v>15</v>
      </c>
      <c r="AN355">
        <v>11</v>
      </c>
      <c r="AO355">
        <v>4</v>
      </c>
      <c r="AP355">
        <v>6</v>
      </c>
      <c r="AQ355">
        <v>14</v>
      </c>
      <c r="AR355">
        <v>12</v>
      </c>
      <c r="AS355">
        <v>9</v>
      </c>
      <c r="AT355">
        <v>8</v>
      </c>
      <c r="AU355">
        <v>2</v>
      </c>
      <c r="AV355">
        <v>5</v>
      </c>
      <c r="AW355">
        <v>3</v>
      </c>
      <c r="AX355">
        <v>10</v>
      </c>
      <c r="AY355">
        <v>1</v>
      </c>
      <c r="AZ355">
        <v>65</v>
      </c>
    </row>
    <row r="356" spans="1:52" s="4" customFormat="1" x14ac:dyDescent="0.25">
      <c r="A356" s="4">
        <v>38190</v>
      </c>
      <c r="B356" s="4">
        <v>0</v>
      </c>
      <c r="C356" s="4">
        <v>1977</v>
      </c>
      <c r="D356" s="5">
        <v>45596.600173611114</v>
      </c>
      <c r="E356" s="4" t="s">
        <v>86</v>
      </c>
      <c r="F356" s="4">
        <v>4</v>
      </c>
      <c r="G356" s="4">
        <v>5</v>
      </c>
      <c r="H356" s="4">
        <v>4</v>
      </c>
      <c r="I356" s="4">
        <v>4</v>
      </c>
      <c r="J356" s="4">
        <v>2</v>
      </c>
      <c r="K356" s="4">
        <v>4</v>
      </c>
      <c r="L356" s="4">
        <v>4</v>
      </c>
      <c r="M356" s="4">
        <v>4</v>
      </c>
      <c r="N356" s="4">
        <v>4</v>
      </c>
      <c r="O356" s="4">
        <v>4</v>
      </c>
      <c r="P356" s="4">
        <v>4</v>
      </c>
      <c r="Q356" s="4">
        <v>4</v>
      </c>
      <c r="R356" s="4">
        <v>4</v>
      </c>
      <c r="S356" s="4">
        <v>4</v>
      </c>
      <c r="T356" s="4">
        <v>5</v>
      </c>
      <c r="U356" s="4">
        <v>2</v>
      </c>
      <c r="V356" s="4">
        <v>3</v>
      </c>
      <c r="W356" s="4">
        <v>1</v>
      </c>
      <c r="X356" s="4">
        <v>5</v>
      </c>
      <c r="Y356" s="4">
        <v>2</v>
      </c>
      <c r="Z356" s="4">
        <v>3</v>
      </c>
      <c r="AA356" s="4">
        <v>2</v>
      </c>
      <c r="AB356" s="4">
        <v>2</v>
      </c>
      <c r="AC356" s="4">
        <v>2</v>
      </c>
      <c r="AD356" s="4">
        <v>7</v>
      </c>
      <c r="AE356" s="4">
        <v>2</v>
      </c>
      <c r="AF356" s="4">
        <v>1</v>
      </c>
      <c r="AG356" s="4">
        <v>2</v>
      </c>
      <c r="AH356" s="4">
        <v>2</v>
      </c>
      <c r="AI356" s="4">
        <v>2</v>
      </c>
      <c r="AJ356" s="4">
        <f t="shared" si="5"/>
        <v>38</v>
      </c>
      <c r="AK356" s="4">
        <v>11</v>
      </c>
      <c r="AL356" s="4">
        <v>15</v>
      </c>
      <c r="AM356" s="4">
        <v>3</v>
      </c>
      <c r="AN356" s="4">
        <v>7</v>
      </c>
      <c r="AO356" s="4">
        <v>9</v>
      </c>
      <c r="AP356" s="4">
        <v>6</v>
      </c>
      <c r="AQ356" s="4">
        <v>14</v>
      </c>
      <c r="AR356" s="4">
        <v>4</v>
      </c>
      <c r="AS356" s="4">
        <v>8</v>
      </c>
      <c r="AT356" s="4">
        <v>1</v>
      </c>
      <c r="AU356" s="4">
        <v>13</v>
      </c>
      <c r="AV356" s="4">
        <v>12</v>
      </c>
      <c r="AW356" s="4">
        <v>10</v>
      </c>
      <c r="AX356" s="4">
        <v>5</v>
      </c>
      <c r="AY356" s="4">
        <v>2</v>
      </c>
      <c r="AZ356" s="4">
        <v>29</v>
      </c>
    </row>
    <row r="357" spans="1:52" x14ac:dyDescent="0.25">
      <c r="A357">
        <v>38179</v>
      </c>
      <c r="B357">
        <v>0</v>
      </c>
      <c r="C357">
        <v>1982</v>
      </c>
      <c r="D357" s="1">
        <v>45596.602037037039</v>
      </c>
      <c r="E357" t="s">
        <v>86</v>
      </c>
      <c r="F357">
        <v>4</v>
      </c>
      <c r="G357">
        <v>4</v>
      </c>
      <c r="H357">
        <v>3</v>
      </c>
      <c r="I357">
        <v>4</v>
      </c>
      <c r="J357">
        <v>4</v>
      </c>
      <c r="K357">
        <v>3</v>
      </c>
      <c r="L357">
        <v>3</v>
      </c>
      <c r="M357">
        <v>4</v>
      </c>
      <c r="N357">
        <v>4</v>
      </c>
      <c r="O357">
        <v>4</v>
      </c>
      <c r="P357">
        <v>4</v>
      </c>
      <c r="Q357">
        <v>3</v>
      </c>
      <c r="R357">
        <v>4</v>
      </c>
      <c r="S357">
        <v>3</v>
      </c>
      <c r="T357">
        <v>4</v>
      </c>
      <c r="U357" s="2">
        <v>3</v>
      </c>
      <c r="V357" s="2">
        <v>4</v>
      </c>
      <c r="W357" s="2">
        <v>4</v>
      </c>
      <c r="X357" s="2">
        <v>7</v>
      </c>
      <c r="Y357" s="2">
        <v>4</v>
      </c>
      <c r="Z357" s="2">
        <v>6</v>
      </c>
      <c r="AA357" s="2">
        <v>4</v>
      </c>
      <c r="AB357" s="2">
        <v>3</v>
      </c>
      <c r="AC357" s="2">
        <v>8</v>
      </c>
      <c r="AD357" s="2">
        <v>8</v>
      </c>
      <c r="AE357" s="2">
        <v>4</v>
      </c>
      <c r="AF357" s="2">
        <v>4</v>
      </c>
      <c r="AG357" s="2">
        <v>6</v>
      </c>
      <c r="AH357" s="2">
        <v>5</v>
      </c>
      <c r="AI357" s="2">
        <v>5</v>
      </c>
      <c r="AJ357" s="2">
        <f t="shared" si="5"/>
        <v>75</v>
      </c>
      <c r="AK357">
        <v>14</v>
      </c>
      <c r="AL357">
        <v>12</v>
      </c>
      <c r="AM357">
        <v>11</v>
      </c>
      <c r="AN357">
        <v>15</v>
      </c>
      <c r="AO357">
        <v>13</v>
      </c>
      <c r="AP357">
        <v>6</v>
      </c>
      <c r="AQ357">
        <v>8</v>
      </c>
      <c r="AR357">
        <v>2</v>
      </c>
      <c r="AS357">
        <v>4</v>
      </c>
      <c r="AT357">
        <v>1</v>
      </c>
      <c r="AU357">
        <v>10</v>
      </c>
      <c r="AV357">
        <v>7</v>
      </c>
      <c r="AW357">
        <v>9</v>
      </c>
      <c r="AX357">
        <v>3</v>
      </c>
      <c r="AY357">
        <v>5</v>
      </c>
      <c r="AZ357">
        <v>37</v>
      </c>
    </row>
    <row r="358" spans="1:52" x14ac:dyDescent="0.25">
      <c r="A358">
        <v>38226</v>
      </c>
      <c r="B358">
        <v>0</v>
      </c>
      <c r="C358">
        <v>2005</v>
      </c>
      <c r="D358" s="1">
        <v>45596.610844907409</v>
      </c>
      <c r="E358" t="s">
        <v>214</v>
      </c>
      <c r="F358">
        <v>4</v>
      </c>
      <c r="G358">
        <v>5</v>
      </c>
      <c r="H358">
        <v>4</v>
      </c>
      <c r="I358">
        <v>4</v>
      </c>
      <c r="J358">
        <v>2</v>
      </c>
      <c r="K358">
        <v>2</v>
      </c>
      <c r="L358">
        <v>5</v>
      </c>
      <c r="M358">
        <v>5</v>
      </c>
      <c r="N358">
        <v>4</v>
      </c>
      <c r="O358">
        <v>5</v>
      </c>
      <c r="P358">
        <v>4</v>
      </c>
      <c r="Q358">
        <v>4</v>
      </c>
      <c r="R358">
        <v>5</v>
      </c>
      <c r="S358">
        <v>4</v>
      </c>
      <c r="T358">
        <v>5</v>
      </c>
      <c r="U358" s="2">
        <v>5</v>
      </c>
      <c r="V358" s="2">
        <v>4</v>
      </c>
      <c r="W358" s="2">
        <v>4</v>
      </c>
      <c r="X358" s="2">
        <v>5</v>
      </c>
      <c r="Y358" s="2">
        <v>8</v>
      </c>
      <c r="Z358" s="2">
        <v>5</v>
      </c>
      <c r="AA358" s="2">
        <v>3</v>
      </c>
      <c r="AB358" s="2">
        <v>5</v>
      </c>
      <c r="AC358" s="2">
        <v>7</v>
      </c>
      <c r="AD358" s="2">
        <v>9</v>
      </c>
      <c r="AE358" s="2">
        <v>4</v>
      </c>
      <c r="AF358" s="2">
        <v>4</v>
      </c>
      <c r="AG358" s="2">
        <v>6</v>
      </c>
      <c r="AH358" s="2">
        <v>4</v>
      </c>
      <c r="AI358" s="2">
        <v>5</v>
      </c>
      <c r="AJ358" s="2">
        <f t="shared" si="5"/>
        <v>78</v>
      </c>
      <c r="AK358">
        <v>3</v>
      </c>
      <c r="AL358">
        <v>14</v>
      </c>
      <c r="AM358">
        <v>5</v>
      </c>
      <c r="AN358">
        <v>15</v>
      </c>
      <c r="AO358">
        <v>1</v>
      </c>
      <c r="AP358">
        <v>9</v>
      </c>
      <c r="AQ358">
        <v>4</v>
      </c>
      <c r="AR358">
        <v>13</v>
      </c>
      <c r="AS358">
        <v>12</v>
      </c>
      <c r="AT358">
        <v>6</v>
      </c>
      <c r="AU358">
        <v>8</v>
      </c>
      <c r="AV358">
        <v>10</v>
      </c>
      <c r="AW358">
        <v>2</v>
      </c>
      <c r="AX358">
        <v>7</v>
      </c>
      <c r="AY358">
        <v>11</v>
      </c>
      <c r="AZ358">
        <v>23</v>
      </c>
    </row>
    <row r="359" spans="1:52" x14ac:dyDescent="0.25">
      <c r="A359">
        <v>38118</v>
      </c>
      <c r="B359">
        <v>0</v>
      </c>
      <c r="C359">
        <v>1979</v>
      </c>
      <c r="D359" s="1">
        <v>45596.619884259257</v>
      </c>
      <c r="E359" t="s">
        <v>86</v>
      </c>
      <c r="F359">
        <v>3</v>
      </c>
      <c r="G359">
        <v>3</v>
      </c>
      <c r="H359">
        <v>2</v>
      </c>
      <c r="I359">
        <v>4</v>
      </c>
      <c r="J359">
        <v>4</v>
      </c>
      <c r="K359">
        <v>2</v>
      </c>
      <c r="L359">
        <v>4</v>
      </c>
      <c r="M359">
        <v>4</v>
      </c>
      <c r="N359">
        <v>2</v>
      </c>
      <c r="O359">
        <v>2</v>
      </c>
      <c r="P359">
        <v>3</v>
      </c>
      <c r="Q359">
        <v>2</v>
      </c>
      <c r="R359">
        <v>2</v>
      </c>
      <c r="S359">
        <v>2</v>
      </c>
      <c r="T359">
        <v>3</v>
      </c>
      <c r="U359" s="2">
        <v>6</v>
      </c>
      <c r="V359" s="2">
        <v>6</v>
      </c>
      <c r="W359" s="2">
        <v>5</v>
      </c>
      <c r="X359" s="2">
        <v>5</v>
      </c>
      <c r="Y359" s="2">
        <v>4</v>
      </c>
      <c r="Z359" s="2">
        <v>5</v>
      </c>
      <c r="AA359" s="2">
        <v>3</v>
      </c>
      <c r="AB359" s="2">
        <v>4</v>
      </c>
      <c r="AC359" s="2">
        <v>6</v>
      </c>
      <c r="AD359" s="2">
        <v>6</v>
      </c>
      <c r="AE359" s="2">
        <v>4</v>
      </c>
      <c r="AF359" s="2">
        <v>5</v>
      </c>
      <c r="AG359" s="2">
        <v>5</v>
      </c>
      <c r="AH359" s="2">
        <v>5</v>
      </c>
      <c r="AI359" s="2">
        <v>9</v>
      </c>
      <c r="AJ359" s="2">
        <f t="shared" si="5"/>
        <v>78</v>
      </c>
      <c r="AK359">
        <v>12</v>
      </c>
      <c r="AL359">
        <v>2</v>
      </c>
      <c r="AM359">
        <v>14</v>
      </c>
      <c r="AN359">
        <v>13</v>
      </c>
      <c r="AO359">
        <v>15</v>
      </c>
      <c r="AP359">
        <v>9</v>
      </c>
      <c r="AQ359">
        <v>5</v>
      </c>
      <c r="AR359">
        <v>4</v>
      </c>
      <c r="AS359">
        <v>1</v>
      </c>
      <c r="AT359">
        <v>11</v>
      </c>
      <c r="AU359">
        <v>6</v>
      </c>
      <c r="AV359">
        <v>7</v>
      </c>
      <c r="AW359">
        <v>8</v>
      </c>
      <c r="AX359">
        <v>3</v>
      </c>
      <c r="AY359">
        <v>10</v>
      </c>
      <c r="AZ359">
        <v>48</v>
      </c>
    </row>
    <row r="360" spans="1:52" x14ac:dyDescent="0.25">
      <c r="A360">
        <v>38260</v>
      </c>
      <c r="B360">
        <v>0</v>
      </c>
      <c r="C360">
        <v>1995</v>
      </c>
      <c r="D360" s="1">
        <v>45596.628599537034</v>
      </c>
      <c r="E360" t="s">
        <v>215</v>
      </c>
      <c r="F360">
        <v>4</v>
      </c>
      <c r="G360">
        <v>4</v>
      </c>
      <c r="H360">
        <v>5</v>
      </c>
      <c r="I360">
        <v>4</v>
      </c>
      <c r="J360">
        <v>4</v>
      </c>
      <c r="K360">
        <v>4</v>
      </c>
      <c r="L360">
        <v>4</v>
      </c>
      <c r="M360">
        <v>5</v>
      </c>
      <c r="N360">
        <v>4</v>
      </c>
      <c r="O360">
        <v>4</v>
      </c>
      <c r="P360">
        <v>4</v>
      </c>
      <c r="Q360">
        <v>4</v>
      </c>
      <c r="R360">
        <v>5</v>
      </c>
      <c r="S360">
        <v>4</v>
      </c>
      <c r="T360">
        <v>4</v>
      </c>
      <c r="U360" s="2">
        <v>10</v>
      </c>
      <c r="V360" s="2">
        <v>6</v>
      </c>
      <c r="W360" s="2">
        <v>6</v>
      </c>
      <c r="X360" s="2">
        <v>18</v>
      </c>
      <c r="Y360" s="2">
        <v>4</v>
      </c>
      <c r="Z360" s="2">
        <v>7</v>
      </c>
      <c r="AA360" s="2">
        <v>7</v>
      </c>
      <c r="AB360" s="2">
        <v>4</v>
      </c>
      <c r="AC360" s="2">
        <v>6</v>
      </c>
      <c r="AD360" s="2">
        <v>6</v>
      </c>
      <c r="AE360" s="2">
        <v>16</v>
      </c>
      <c r="AF360" s="2">
        <v>6</v>
      </c>
      <c r="AG360" s="2">
        <v>8</v>
      </c>
      <c r="AH360" s="2">
        <v>7</v>
      </c>
      <c r="AI360" s="2">
        <v>5</v>
      </c>
      <c r="AJ360" s="2">
        <f t="shared" si="5"/>
        <v>116</v>
      </c>
      <c r="AK360">
        <v>13</v>
      </c>
      <c r="AL360">
        <v>12</v>
      </c>
      <c r="AM360">
        <v>15</v>
      </c>
      <c r="AN360">
        <v>11</v>
      </c>
      <c r="AO360">
        <v>9</v>
      </c>
      <c r="AP360">
        <v>3</v>
      </c>
      <c r="AQ360">
        <v>2</v>
      </c>
      <c r="AR360">
        <v>14</v>
      </c>
      <c r="AS360">
        <v>6</v>
      </c>
      <c r="AT360">
        <v>5</v>
      </c>
      <c r="AU360">
        <v>4</v>
      </c>
      <c r="AV360">
        <v>7</v>
      </c>
      <c r="AW360">
        <v>8</v>
      </c>
      <c r="AX360">
        <v>1</v>
      </c>
      <c r="AY360">
        <v>10</v>
      </c>
      <c r="AZ360">
        <v>15</v>
      </c>
    </row>
    <row r="361" spans="1:52" x14ac:dyDescent="0.25">
      <c r="A361">
        <v>38269</v>
      </c>
      <c r="B361">
        <v>0</v>
      </c>
      <c r="C361">
        <v>2005</v>
      </c>
      <c r="D361" s="1">
        <v>45596.654641203706</v>
      </c>
      <c r="E361" t="s">
        <v>216</v>
      </c>
      <c r="F361">
        <v>5</v>
      </c>
      <c r="G361">
        <v>4</v>
      </c>
      <c r="H361">
        <v>5</v>
      </c>
      <c r="I361">
        <v>4</v>
      </c>
      <c r="J361">
        <v>5</v>
      </c>
      <c r="K361">
        <v>4</v>
      </c>
      <c r="L361">
        <v>3</v>
      </c>
      <c r="M361">
        <v>3</v>
      </c>
      <c r="N361">
        <v>3</v>
      </c>
      <c r="O361">
        <v>4</v>
      </c>
      <c r="P361">
        <v>4</v>
      </c>
      <c r="Q361">
        <v>4</v>
      </c>
      <c r="R361">
        <v>5</v>
      </c>
      <c r="S361">
        <v>4</v>
      </c>
      <c r="T361">
        <v>5</v>
      </c>
      <c r="U361" s="2">
        <v>4</v>
      </c>
      <c r="V361" s="2">
        <v>4</v>
      </c>
      <c r="W361" s="2">
        <v>4</v>
      </c>
      <c r="X361" s="2">
        <v>7</v>
      </c>
      <c r="Y361" s="2">
        <v>4</v>
      </c>
      <c r="Z361" s="2">
        <v>4</v>
      </c>
      <c r="AA361" s="2">
        <v>4</v>
      </c>
      <c r="AB361" s="2">
        <v>4</v>
      </c>
      <c r="AC361" s="2">
        <v>19</v>
      </c>
      <c r="AD361" s="2">
        <v>5</v>
      </c>
      <c r="AE361" s="2">
        <v>4</v>
      </c>
      <c r="AF361" s="2">
        <v>7</v>
      </c>
      <c r="AG361" s="2">
        <v>7</v>
      </c>
      <c r="AH361" s="2">
        <v>5</v>
      </c>
      <c r="AI361" s="2">
        <v>4</v>
      </c>
      <c r="AJ361" s="2">
        <f t="shared" si="5"/>
        <v>86</v>
      </c>
      <c r="AK361">
        <v>7</v>
      </c>
      <c r="AL361">
        <v>14</v>
      </c>
      <c r="AM361">
        <v>10</v>
      </c>
      <c r="AN361">
        <v>2</v>
      </c>
      <c r="AO361">
        <v>8</v>
      </c>
      <c r="AP361">
        <v>3</v>
      </c>
      <c r="AQ361">
        <v>15</v>
      </c>
      <c r="AR361">
        <v>13</v>
      </c>
      <c r="AS361">
        <v>12</v>
      </c>
      <c r="AT361">
        <v>5</v>
      </c>
      <c r="AU361">
        <v>4</v>
      </c>
      <c r="AV361">
        <v>1</v>
      </c>
      <c r="AW361">
        <v>11</v>
      </c>
      <c r="AX361">
        <v>6</v>
      </c>
      <c r="AY361">
        <v>9</v>
      </c>
      <c r="AZ361">
        <v>5</v>
      </c>
    </row>
    <row r="362" spans="1:52" x14ac:dyDescent="0.25">
      <c r="A362">
        <v>38388</v>
      </c>
      <c r="B362">
        <v>0</v>
      </c>
      <c r="C362">
        <v>2000</v>
      </c>
      <c r="D362" s="1">
        <v>45596.693506944444</v>
      </c>
      <c r="E362" t="s">
        <v>217</v>
      </c>
      <c r="F362">
        <v>5</v>
      </c>
      <c r="G362">
        <v>4</v>
      </c>
      <c r="H362">
        <v>2</v>
      </c>
      <c r="I362">
        <v>2</v>
      </c>
      <c r="J362">
        <v>4</v>
      </c>
      <c r="K362">
        <v>2</v>
      </c>
      <c r="L362">
        <v>4</v>
      </c>
      <c r="M362">
        <v>4</v>
      </c>
      <c r="N362">
        <v>5</v>
      </c>
      <c r="O362">
        <v>4</v>
      </c>
      <c r="P362">
        <v>4</v>
      </c>
      <c r="Q362">
        <v>3</v>
      </c>
      <c r="R362">
        <v>4</v>
      </c>
      <c r="S362">
        <v>3</v>
      </c>
      <c r="T362">
        <v>5</v>
      </c>
      <c r="U362" s="2">
        <v>6</v>
      </c>
      <c r="V362" s="2">
        <v>8</v>
      </c>
      <c r="W362" s="2">
        <v>12</v>
      </c>
      <c r="X362" s="2">
        <v>11</v>
      </c>
      <c r="Y362" s="2">
        <v>8</v>
      </c>
      <c r="Z362" s="2">
        <v>12</v>
      </c>
      <c r="AA362" s="2">
        <v>8</v>
      </c>
      <c r="AB362" s="2">
        <v>5</v>
      </c>
      <c r="AC362" s="2">
        <v>6</v>
      </c>
      <c r="AD362" s="2">
        <v>8</v>
      </c>
      <c r="AE362" s="2">
        <v>17</v>
      </c>
      <c r="AF362" s="2">
        <v>20</v>
      </c>
      <c r="AG362" s="2">
        <v>19</v>
      </c>
      <c r="AH362" s="2">
        <v>6</v>
      </c>
      <c r="AI362" s="2">
        <v>10</v>
      </c>
      <c r="AJ362" s="2">
        <f t="shared" si="5"/>
        <v>156</v>
      </c>
      <c r="AK362">
        <v>6</v>
      </c>
      <c r="AL362">
        <v>10</v>
      </c>
      <c r="AM362">
        <v>13</v>
      </c>
      <c r="AN362">
        <v>2</v>
      </c>
      <c r="AO362">
        <v>12</v>
      </c>
      <c r="AP362">
        <v>14</v>
      </c>
      <c r="AQ362">
        <v>15</v>
      </c>
      <c r="AR362">
        <v>9</v>
      </c>
      <c r="AS362">
        <v>11</v>
      </c>
      <c r="AT362">
        <v>3</v>
      </c>
      <c r="AU362">
        <v>7</v>
      </c>
      <c r="AV362">
        <v>4</v>
      </c>
      <c r="AW362">
        <v>1</v>
      </c>
      <c r="AX362">
        <v>8</v>
      </c>
      <c r="AY362">
        <v>5</v>
      </c>
      <c r="AZ362">
        <v>55</v>
      </c>
    </row>
    <row r="363" spans="1:52" x14ac:dyDescent="0.25">
      <c r="A363">
        <v>38369</v>
      </c>
      <c r="B363">
        <v>1</v>
      </c>
      <c r="C363">
        <v>2001</v>
      </c>
      <c r="D363" s="1">
        <v>45596.709699074076</v>
      </c>
      <c r="E363" t="s">
        <v>218</v>
      </c>
      <c r="F363">
        <v>4</v>
      </c>
      <c r="G363">
        <v>4</v>
      </c>
      <c r="H363">
        <v>4</v>
      </c>
      <c r="I363">
        <v>3</v>
      </c>
      <c r="J363">
        <v>4</v>
      </c>
      <c r="K363">
        <v>2</v>
      </c>
      <c r="L363">
        <v>4</v>
      </c>
      <c r="M363">
        <v>2</v>
      </c>
      <c r="N363">
        <v>2</v>
      </c>
      <c r="O363">
        <v>4</v>
      </c>
      <c r="P363">
        <v>4</v>
      </c>
      <c r="Q363">
        <v>2</v>
      </c>
      <c r="R363">
        <v>2</v>
      </c>
      <c r="S363">
        <v>4</v>
      </c>
      <c r="T363">
        <v>5</v>
      </c>
      <c r="U363" s="2">
        <v>7</v>
      </c>
      <c r="V363" s="2">
        <v>7</v>
      </c>
      <c r="W363" s="2">
        <v>10</v>
      </c>
      <c r="X363" s="2">
        <v>15</v>
      </c>
      <c r="Y363" s="2">
        <v>5</v>
      </c>
      <c r="Z363" s="2">
        <v>13</v>
      </c>
      <c r="AA363" s="2">
        <v>12</v>
      </c>
      <c r="AB363" s="2">
        <v>16</v>
      </c>
      <c r="AC363" s="2">
        <v>12</v>
      </c>
      <c r="AD363" s="2">
        <v>11</v>
      </c>
      <c r="AE363" s="2">
        <v>11</v>
      </c>
      <c r="AF363" s="2">
        <v>20</v>
      </c>
      <c r="AG363" s="2">
        <v>9</v>
      </c>
      <c r="AH363" s="2">
        <v>6</v>
      </c>
      <c r="AI363" s="2">
        <v>6</v>
      </c>
      <c r="AJ363" s="2">
        <f t="shared" si="5"/>
        <v>160</v>
      </c>
      <c r="AK363">
        <v>8</v>
      </c>
      <c r="AL363">
        <v>6</v>
      </c>
      <c r="AM363">
        <v>13</v>
      </c>
      <c r="AN363">
        <v>14</v>
      </c>
      <c r="AO363">
        <v>15</v>
      </c>
      <c r="AP363">
        <v>4</v>
      </c>
      <c r="AQ363">
        <v>1</v>
      </c>
      <c r="AR363">
        <v>10</v>
      </c>
      <c r="AS363">
        <v>2</v>
      </c>
      <c r="AT363">
        <v>9</v>
      </c>
      <c r="AU363">
        <v>12</v>
      </c>
      <c r="AV363">
        <v>5</v>
      </c>
      <c r="AW363">
        <v>11</v>
      </c>
      <c r="AX363">
        <v>3</v>
      </c>
      <c r="AY363">
        <v>7</v>
      </c>
      <c r="AZ363">
        <v>57</v>
      </c>
    </row>
    <row r="364" spans="1:52" s="4" customFormat="1" x14ac:dyDescent="0.25">
      <c r="A364" s="4">
        <v>38411</v>
      </c>
      <c r="B364" s="4">
        <v>0</v>
      </c>
      <c r="C364" s="4">
        <v>1986</v>
      </c>
      <c r="D364" s="5">
        <v>45596.71025462963</v>
      </c>
      <c r="E364" s="4" t="s">
        <v>86</v>
      </c>
      <c r="F364" s="4">
        <v>5</v>
      </c>
      <c r="G364" s="4">
        <v>4</v>
      </c>
      <c r="H364" s="4">
        <v>4</v>
      </c>
      <c r="I364" s="4">
        <v>5</v>
      </c>
      <c r="J364" s="4">
        <v>4</v>
      </c>
      <c r="K364" s="4">
        <v>4</v>
      </c>
      <c r="L364" s="4">
        <v>4</v>
      </c>
      <c r="M364" s="4">
        <v>4</v>
      </c>
      <c r="N364" s="4">
        <v>2</v>
      </c>
      <c r="O364" s="4">
        <v>4</v>
      </c>
      <c r="P364" s="4">
        <v>4</v>
      </c>
      <c r="Q364" s="4">
        <v>4</v>
      </c>
      <c r="R364" s="4">
        <v>4</v>
      </c>
      <c r="S364" s="4">
        <v>3</v>
      </c>
      <c r="T364" s="4">
        <v>5</v>
      </c>
      <c r="U364" s="4">
        <v>3</v>
      </c>
      <c r="V364" s="4">
        <v>4</v>
      </c>
      <c r="W364" s="4">
        <v>4</v>
      </c>
      <c r="X364" s="4">
        <v>5</v>
      </c>
      <c r="Y364" s="4">
        <v>4</v>
      </c>
      <c r="Z364" s="4">
        <v>5</v>
      </c>
      <c r="AA364" s="4">
        <v>4</v>
      </c>
      <c r="AB364" s="4">
        <v>3</v>
      </c>
      <c r="AC364" s="4">
        <v>7</v>
      </c>
      <c r="AD364" s="4">
        <v>7</v>
      </c>
      <c r="AE364" s="4">
        <v>4</v>
      </c>
      <c r="AF364" s="4">
        <v>5</v>
      </c>
      <c r="AG364" s="4">
        <v>5</v>
      </c>
      <c r="AH364" s="4">
        <v>3</v>
      </c>
      <c r="AI364" s="4">
        <v>6</v>
      </c>
      <c r="AJ364" s="4">
        <f t="shared" si="5"/>
        <v>69</v>
      </c>
      <c r="AK364" s="4">
        <v>2</v>
      </c>
      <c r="AL364" s="4">
        <v>10</v>
      </c>
      <c r="AM364" s="4">
        <v>13</v>
      </c>
      <c r="AN364" s="4">
        <v>9</v>
      </c>
      <c r="AO364" s="4">
        <v>12</v>
      </c>
      <c r="AP364" s="4">
        <v>11</v>
      </c>
      <c r="AQ364" s="4">
        <v>6</v>
      </c>
      <c r="AR364" s="4">
        <v>14</v>
      </c>
      <c r="AS364" s="4">
        <v>1</v>
      </c>
      <c r="AT364" s="4">
        <v>5</v>
      </c>
      <c r="AU364" s="4">
        <v>3</v>
      </c>
      <c r="AV364" s="4">
        <v>15</v>
      </c>
      <c r="AW364" s="4">
        <v>7</v>
      </c>
      <c r="AX364" s="4">
        <v>4</v>
      </c>
      <c r="AY364" s="4">
        <v>8</v>
      </c>
      <c r="AZ364" s="4">
        <v>20</v>
      </c>
    </row>
    <row r="365" spans="1:52" x14ac:dyDescent="0.25">
      <c r="A365">
        <v>38435</v>
      </c>
      <c r="B365">
        <v>0</v>
      </c>
      <c r="C365">
        <v>1988</v>
      </c>
      <c r="D365" s="1">
        <v>45596.73609953704</v>
      </c>
      <c r="E365" t="s">
        <v>108</v>
      </c>
      <c r="F365">
        <v>5</v>
      </c>
      <c r="G365">
        <v>4</v>
      </c>
      <c r="H365">
        <v>4</v>
      </c>
      <c r="I365">
        <v>4</v>
      </c>
      <c r="J365">
        <v>4</v>
      </c>
      <c r="K365">
        <v>4</v>
      </c>
      <c r="L365">
        <v>3</v>
      </c>
      <c r="M365">
        <v>4</v>
      </c>
      <c r="N365">
        <v>2</v>
      </c>
      <c r="O365">
        <v>2</v>
      </c>
      <c r="P365">
        <v>4</v>
      </c>
      <c r="Q365">
        <v>2</v>
      </c>
      <c r="R365">
        <v>4</v>
      </c>
      <c r="S365">
        <v>4</v>
      </c>
      <c r="T365">
        <v>5</v>
      </c>
      <c r="U365" s="2">
        <v>4</v>
      </c>
      <c r="V365" s="2">
        <v>5</v>
      </c>
      <c r="W365" s="2">
        <v>22</v>
      </c>
      <c r="X365" s="2">
        <v>6</v>
      </c>
      <c r="Y365" s="2">
        <v>3</v>
      </c>
      <c r="Z365" s="2">
        <v>4</v>
      </c>
      <c r="AA365" s="2">
        <v>5</v>
      </c>
      <c r="AB365" s="2">
        <v>9</v>
      </c>
      <c r="AC365" s="2">
        <v>9</v>
      </c>
      <c r="AD365" s="2">
        <v>7</v>
      </c>
      <c r="AE365" s="2">
        <v>7</v>
      </c>
      <c r="AF365" s="2">
        <v>4</v>
      </c>
      <c r="AG365" s="2">
        <v>6</v>
      </c>
      <c r="AH365" s="2">
        <v>5</v>
      </c>
      <c r="AI365" s="2">
        <v>8</v>
      </c>
      <c r="AJ365" s="2">
        <f t="shared" si="5"/>
        <v>104</v>
      </c>
      <c r="AK365">
        <v>5</v>
      </c>
      <c r="AL365">
        <v>10</v>
      </c>
      <c r="AM365">
        <v>9</v>
      </c>
      <c r="AN365">
        <v>2</v>
      </c>
      <c r="AO365">
        <v>4</v>
      </c>
      <c r="AP365">
        <v>14</v>
      </c>
      <c r="AQ365">
        <v>11</v>
      </c>
      <c r="AR365">
        <v>6</v>
      </c>
      <c r="AS365">
        <v>1</v>
      </c>
      <c r="AT365">
        <v>3</v>
      </c>
      <c r="AU365">
        <v>15</v>
      </c>
      <c r="AV365">
        <v>8</v>
      </c>
      <c r="AW365">
        <v>13</v>
      </c>
      <c r="AX365">
        <v>7</v>
      </c>
      <c r="AY365">
        <v>12</v>
      </c>
      <c r="AZ365">
        <v>46</v>
      </c>
    </row>
    <row r="366" spans="1:52" x14ac:dyDescent="0.25">
      <c r="A366">
        <v>38441</v>
      </c>
      <c r="B366">
        <v>0</v>
      </c>
      <c r="C366">
        <v>2000</v>
      </c>
      <c r="D366" s="1">
        <v>45596.740497685183</v>
      </c>
      <c r="E366" t="s">
        <v>219</v>
      </c>
      <c r="F366">
        <v>4</v>
      </c>
      <c r="G366">
        <v>2</v>
      </c>
      <c r="H366">
        <v>1</v>
      </c>
      <c r="I366">
        <v>1</v>
      </c>
      <c r="J366">
        <v>2</v>
      </c>
      <c r="K366">
        <v>1</v>
      </c>
      <c r="L366">
        <v>2</v>
      </c>
      <c r="M366">
        <v>1</v>
      </c>
      <c r="N366">
        <v>1</v>
      </c>
      <c r="O366">
        <v>4</v>
      </c>
      <c r="P366">
        <v>1</v>
      </c>
      <c r="Q366">
        <v>1</v>
      </c>
      <c r="R366">
        <v>1</v>
      </c>
      <c r="S366">
        <v>1</v>
      </c>
      <c r="T366">
        <v>1</v>
      </c>
      <c r="U366" s="2">
        <v>30</v>
      </c>
      <c r="V366" s="2">
        <v>9</v>
      </c>
      <c r="W366" s="2">
        <v>6</v>
      </c>
      <c r="X366" s="2">
        <v>7</v>
      </c>
      <c r="Y366" s="2">
        <v>10</v>
      </c>
      <c r="Z366" s="2">
        <v>8</v>
      </c>
      <c r="AA366" s="2">
        <v>6</v>
      </c>
      <c r="AB366" s="2">
        <v>6</v>
      </c>
      <c r="AC366" s="2">
        <v>10</v>
      </c>
      <c r="AD366" s="2">
        <v>12</v>
      </c>
      <c r="AE366" s="2">
        <v>7</v>
      </c>
      <c r="AF366" s="2">
        <v>19</v>
      </c>
      <c r="AG366" s="2">
        <v>8</v>
      </c>
      <c r="AH366" s="2">
        <v>7</v>
      </c>
      <c r="AI366" s="2">
        <v>10</v>
      </c>
      <c r="AJ366" s="2">
        <f t="shared" si="5"/>
        <v>155</v>
      </c>
      <c r="AK366">
        <v>9</v>
      </c>
      <c r="AL366">
        <v>4</v>
      </c>
      <c r="AM366">
        <v>12</v>
      </c>
      <c r="AN366">
        <v>8</v>
      </c>
      <c r="AO366">
        <v>1</v>
      </c>
      <c r="AP366">
        <v>2</v>
      </c>
      <c r="AQ366">
        <v>7</v>
      </c>
      <c r="AR366">
        <v>10</v>
      </c>
      <c r="AS366">
        <v>15</v>
      </c>
      <c r="AT366">
        <v>11</v>
      </c>
      <c r="AU366">
        <v>13</v>
      </c>
      <c r="AV366">
        <v>6</v>
      </c>
      <c r="AW366">
        <v>3</v>
      </c>
      <c r="AX366">
        <v>5</v>
      </c>
      <c r="AY366">
        <v>14</v>
      </c>
      <c r="AZ366">
        <v>5</v>
      </c>
    </row>
    <row r="367" spans="1:52" x14ac:dyDescent="0.25">
      <c r="A367">
        <v>38442</v>
      </c>
      <c r="B367">
        <v>1</v>
      </c>
      <c r="C367">
        <v>2000</v>
      </c>
      <c r="D367" s="1">
        <v>45596.743819444448</v>
      </c>
      <c r="E367">
        <v>5</v>
      </c>
      <c r="F367">
        <v>4</v>
      </c>
      <c r="G367">
        <v>2</v>
      </c>
      <c r="H367">
        <v>1</v>
      </c>
      <c r="I367">
        <v>2</v>
      </c>
      <c r="J367">
        <v>1</v>
      </c>
      <c r="K367">
        <v>1</v>
      </c>
      <c r="L367">
        <v>2</v>
      </c>
      <c r="M367">
        <v>3</v>
      </c>
      <c r="N367">
        <v>1</v>
      </c>
      <c r="O367">
        <v>2</v>
      </c>
      <c r="P367">
        <v>2</v>
      </c>
      <c r="Q367">
        <v>2</v>
      </c>
      <c r="R367">
        <v>1</v>
      </c>
      <c r="S367">
        <v>2</v>
      </c>
      <c r="T367">
        <v>1</v>
      </c>
      <c r="U367" s="2">
        <v>16</v>
      </c>
      <c r="V367" s="2">
        <v>70</v>
      </c>
      <c r="W367" s="2">
        <v>18</v>
      </c>
      <c r="X367" s="2">
        <v>17</v>
      </c>
      <c r="Y367" s="2">
        <v>9</v>
      </c>
      <c r="Z367" s="2">
        <v>19</v>
      </c>
      <c r="AA367" s="2">
        <v>18</v>
      </c>
      <c r="AB367" s="2">
        <v>27</v>
      </c>
      <c r="AC367" s="2">
        <v>21</v>
      </c>
      <c r="AD367" s="2">
        <v>20</v>
      </c>
      <c r="AE367" s="2">
        <v>25</v>
      </c>
      <c r="AF367" s="2">
        <v>23</v>
      </c>
      <c r="AG367" s="2">
        <v>10</v>
      </c>
      <c r="AH367" s="2">
        <v>108</v>
      </c>
      <c r="AI367" s="2">
        <v>11</v>
      </c>
      <c r="AJ367" s="2">
        <f t="shared" si="5"/>
        <v>412</v>
      </c>
      <c r="AK367">
        <v>3</v>
      </c>
      <c r="AL367">
        <v>1</v>
      </c>
      <c r="AM367">
        <v>5</v>
      </c>
      <c r="AN367">
        <v>15</v>
      </c>
      <c r="AO367">
        <v>8</v>
      </c>
      <c r="AP367">
        <v>7</v>
      </c>
      <c r="AQ367">
        <v>13</v>
      </c>
      <c r="AR367">
        <v>10</v>
      </c>
      <c r="AS367">
        <v>11</v>
      </c>
      <c r="AT367">
        <v>9</v>
      </c>
      <c r="AU367">
        <v>4</v>
      </c>
      <c r="AV367">
        <v>2</v>
      </c>
      <c r="AW367">
        <v>12</v>
      </c>
      <c r="AX367">
        <v>6</v>
      </c>
      <c r="AY367">
        <v>14</v>
      </c>
      <c r="AZ367">
        <v>5</v>
      </c>
    </row>
    <row r="368" spans="1:52" x14ac:dyDescent="0.25">
      <c r="A368">
        <v>38444</v>
      </c>
      <c r="B368">
        <v>0</v>
      </c>
      <c r="C368">
        <v>1963</v>
      </c>
      <c r="D368" s="1">
        <v>45596.751620370371</v>
      </c>
      <c r="E368" t="s">
        <v>220</v>
      </c>
      <c r="F368">
        <v>4</v>
      </c>
      <c r="G368">
        <v>2</v>
      </c>
      <c r="H368">
        <v>4</v>
      </c>
      <c r="I368">
        <v>2</v>
      </c>
      <c r="J368">
        <v>4</v>
      </c>
      <c r="K368">
        <v>2</v>
      </c>
      <c r="L368">
        <v>4</v>
      </c>
      <c r="M368">
        <v>4</v>
      </c>
      <c r="N368">
        <v>2</v>
      </c>
      <c r="O368">
        <v>5</v>
      </c>
      <c r="P368">
        <v>5</v>
      </c>
      <c r="Q368">
        <v>2</v>
      </c>
      <c r="R368">
        <v>3</v>
      </c>
      <c r="S368">
        <v>4</v>
      </c>
      <c r="T368">
        <v>2</v>
      </c>
      <c r="U368" s="2">
        <v>10</v>
      </c>
      <c r="V368" s="2">
        <v>11</v>
      </c>
      <c r="W368" s="2">
        <v>12</v>
      </c>
      <c r="X368" s="2">
        <v>48</v>
      </c>
      <c r="Y368" s="2">
        <v>12</v>
      </c>
      <c r="Z368" s="2">
        <v>14</v>
      </c>
      <c r="AA368" s="2">
        <v>6</v>
      </c>
      <c r="AB368" s="2">
        <v>11</v>
      </c>
      <c r="AC368" s="2">
        <v>27</v>
      </c>
      <c r="AD368" s="2">
        <v>25</v>
      </c>
      <c r="AE368" s="2">
        <v>29</v>
      </c>
      <c r="AF368" s="2">
        <v>8</v>
      </c>
      <c r="AG368" s="2">
        <v>17</v>
      </c>
      <c r="AH368" s="2">
        <v>13</v>
      </c>
      <c r="AI368" s="2">
        <v>41</v>
      </c>
      <c r="AJ368" s="2">
        <f t="shared" si="5"/>
        <v>284</v>
      </c>
      <c r="AK368">
        <v>9</v>
      </c>
      <c r="AL368">
        <v>3</v>
      </c>
      <c r="AM368">
        <v>4</v>
      </c>
      <c r="AN368">
        <v>14</v>
      </c>
      <c r="AO368">
        <v>6</v>
      </c>
      <c r="AP368">
        <v>8</v>
      </c>
      <c r="AQ368">
        <v>5</v>
      </c>
      <c r="AR368">
        <v>15</v>
      </c>
      <c r="AS368">
        <v>11</v>
      </c>
      <c r="AT368">
        <v>10</v>
      </c>
      <c r="AU368">
        <v>2</v>
      </c>
      <c r="AV368">
        <v>7</v>
      </c>
      <c r="AW368">
        <v>1</v>
      </c>
      <c r="AX368">
        <v>13</v>
      </c>
      <c r="AY368">
        <v>12</v>
      </c>
      <c r="AZ368">
        <v>75</v>
      </c>
    </row>
    <row r="369" spans="1:52" x14ac:dyDescent="0.25">
      <c r="A369">
        <v>38510</v>
      </c>
      <c r="B369">
        <v>0</v>
      </c>
      <c r="C369">
        <v>1977</v>
      </c>
      <c r="D369" s="1">
        <v>45596.79755787037</v>
      </c>
      <c r="E369" t="s">
        <v>221</v>
      </c>
      <c r="F369">
        <v>3</v>
      </c>
      <c r="G369">
        <v>2</v>
      </c>
      <c r="H369">
        <v>3</v>
      </c>
      <c r="I369">
        <v>2</v>
      </c>
      <c r="J369">
        <v>3</v>
      </c>
      <c r="K369">
        <v>2</v>
      </c>
      <c r="L369">
        <v>5</v>
      </c>
      <c r="M369">
        <v>3</v>
      </c>
      <c r="N369">
        <v>2</v>
      </c>
      <c r="O369">
        <v>3</v>
      </c>
      <c r="P369">
        <v>3</v>
      </c>
      <c r="Q369">
        <v>2</v>
      </c>
      <c r="R369">
        <v>2</v>
      </c>
      <c r="S369">
        <v>2</v>
      </c>
      <c r="T369">
        <v>2</v>
      </c>
      <c r="U369" s="2">
        <v>16</v>
      </c>
      <c r="V369" s="2">
        <v>5</v>
      </c>
      <c r="W369" s="2">
        <v>6</v>
      </c>
      <c r="X369" s="2">
        <v>7</v>
      </c>
      <c r="Y369" s="2">
        <v>4</v>
      </c>
      <c r="Z369" s="2">
        <v>6</v>
      </c>
      <c r="AA369" s="2">
        <v>4</v>
      </c>
      <c r="AB369" s="2">
        <v>11</v>
      </c>
      <c r="AC369" s="2">
        <v>17</v>
      </c>
      <c r="AD369" s="2">
        <v>7</v>
      </c>
      <c r="AE369" s="2">
        <v>4</v>
      </c>
      <c r="AF369" s="2">
        <v>3</v>
      </c>
      <c r="AG369" s="2">
        <v>8</v>
      </c>
      <c r="AH369" s="2">
        <v>7</v>
      </c>
      <c r="AI369" s="2">
        <v>7</v>
      </c>
      <c r="AJ369" s="2">
        <f t="shared" si="5"/>
        <v>112</v>
      </c>
      <c r="AK369">
        <v>1</v>
      </c>
      <c r="AL369">
        <v>9</v>
      </c>
      <c r="AM369">
        <v>15</v>
      </c>
      <c r="AN369">
        <v>4</v>
      </c>
      <c r="AO369">
        <v>14</v>
      </c>
      <c r="AP369">
        <v>2</v>
      </c>
      <c r="AQ369">
        <v>8</v>
      </c>
      <c r="AR369">
        <v>10</v>
      </c>
      <c r="AS369">
        <v>11</v>
      </c>
      <c r="AT369">
        <v>3</v>
      </c>
      <c r="AU369">
        <v>7</v>
      </c>
      <c r="AV369">
        <v>6</v>
      </c>
      <c r="AW369">
        <v>12</v>
      </c>
      <c r="AX369">
        <v>5</v>
      </c>
      <c r="AY369">
        <v>13</v>
      </c>
      <c r="AZ369">
        <v>45</v>
      </c>
    </row>
    <row r="370" spans="1:52" x14ac:dyDescent="0.25">
      <c r="A370">
        <v>38511</v>
      </c>
      <c r="B370">
        <v>0</v>
      </c>
      <c r="C370">
        <v>2000</v>
      </c>
      <c r="D370" s="1">
        <v>45596.797743055555</v>
      </c>
      <c r="E370">
        <v>1</v>
      </c>
      <c r="F370">
        <v>4</v>
      </c>
      <c r="G370">
        <v>3</v>
      </c>
      <c r="H370">
        <v>2</v>
      </c>
      <c r="I370">
        <v>4</v>
      </c>
      <c r="J370">
        <v>4</v>
      </c>
      <c r="K370">
        <v>4</v>
      </c>
      <c r="L370">
        <v>5</v>
      </c>
      <c r="M370">
        <v>4</v>
      </c>
      <c r="N370">
        <v>4</v>
      </c>
      <c r="O370">
        <v>3</v>
      </c>
      <c r="P370">
        <v>4</v>
      </c>
      <c r="Q370">
        <v>3</v>
      </c>
      <c r="R370">
        <v>5</v>
      </c>
      <c r="S370">
        <v>3</v>
      </c>
      <c r="T370">
        <v>4</v>
      </c>
      <c r="U370" s="2">
        <v>54</v>
      </c>
      <c r="V370" s="2">
        <v>9</v>
      </c>
      <c r="W370" s="2">
        <v>14</v>
      </c>
      <c r="X370" s="2">
        <v>8</v>
      </c>
      <c r="Y370" s="2">
        <v>2</v>
      </c>
      <c r="Z370" s="2">
        <v>6</v>
      </c>
      <c r="AA370" s="2">
        <v>6</v>
      </c>
      <c r="AB370" s="2">
        <v>4</v>
      </c>
      <c r="AC370" s="2">
        <v>8</v>
      </c>
      <c r="AD370" s="2">
        <v>15</v>
      </c>
      <c r="AE370" s="2">
        <v>11</v>
      </c>
      <c r="AF370" s="2">
        <v>5</v>
      </c>
      <c r="AG370" s="2">
        <v>7</v>
      </c>
      <c r="AH370" s="2">
        <v>8</v>
      </c>
      <c r="AI370" s="2">
        <v>6</v>
      </c>
      <c r="AJ370" s="2">
        <f t="shared" si="5"/>
        <v>163</v>
      </c>
      <c r="AK370">
        <v>1</v>
      </c>
      <c r="AL370">
        <v>11</v>
      </c>
      <c r="AM370">
        <v>14</v>
      </c>
      <c r="AN370">
        <v>13</v>
      </c>
      <c r="AO370">
        <v>2</v>
      </c>
      <c r="AP370">
        <v>5</v>
      </c>
      <c r="AQ370">
        <v>12</v>
      </c>
      <c r="AR370">
        <v>4</v>
      </c>
      <c r="AS370">
        <v>9</v>
      </c>
      <c r="AT370">
        <v>15</v>
      </c>
      <c r="AU370">
        <v>7</v>
      </c>
      <c r="AV370">
        <v>6</v>
      </c>
      <c r="AW370">
        <v>8</v>
      </c>
      <c r="AX370">
        <v>10</v>
      </c>
      <c r="AY370">
        <v>3</v>
      </c>
      <c r="AZ370">
        <v>48</v>
      </c>
    </row>
    <row r="371" spans="1:52" x14ac:dyDescent="0.25">
      <c r="A371">
        <v>38464</v>
      </c>
      <c r="B371">
        <v>1</v>
      </c>
      <c r="C371">
        <v>2003</v>
      </c>
      <c r="D371" s="1">
        <v>45596.80572916667</v>
      </c>
      <c r="E371" t="s">
        <v>222</v>
      </c>
      <c r="F371">
        <v>2</v>
      </c>
      <c r="G371">
        <v>2</v>
      </c>
      <c r="H371">
        <v>2</v>
      </c>
      <c r="I371">
        <v>5</v>
      </c>
      <c r="J371">
        <v>4</v>
      </c>
      <c r="K371">
        <v>2</v>
      </c>
      <c r="L371">
        <v>4</v>
      </c>
      <c r="M371">
        <v>4</v>
      </c>
      <c r="N371">
        <v>3</v>
      </c>
      <c r="O371">
        <v>2</v>
      </c>
      <c r="P371">
        <v>2</v>
      </c>
      <c r="Q371">
        <v>2</v>
      </c>
      <c r="R371">
        <v>3</v>
      </c>
      <c r="S371">
        <v>4</v>
      </c>
      <c r="T371">
        <v>2</v>
      </c>
      <c r="U371" s="2">
        <v>5</v>
      </c>
      <c r="V371" s="2">
        <v>8</v>
      </c>
      <c r="W371" s="2">
        <v>15</v>
      </c>
      <c r="X371" s="2">
        <v>13</v>
      </c>
      <c r="Y371" s="2">
        <v>3</v>
      </c>
      <c r="Z371" s="2">
        <v>7</v>
      </c>
      <c r="AA371" s="2">
        <v>4</v>
      </c>
      <c r="AB371" s="2">
        <v>14</v>
      </c>
      <c r="AC371" s="2">
        <v>18</v>
      </c>
      <c r="AD371" s="2">
        <v>12</v>
      </c>
      <c r="AE371" s="2">
        <v>10</v>
      </c>
      <c r="AF371" s="2">
        <v>5</v>
      </c>
      <c r="AG371" s="2">
        <v>92</v>
      </c>
      <c r="AH371" s="2">
        <v>4</v>
      </c>
      <c r="AI371" s="2">
        <v>20</v>
      </c>
      <c r="AJ371" s="2">
        <f t="shared" si="5"/>
        <v>230</v>
      </c>
      <c r="AK371">
        <v>7</v>
      </c>
      <c r="AL371">
        <v>11</v>
      </c>
      <c r="AM371">
        <v>10</v>
      </c>
      <c r="AN371">
        <v>6</v>
      </c>
      <c r="AO371">
        <v>8</v>
      </c>
      <c r="AP371">
        <v>15</v>
      </c>
      <c r="AQ371">
        <v>13</v>
      </c>
      <c r="AR371">
        <v>14</v>
      </c>
      <c r="AS371">
        <v>9</v>
      </c>
      <c r="AT371">
        <v>2</v>
      </c>
      <c r="AU371">
        <v>12</v>
      </c>
      <c r="AV371">
        <v>3</v>
      </c>
      <c r="AW371">
        <v>1</v>
      </c>
      <c r="AX371">
        <v>4</v>
      </c>
      <c r="AY371">
        <v>5</v>
      </c>
      <c r="AZ371">
        <v>67</v>
      </c>
    </row>
    <row r="372" spans="1:52" s="4" customFormat="1" x14ac:dyDescent="0.25">
      <c r="A372" s="4">
        <v>38544</v>
      </c>
      <c r="B372" s="4">
        <v>1</v>
      </c>
      <c r="C372" s="4">
        <v>1996</v>
      </c>
      <c r="D372" s="5">
        <v>45596.813356481478</v>
      </c>
      <c r="E372" s="4" t="s">
        <v>86</v>
      </c>
      <c r="F372" s="4">
        <v>4</v>
      </c>
      <c r="G372" s="4">
        <v>4</v>
      </c>
      <c r="H372" s="4">
        <v>5</v>
      </c>
      <c r="I372" s="4">
        <v>4</v>
      </c>
      <c r="J372" s="4">
        <v>4</v>
      </c>
      <c r="K372" s="4">
        <v>2</v>
      </c>
      <c r="L372" s="4">
        <v>4</v>
      </c>
      <c r="M372" s="4">
        <v>4</v>
      </c>
      <c r="N372" s="4">
        <v>3</v>
      </c>
      <c r="O372" s="4">
        <v>2</v>
      </c>
      <c r="P372" s="4">
        <v>4</v>
      </c>
      <c r="Q372" s="4">
        <v>2</v>
      </c>
      <c r="R372" s="4">
        <v>4</v>
      </c>
      <c r="S372" s="4">
        <v>5</v>
      </c>
      <c r="T372" s="4">
        <v>4</v>
      </c>
      <c r="U372" s="4">
        <v>3</v>
      </c>
      <c r="V372" s="4">
        <v>4</v>
      </c>
      <c r="W372" s="4">
        <v>2</v>
      </c>
      <c r="X372" s="4">
        <v>10</v>
      </c>
      <c r="Y372" s="4">
        <v>2</v>
      </c>
      <c r="Z372" s="4">
        <v>3</v>
      </c>
      <c r="AA372" s="4">
        <v>6</v>
      </c>
      <c r="AB372" s="4">
        <v>2</v>
      </c>
      <c r="AC372" s="4">
        <v>6</v>
      </c>
      <c r="AD372" s="4">
        <v>6</v>
      </c>
      <c r="AE372" s="4">
        <v>4</v>
      </c>
      <c r="AF372" s="4">
        <v>4</v>
      </c>
      <c r="AG372" s="4">
        <v>7</v>
      </c>
      <c r="AH372" s="4">
        <v>2</v>
      </c>
      <c r="AI372" s="4">
        <v>3</v>
      </c>
      <c r="AJ372" s="4">
        <f t="shared" si="5"/>
        <v>64</v>
      </c>
      <c r="AK372" s="4">
        <v>4</v>
      </c>
      <c r="AL372" s="4">
        <v>9</v>
      </c>
      <c r="AM372" s="4">
        <v>12</v>
      </c>
      <c r="AN372" s="4">
        <v>6</v>
      </c>
      <c r="AO372" s="4">
        <v>10</v>
      </c>
      <c r="AP372" s="4">
        <v>8</v>
      </c>
      <c r="AQ372" s="4">
        <v>1</v>
      </c>
      <c r="AR372" s="4">
        <v>15</v>
      </c>
      <c r="AS372" s="4">
        <v>5</v>
      </c>
      <c r="AT372" s="4">
        <v>2</v>
      </c>
      <c r="AU372" s="4">
        <v>3</v>
      </c>
      <c r="AV372" s="4">
        <v>7</v>
      </c>
      <c r="AW372" s="4">
        <v>13</v>
      </c>
      <c r="AX372" s="4">
        <v>14</v>
      </c>
      <c r="AY372" s="4">
        <v>11</v>
      </c>
      <c r="AZ372" s="4">
        <v>49</v>
      </c>
    </row>
    <row r="373" spans="1:52" x14ac:dyDescent="0.25">
      <c r="A373">
        <v>38517</v>
      </c>
      <c r="B373">
        <v>0</v>
      </c>
      <c r="C373">
        <v>2000</v>
      </c>
      <c r="D373" s="1">
        <v>45596.813425925924</v>
      </c>
      <c r="E373" t="s">
        <v>85</v>
      </c>
      <c r="F373">
        <v>4</v>
      </c>
      <c r="G373">
        <v>4</v>
      </c>
      <c r="H373">
        <v>3</v>
      </c>
      <c r="I373">
        <v>2</v>
      </c>
      <c r="J373">
        <v>4</v>
      </c>
      <c r="K373">
        <v>2</v>
      </c>
      <c r="L373">
        <v>3</v>
      </c>
      <c r="M373">
        <v>4</v>
      </c>
      <c r="N373">
        <v>2</v>
      </c>
      <c r="O373">
        <v>4</v>
      </c>
      <c r="P373">
        <v>2</v>
      </c>
      <c r="Q373">
        <v>2</v>
      </c>
      <c r="R373">
        <v>2</v>
      </c>
      <c r="S373">
        <v>2</v>
      </c>
      <c r="T373">
        <v>4</v>
      </c>
      <c r="U373" s="2">
        <v>5</v>
      </c>
      <c r="V373" s="2">
        <v>16</v>
      </c>
      <c r="W373" s="2">
        <v>8</v>
      </c>
      <c r="X373" s="2">
        <v>6</v>
      </c>
      <c r="Y373" s="2">
        <v>7</v>
      </c>
      <c r="Z373" s="2">
        <v>6</v>
      </c>
      <c r="AA373" s="2">
        <v>4</v>
      </c>
      <c r="AB373" s="2">
        <v>6</v>
      </c>
      <c r="AC373" s="2">
        <v>5</v>
      </c>
      <c r="AD373" s="2">
        <v>9</v>
      </c>
      <c r="AE373" s="2">
        <v>6</v>
      </c>
      <c r="AF373" s="2">
        <v>6</v>
      </c>
      <c r="AG373" s="2">
        <v>6</v>
      </c>
      <c r="AH373" s="2">
        <v>7</v>
      </c>
      <c r="AI373" s="2">
        <v>8</v>
      </c>
      <c r="AJ373" s="2">
        <f t="shared" si="5"/>
        <v>105</v>
      </c>
      <c r="AK373">
        <v>10</v>
      </c>
      <c r="AL373">
        <v>9</v>
      </c>
      <c r="AM373">
        <v>14</v>
      </c>
      <c r="AN373">
        <v>11</v>
      </c>
      <c r="AO373">
        <v>12</v>
      </c>
      <c r="AP373">
        <v>7</v>
      </c>
      <c r="AQ373">
        <v>13</v>
      </c>
      <c r="AR373">
        <v>3</v>
      </c>
      <c r="AS373">
        <v>15</v>
      </c>
      <c r="AT373">
        <v>4</v>
      </c>
      <c r="AU373">
        <v>6</v>
      </c>
      <c r="AV373">
        <v>2</v>
      </c>
      <c r="AW373">
        <v>5</v>
      </c>
      <c r="AX373">
        <v>1</v>
      </c>
      <c r="AY373">
        <v>8</v>
      </c>
      <c r="AZ373">
        <v>54</v>
      </c>
    </row>
    <row r="374" spans="1:52" x14ac:dyDescent="0.25">
      <c r="A374">
        <v>38521</v>
      </c>
      <c r="B374">
        <v>0</v>
      </c>
      <c r="C374">
        <v>2005</v>
      </c>
      <c r="D374" s="1">
        <v>45596.820127314815</v>
      </c>
      <c r="E374" t="s">
        <v>223</v>
      </c>
      <c r="F374">
        <v>5</v>
      </c>
      <c r="G374">
        <v>5</v>
      </c>
      <c r="H374">
        <v>2</v>
      </c>
      <c r="I374">
        <v>5</v>
      </c>
      <c r="J374">
        <v>5</v>
      </c>
      <c r="K374">
        <v>2</v>
      </c>
      <c r="L374">
        <v>4</v>
      </c>
      <c r="M374">
        <v>5</v>
      </c>
      <c r="N374">
        <v>5</v>
      </c>
      <c r="O374">
        <v>5</v>
      </c>
      <c r="P374">
        <v>5</v>
      </c>
      <c r="Q374">
        <v>5</v>
      </c>
      <c r="R374">
        <v>5</v>
      </c>
      <c r="S374">
        <v>5</v>
      </c>
      <c r="T374">
        <v>5</v>
      </c>
      <c r="U374" s="2">
        <v>5</v>
      </c>
      <c r="V374" s="2">
        <v>3</v>
      </c>
      <c r="W374" s="2">
        <v>3</v>
      </c>
      <c r="X374" s="2">
        <v>13</v>
      </c>
      <c r="Y374" s="2">
        <v>3</v>
      </c>
      <c r="Z374" s="2">
        <v>34</v>
      </c>
      <c r="AA374" s="2">
        <v>3</v>
      </c>
      <c r="AB374" s="2">
        <v>3</v>
      </c>
      <c r="AC374" s="2">
        <v>4</v>
      </c>
      <c r="AD374" s="2">
        <v>5</v>
      </c>
      <c r="AE374" s="2">
        <v>5</v>
      </c>
      <c r="AF374" s="2">
        <v>5</v>
      </c>
      <c r="AG374" s="2">
        <v>6</v>
      </c>
      <c r="AH374" s="2">
        <v>2</v>
      </c>
      <c r="AI374" s="2">
        <v>4</v>
      </c>
      <c r="AJ374" s="2">
        <f t="shared" si="5"/>
        <v>98</v>
      </c>
      <c r="AK374">
        <v>12</v>
      </c>
      <c r="AL374">
        <v>5</v>
      </c>
      <c r="AM374">
        <v>3</v>
      </c>
      <c r="AN374">
        <v>9</v>
      </c>
      <c r="AO374">
        <v>1</v>
      </c>
      <c r="AP374">
        <v>15</v>
      </c>
      <c r="AQ374">
        <v>4</v>
      </c>
      <c r="AR374">
        <v>13</v>
      </c>
      <c r="AS374">
        <v>6</v>
      </c>
      <c r="AT374">
        <v>7</v>
      </c>
      <c r="AU374">
        <v>14</v>
      </c>
      <c r="AV374">
        <v>2</v>
      </c>
      <c r="AW374">
        <v>10</v>
      </c>
      <c r="AX374">
        <v>8</v>
      </c>
      <c r="AY374">
        <v>11</v>
      </c>
      <c r="AZ374">
        <v>5</v>
      </c>
    </row>
    <row r="375" spans="1:52" x14ac:dyDescent="0.25">
      <c r="A375">
        <v>38568</v>
      </c>
      <c r="B375">
        <v>0</v>
      </c>
      <c r="C375">
        <v>1996</v>
      </c>
      <c r="D375" s="1">
        <v>45596.828773148147</v>
      </c>
      <c r="E375" t="s">
        <v>86</v>
      </c>
      <c r="F375">
        <v>4</v>
      </c>
      <c r="G375">
        <v>4</v>
      </c>
      <c r="H375">
        <v>2</v>
      </c>
      <c r="I375">
        <v>4</v>
      </c>
      <c r="J375">
        <v>2</v>
      </c>
      <c r="K375">
        <v>1</v>
      </c>
      <c r="L375">
        <v>4</v>
      </c>
      <c r="M375">
        <v>4</v>
      </c>
      <c r="N375">
        <v>2</v>
      </c>
      <c r="O375">
        <v>4</v>
      </c>
      <c r="P375">
        <v>4</v>
      </c>
      <c r="Q375">
        <v>2</v>
      </c>
      <c r="R375">
        <v>2</v>
      </c>
      <c r="S375">
        <v>2</v>
      </c>
      <c r="T375">
        <v>4</v>
      </c>
      <c r="U375" s="2">
        <v>5</v>
      </c>
      <c r="V375" s="2">
        <v>4</v>
      </c>
      <c r="W375" s="2">
        <v>6</v>
      </c>
      <c r="X375" s="2">
        <v>9</v>
      </c>
      <c r="Y375" s="2">
        <v>7</v>
      </c>
      <c r="Z375" s="2">
        <v>6</v>
      </c>
      <c r="AA375" s="2">
        <v>7</v>
      </c>
      <c r="AB375" s="2">
        <v>5</v>
      </c>
      <c r="AC375" s="2">
        <v>15</v>
      </c>
      <c r="AD375" s="2">
        <v>9</v>
      </c>
      <c r="AE375" s="2">
        <v>9</v>
      </c>
      <c r="AF375" s="2">
        <v>9</v>
      </c>
      <c r="AG375" s="2">
        <v>13</v>
      </c>
      <c r="AH375" s="2">
        <v>5</v>
      </c>
      <c r="AI375" s="2">
        <v>8</v>
      </c>
      <c r="AJ375" s="2">
        <f t="shared" si="5"/>
        <v>117</v>
      </c>
      <c r="AK375">
        <v>8</v>
      </c>
      <c r="AL375">
        <v>14</v>
      </c>
      <c r="AM375">
        <v>4</v>
      </c>
      <c r="AN375">
        <v>15</v>
      </c>
      <c r="AO375">
        <v>12</v>
      </c>
      <c r="AP375">
        <v>9</v>
      </c>
      <c r="AQ375">
        <v>3</v>
      </c>
      <c r="AR375">
        <v>6</v>
      </c>
      <c r="AS375">
        <v>1</v>
      </c>
      <c r="AT375">
        <v>11</v>
      </c>
      <c r="AU375">
        <v>5</v>
      </c>
      <c r="AV375">
        <v>7</v>
      </c>
      <c r="AW375">
        <v>2</v>
      </c>
      <c r="AX375">
        <v>10</v>
      </c>
      <c r="AY375">
        <v>13</v>
      </c>
      <c r="AZ375">
        <v>60</v>
      </c>
    </row>
    <row r="376" spans="1:52" x14ac:dyDescent="0.25">
      <c r="A376">
        <v>38535</v>
      </c>
      <c r="B376">
        <v>0</v>
      </c>
      <c r="C376">
        <v>1994</v>
      </c>
      <c r="D376" s="1">
        <v>45596.831180555557</v>
      </c>
      <c r="E376">
        <v>5</v>
      </c>
      <c r="F376">
        <v>4</v>
      </c>
      <c r="G376">
        <v>4</v>
      </c>
      <c r="H376">
        <v>2</v>
      </c>
      <c r="I376">
        <v>4</v>
      </c>
      <c r="J376">
        <v>1</v>
      </c>
      <c r="K376">
        <v>1</v>
      </c>
      <c r="L376">
        <v>4</v>
      </c>
      <c r="M376">
        <v>2</v>
      </c>
      <c r="N376">
        <v>2</v>
      </c>
      <c r="O376">
        <v>4</v>
      </c>
      <c r="P376">
        <v>2</v>
      </c>
      <c r="Q376">
        <v>4</v>
      </c>
      <c r="R376">
        <v>2</v>
      </c>
      <c r="S376">
        <v>2</v>
      </c>
      <c r="T376">
        <v>4</v>
      </c>
      <c r="U376" s="2">
        <v>44</v>
      </c>
      <c r="V376" s="2">
        <v>13</v>
      </c>
      <c r="W376" s="2">
        <v>10</v>
      </c>
      <c r="X376" s="2">
        <v>10</v>
      </c>
      <c r="Y376" s="2">
        <v>12</v>
      </c>
      <c r="Z376" s="2">
        <v>12</v>
      </c>
      <c r="AA376" s="2">
        <v>10</v>
      </c>
      <c r="AB376" s="2">
        <v>8</v>
      </c>
      <c r="AC376" s="2">
        <v>25</v>
      </c>
      <c r="AD376" s="2">
        <v>22</v>
      </c>
      <c r="AE376" s="2">
        <v>25</v>
      </c>
      <c r="AF376" s="2">
        <v>17</v>
      </c>
      <c r="AG376" s="2">
        <v>38</v>
      </c>
      <c r="AH376" s="2">
        <v>9</v>
      </c>
      <c r="AI376" s="2">
        <v>42</v>
      </c>
      <c r="AJ376" s="2">
        <f t="shared" si="5"/>
        <v>297</v>
      </c>
      <c r="AK376">
        <v>12</v>
      </c>
      <c r="AL376">
        <v>15</v>
      </c>
      <c r="AM376">
        <v>7</v>
      </c>
      <c r="AN376">
        <v>14</v>
      </c>
      <c r="AO376">
        <v>11</v>
      </c>
      <c r="AP376">
        <v>13</v>
      </c>
      <c r="AQ376">
        <v>4</v>
      </c>
      <c r="AR376">
        <v>5</v>
      </c>
      <c r="AS376">
        <v>2</v>
      </c>
      <c r="AT376">
        <v>6</v>
      </c>
      <c r="AU376">
        <v>10</v>
      </c>
      <c r="AV376">
        <v>3</v>
      </c>
      <c r="AW376">
        <v>9</v>
      </c>
      <c r="AX376">
        <v>8</v>
      </c>
      <c r="AY376">
        <v>1</v>
      </c>
      <c r="AZ376">
        <v>71</v>
      </c>
    </row>
    <row r="377" spans="1:52" x14ac:dyDescent="0.25">
      <c r="A377">
        <v>38579</v>
      </c>
      <c r="B377">
        <v>1</v>
      </c>
      <c r="C377">
        <v>1998</v>
      </c>
      <c r="D377" s="1">
        <v>45596.832256944443</v>
      </c>
      <c r="E377">
        <v>4</v>
      </c>
      <c r="F377">
        <v>2</v>
      </c>
      <c r="G377">
        <v>2</v>
      </c>
      <c r="H377">
        <v>1</v>
      </c>
      <c r="I377">
        <v>3</v>
      </c>
      <c r="J377">
        <v>3</v>
      </c>
      <c r="K377">
        <v>2</v>
      </c>
      <c r="L377">
        <v>5</v>
      </c>
      <c r="M377">
        <v>3</v>
      </c>
      <c r="N377">
        <v>3</v>
      </c>
      <c r="O377">
        <v>4</v>
      </c>
      <c r="P377">
        <v>1</v>
      </c>
      <c r="Q377">
        <v>2</v>
      </c>
      <c r="R377">
        <v>2</v>
      </c>
      <c r="S377">
        <v>4</v>
      </c>
      <c r="T377">
        <v>2</v>
      </c>
      <c r="U377" s="2">
        <v>6</v>
      </c>
      <c r="V377" s="2">
        <v>9</v>
      </c>
      <c r="W377" s="2">
        <v>10</v>
      </c>
      <c r="X377" s="2">
        <v>9</v>
      </c>
      <c r="Y377" s="2">
        <v>5</v>
      </c>
      <c r="Z377" s="2">
        <v>6</v>
      </c>
      <c r="AA377" s="2">
        <v>29</v>
      </c>
      <c r="AB377" s="2">
        <v>6</v>
      </c>
      <c r="AC377" s="2">
        <v>13</v>
      </c>
      <c r="AD377" s="2">
        <v>10</v>
      </c>
      <c r="AE377" s="2">
        <v>7</v>
      </c>
      <c r="AF377" s="2">
        <v>18</v>
      </c>
      <c r="AG377" s="2">
        <v>6</v>
      </c>
      <c r="AH377" s="2">
        <v>6</v>
      </c>
      <c r="AI377" s="2">
        <v>18</v>
      </c>
      <c r="AJ377" s="2">
        <f t="shared" si="5"/>
        <v>158</v>
      </c>
      <c r="AK377">
        <v>3</v>
      </c>
      <c r="AL377">
        <v>10</v>
      </c>
      <c r="AM377">
        <v>6</v>
      </c>
      <c r="AN377">
        <v>7</v>
      </c>
      <c r="AO377">
        <v>13</v>
      </c>
      <c r="AP377">
        <v>11</v>
      </c>
      <c r="AQ377">
        <v>12</v>
      </c>
      <c r="AR377">
        <v>9</v>
      </c>
      <c r="AS377">
        <v>8</v>
      </c>
      <c r="AT377">
        <v>15</v>
      </c>
      <c r="AU377">
        <v>5</v>
      </c>
      <c r="AV377">
        <v>1</v>
      </c>
      <c r="AW377">
        <v>14</v>
      </c>
      <c r="AX377">
        <v>4</v>
      </c>
      <c r="AY377">
        <v>2</v>
      </c>
      <c r="AZ377">
        <v>52</v>
      </c>
    </row>
    <row r="378" spans="1:52" s="4" customFormat="1" x14ac:dyDescent="0.25">
      <c r="A378" s="4">
        <v>38623</v>
      </c>
      <c r="B378" s="4">
        <v>0</v>
      </c>
      <c r="C378" s="4">
        <v>1961</v>
      </c>
      <c r="D378" s="5">
        <v>45596.861990740741</v>
      </c>
      <c r="E378" s="4" t="s">
        <v>86</v>
      </c>
      <c r="F378" s="4">
        <v>3</v>
      </c>
      <c r="G378" s="4">
        <v>2</v>
      </c>
      <c r="H378" s="4">
        <v>3</v>
      </c>
      <c r="I378" s="4">
        <v>3</v>
      </c>
      <c r="J378" s="4">
        <v>2</v>
      </c>
      <c r="K378" s="4">
        <v>2</v>
      </c>
      <c r="L378" s="4">
        <v>2</v>
      </c>
      <c r="M378" s="4">
        <v>2</v>
      </c>
      <c r="N378" s="4">
        <v>2</v>
      </c>
      <c r="O378" s="4">
        <v>2</v>
      </c>
      <c r="P378" s="4">
        <v>2</v>
      </c>
      <c r="Q378" s="4">
        <v>2</v>
      </c>
      <c r="R378" s="4">
        <v>2</v>
      </c>
      <c r="S378" s="4">
        <v>2</v>
      </c>
      <c r="T378" s="4">
        <v>3</v>
      </c>
      <c r="U378" s="4">
        <v>3</v>
      </c>
      <c r="V378" s="4">
        <v>5</v>
      </c>
      <c r="W378" s="4">
        <v>4</v>
      </c>
      <c r="X378" s="4">
        <v>5</v>
      </c>
      <c r="Y378" s="4">
        <v>3</v>
      </c>
      <c r="Z378" s="4">
        <v>5</v>
      </c>
      <c r="AA378" s="4">
        <v>3</v>
      </c>
      <c r="AB378" s="4">
        <v>4</v>
      </c>
      <c r="AC378" s="4">
        <v>6</v>
      </c>
      <c r="AD378" s="4">
        <v>4</v>
      </c>
      <c r="AE378" s="4">
        <v>5</v>
      </c>
      <c r="AF378" s="4">
        <v>5</v>
      </c>
      <c r="AG378" s="4">
        <v>4</v>
      </c>
      <c r="AH378" s="4">
        <v>4</v>
      </c>
      <c r="AI378" s="4">
        <v>8</v>
      </c>
      <c r="AJ378" s="4">
        <f t="shared" si="5"/>
        <v>68</v>
      </c>
      <c r="AK378" s="4">
        <v>11</v>
      </c>
      <c r="AL378" s="4">
        <v>1</v>
      </c>
      <c r="AM378" s="4">
        <v>10</v>
      </c>
      <c r="AN378" s="4">
        <v>8</v>
      </c>
      <c r="AO378" s="4">
        <v>4</v>
      </c>
      <c r="AP378" s="4">
        <v>13</v>
      </c>
      <c r="AQ378" s="4">
        <v>9</v>
      </c>
      <c r="AR378" s="4">
        <v>14</v>
      </c>
      <c r="AS378" s="4">
        <v>7</v>
      </c>
      <c r="AT378" s="4">
        <v>6</v>
      </c>
      <c r="AU378" s="4">
        <v>15</v>
      </c>
      <c r="AV378" s="4">
        <v>12</v>
      </c>
      <c r="AW378" s="4">
        <v>2</v>
      </c>
      <c r="AX378" s="4">
        <v>3</v>
      </c>
      <c r="AY378" s="4">
        <v>5</v>
      </c>
      <c r="AZ378" s="4">
        <v>28</v>
      </c>
    </row>
    <row r="379" spans="1:52" x14ac:dyDescent="0.25">
      <c r="A379">
        <v>38659</v>
      </c>
      <c r="B379">
        <v>0</v>
      </c>
      <c r="C379">
        <v>1979</v>
      </c>
      <c r="D379" s="1">
        <v>45596.867696759262</v>
      </c>
      <c r="E379" t="s">
        <v>86</v>
      </c>
      <c r="F379">
        <v>2</v>
      </c>
      <c r="G379">
        <v>2</v>
      </c>
      <c r="H379">
        <v>2</v>
      </c>
      <c r="I379">
        <v>1</v>
      </c>
      <c r="J379">
        <v>2</v>
      </c>
      <c r="K379">
        <v>2</v>
      </c>
      <c r="L379">
        <v>1</v>
      </c>
      <c r="M379">
        <v>1</v>
      </c>
      <c r="N379">
        <v>2</v>
      </c>
      <c r="O379">
        <v>4</v>
      </c>
      <c r="P379">
        <v>4</v>
      </c>
      <c r="Q379">
        <v>2</v>
      </c>
      <c r="R379">
        <v>1</v>
      </c>
      <c r="S379">
        <v>4</v>
      </c>
      <c r="T379">
        <v>2</v>
      </c>
      <c r="U379" s="2">
        <v>4</v>
      </c>
      <c r="V379" s="2">
        <v>5</v>
      </c>
      <c r="W379" s="2">
        <v>6</v>
      </c>
      <c r="X379" s="2">
        <v>6</v>
      </c>
      <c r="Y379" s="2">
        <v>5</v>
      </c>
      <c r="Z379" s="2">
        <v>4</v>
      </c>
      <c r="AA379" s="2">
        <v>4</v>
      </c>
      <c r="AB379" s="2">
        <v>6</v>
      </c>
      <c r="AC379" s="2">
        <v>4</v>
      </c>
      <c r="AD379" s="2">
        <v>5</v>
      </c>
      <c r="AE379" s="2">
        <v>10</v>
      </c>
      <c r="AF379" s="2">
        <v>11</v>
      </c>
      <c r="AG379" s="2">
        <v>7</v>
      </c>
      <c r="AH379" s="2">
        <v>3</v>
      </c>
      <c r="AI379" s="2">
        <v>6</v>
      </c>
      <c r="AJ379" s="2">
        <f t="shared" si="5"/>
        <v>86</v>
      </c>
      <c r="AK379">
        <v>11</v>
      </c>
      <c r="AL379">
        <v>8</v>
      </c>
      <c r="AM379">
        <v>2</v>
      </c>
      <c r="AN379">
        <v>7</v>
      </c>
      <c r="AO379">
        <v>3</v>
      </c>
      <c r="AP379">
        <v>13</v>
      </c>
      <c r="AQ379">
        <v>12</v>
      </c>
      <c r="AR379">
        <v>5</v>
      </c>
      <c r="AS379">
        <v>15</v>
      </c>
      <c r="AT379">
        <v>4</v>
      </c>
      <c r="AU379">
        <v>14</v>
      </c>
      <c r="AV379">
        <v>1</v>
      </c>
      <c r="AW379">
        <v>6</v>
      </c>
      <c r="AX379">
        <v>9</v>
      </c>
      <c r="AY379">
        <v>10</v>
      </c>
      <c r="AZ379">
        <v>36</v>
      </c>
    </row>
    <row r="380" spans="1:52" x14ac:dyDescent="0.25">
      <c r="A380">
        <v>38652</v>
      </c>
      <c r="B380">
        <v>1</v>
      </c>
      <c r="C380">
        <v>2002</v>
      </c>
      <c r="D380" s="1">
        <v>45596.86818287037</v>
      </c>
      <c r="E380" t="s">
        <v>86</v>
      </c>
      <c r="F380">
        <v>4</v>
      </c>
      <c r="G380">
        <v>2</v>
      </c>
      <c r="H380">
        <v>1</v>
      </c>
      <c r="I380">
        <v>4</v>
      </c>
      <c r="J380">
        <v>4</v>
      </c>
      <c r="K380">
        <v>3</v>
      </c>
      <c r="L380">
        <v>3</v>
      </c>
      <c r="M380">
        <v>2</v>
      </c>
      <c r="N380">
        <v>2</v>
      </c>
      <c r="O380">
        <v>3</v>
      </c>
      <c r="P380">
        <v>2</v>
      </c>
      <c r="Q380">
        <v>2</v>
      </c>
      <c r="R380">
        <v>3</v>
      </c>
      <c r="S380">
        <v>5</v>
      </c>
      <c r="T380">
        <v>2</v>
      </c>
      <c r="U380" s="2">
        <v>7</v>
      </c>
      <c r="V380" s="2">
        <v>7</v>
      </c>
      <c r="W380" s="2">
        <v>7</v>
      </c>
      <c r="X380" s="2">
        <v>8</v>
      </c>
      <c r="Y380" s="2">
        <v>5</v>
      </c>
      <c r="Z380" s="2">
        <v>10</v>
      </c>
      <c r="AA380" s="2">
        <v>6</v>
      </c>
      <c r="AB380" s="2">
        <v>7</v>
      </c>
      <c r="AC380" s="2">
        <v>10</v>
      </c>
      <c r="AD380" s="2">
        <v>19</v>
      </c>
      <c r="AE380" s="2">
        <v>9</v>
      </c>
      <c r="AF380" s="2">
        <v>9</v>
      </c>
      <c r="AG380" s="2">
        <v>7</v>
      </c>
      <c r="AH380" s="2">
        <v>7</v>
      </c>
      <c r="AI380" s="2">
        <v>9</v>
      </c>
      <c r="AJ380" s="2">
        <f t="shared" si="5"/>
        <v>127</v>
      </c>
      <c r="AK380">
        <v>6</v>
      </c>
      <c r="AL380">
        <v>1</v>
      </c>
      <c r="AM380">
        <v>15</v>
      </c>
      <c r="AN380">
        <v>5</v>
      </c>
      <c r="AO380">
        <v>8</v>
      </c>
      <c r="AP380">
        <v>9</v>
      </c>
      <c r="AQ380">
        <v>3</v>
      </c>
      <c r="AR380">
        <v>12</v>
      </c>
      <c r="AS380">
        <v>7</v>
      </c>
      <c r="AT380">
        <v>14</v>
      </c>
      <c r="AU380">
        <v>11</v>
      </c>
      <c r="AV380">
        <v>2</v>
      </c>
      <c r="AW380">
        <v>4</v>
      </c>
      <c r="AX380">
        <v>13</v>
      </c>
      <c r="AY380">
        <v>10</v>
      </c>
      <c r="AZ380">
        <v>62</v>
      </c>
    </row>
    <row r="381" spans="1:52" x14ac:dyDescent="0.25">
      <c r="A381">
        <v>38660</v>
      </c>
      <c r="B381">
        <v>0</v>
      </c>
      <c r="C381">
        <v>1977</v>
      </c>
      <c r="D381" s="1">
        <v>45596.870995370373</v>
      </c>
      <c r="E381" t="s">
        <v>224</v>
      </c>
      <c r="F381">
        <v>4</v>
      </c>
      <c r="G381">
        <v>3</v>
      </c>
      <c r="H381">
        <v>4</v>
      </c>
      <c r="I381">
        <v>4</v>
      </c>
      <c r="J381">
        <v>4</v>
      </c>
      <c r="K381">
        <v>2</v>
      </c>
      <c r="L381">
        <v>4</v>
      </c>
      <c r="M381">
        <v>4</v>
      </c>
      <c r="N381">
        <v>2</v>
      </c>
      <c r="O381">
        <v>3</v>
      </c>
      <c r="P381">
        <v>2</v>
      </c>
      <c r="Q381">
        <v>3</v>
      </c>
      <c r="R381">
        <v>3</v>
      </c>
      <c r="S381">
        <v>2</v>
      </c>
      <c r="T381">
        <v>3</v>
      </c>
      <c r="U381" s="2">
        <v>8</v>
      </c>
      <c r="V381" s="2">
        <v>11</v>
      </c>
      <c r="W381" s="2">
        <v>6</v>
      </c>
      <c r="X381" s="2">
        <v>6</v>
      </c>
      <c r="Y381" s="2">
        <v>4</v>
      </c>
      <c r="Z381" s="2">
        <v>16</v>
      </c>
      <c r="AA381" s="2">
        <v>3</v>
      </c>
      <c r="AB381" s="2">
        <v>5</v>
      </c>
      <c r="AC381" s="2">
        <v>7</v>
      </c>
      <c r="AD381" s="2">
        <v>7</v>
      </c>
      <c r="AE381" s="2">
        <v>7</v>
      </c>
      <c r="AF381" s="2">
        <v>6</v>
      </c>
      <c r="AG381" s="2">
        <v>9</v>
      </c>
      <c r="AH381" s="2">
        <v>8</v>
      </c>
      <c r="AI381" s="2">
        <v>13</v>
      </c>
      <c r="AJ381" s="2">
        <f t="shared" si="5"/>
        <v>116</v>
      </c>
      <c r="AK381">
        <v>11</v>
      </c>
      <c r="AL381">
        <v>1</v>
      </c>
      <c r="AM381">
        <v>12</v>
      </c>
      <c r="AN381">
        <v>14</v>
      </c>
      <c r="AO381">
        <v>8</v>
      </c>
      <c r="AP381">
        <v>9</v>
      </c>
      <c r="AQ381">
        <v>15</v>
      </c>
      <c r="AR381">
        <v>4</v>
      </c>
      <c r="AS381">
        <v>5</v>
      </c>
      <c r="AT381">
        <v>10</v>
      </c>
      <c r="AU381">
        <v>13</v>
      </c>
      <c r="AV381">
        <v>7</v>
      </c>
      <c r="AW381">
        <v>6</v>
      </c>
      <c r="AX381">
        <v>2</v>
      </c>
      <c r="AY381">
        <v>3</v>
      </c>
      <c r="AZ381">
        <v>55</v>
      </c>
    </row>
    <row r="382" spans="1:52" x14ac:dyDescent="0.25">
      <c r="A382">
        <v>38629</v>
      </c>
      <c r="B382">
        <v>0</v>
      </c>
      <c r="C382">
        <v>2000</v>
      </c>
      <c r="D382" s="1">
        <v>45596.871307870373</v>
      </c>
      <c r="E382" t="s">
        <v>225</v>
      </c>
      <c r="F382">
        <v>4</v>
      </c>
      <c r="G382">
        <v>2</v>
      </c>
      <c r="H382">
        <v>2</v>
      </c>
      <c r="I382">
        <v>2</v>
      </c>
      <c r="J382">
        <v>2</v>
      </c>
      <c r="K382">
        <v>2</v>
      </c>
      <c r="L382">
        <v>2</v>
      </c>
      <c r="M382">
        <v>2</v>
      </c>
      <c r="N382">
        <v>2</v>
      </c>
      <c r="O382">
        <v>2</v>
      </c>
      <c r="P382">
        <v>2</v>
      </c>
      <c r="Q382">
        <v>2</v>
      </c>
      <c r="R382">
        <v>2</v>
      </c>
      <c r="S382">
        <v>4</v>
      </c>
      <c r="T382">
        <v>2</v>
      </c>
      <c r="U382" s="2">
        <v>8</v>
      </c>
      <c r="V382" s="2">
        <v>5</v>
      </c>
      <c r="W382" s="2">
        <v>26</v>
      </c>
      <c r="X382" s="2">
        <v>4</v>
      </c>
      <c r="Y382" s="2">
        <v>3</v>
      </c>
      <c r="Z382" s="2">
        <v>4</v>
      </c>
      <c r="AA382" s="2">
        <v>3</v>
      </c>
      <c r="AB382" s="2">
        <v>4</v>
      </c>
      <c r="AC382" s="2">
        <v>6</v>
      </c>
      <c r="AD382" s="2">
        <v>6</v>
      </c>
      <c r="AE382" s="2">
        <v>4</v>
      </c>
      <c r="AF382" s="2">
        <v>29</v>
      </c>
      <c r="AG382" s="2">
        <v>6</v>
      </c>
      <c r="AH382" s="2">
        <v>2</v>
      </c>
      <c r="AI382" s="2">
        <v>6</v>
      </c>
      <c r="AJ382" s="2">
        <f t="shared" si="5"/>
        <v>116</v>
      </c>
      <c r="AK382">
        <v>6</v>
      </c>
      <c r="AL382">
        <v>5</v>
      </c>
      <c r="AM382">
        <v>2</v>
      </c>
      <c r="AN382">
        <v>14</v>
      </c>
      <c r="AO382">
        <v>11</v>
      </c>
      <c r="AP382">
        <v>8</v>
      </c>
      <c r="AQ382">
        <v>10</v>
      </c>
      <c r="AR382">
        <v>3</v>
      </c>
      <c r="AS382">
        <v>15</v>
      </c>
      <c r="AT382">
        <v>13</v>
      </c>
      <c r="AU382">
        <v>7</v>
      </c>
      <c r="AV382">
        <v>1</v>
      </c>
      <c r="AW382">
        <v>4</v>
      </c>
      <c r="AX382">
        <v>9</v>
      </c>
      <c r="AY382">
        <v>12</v>
      </c>
      <c r="AZ382">
        <v>32</v>
      </c>
    </row>
    <row r="383" spans="1:52" x14ac:dyDescent="0.25">
      <c r="A383">
        <v>38617</v>
      </c>
      <c r="B383">
        <v>0</v>
      </c>
      <c r="C383">
        <v>1985</v>
      </c>
      <c r="D383" s="1">
        <v>45596.873888888891</v>
      </c>
      <c r="E383">
        <v>4</v>
      </c>
      <c r="F383">
        <v>4</v>
      </c>
      <c r="G383">
        <v>2</v>
      </c>
      <c r="H383">
        <v>4</v>
      </c>
      <c r="I383">
        <v>2</v>
      </c>
      <c r="J383">
        <v>4</v>
      </c>
      <c r="K383">
        <v>2</v>
      </c>
      <c r="L383">
        <v>3</v>
      </c>
      <c r="M383">
        <v>4</v>
      </c>
      <c r="N383">
        <v>2</v>
      </c>
      <c r="O383">
        <v>3</v>
      </c>
      <c r="P383">
        <v>4</v>
      </c>
      <c r="Q383">
        <v>2</v>
      </c>
      <c r="R383">
        <v>2</v>
      </c>
      <c r="S383">
        <v>4</v>
      </c>
      <c r="T383">
        <v>3</v>
      </c>
      <c r="U383" s="2">
        <v>4</v>
      </c>
      <c r="V383" s="2">
        <v>4</v>
      </c>
      <c r="W383" s="2">
        <v>7</v>
      </c>
      <c r="X383" s="2">
        <v>5</v>
      </c>
      <c r="Y383" s="2">
        <v>2</v>
      </c>
      <c r="Z383" s="2">
        <v>7</v>
      </c>
      <c r="AA383" s="2">
        <v>4</v>
      </c>
      <c r="AB383" s="2">
        <v>7</v>
      </c>
      <c r="AC383" s="2">
        <v>5</v>
      </c>
      <c r="AD383" s="2">
        <v>10</v>
      </c>
      <c r="AE383" s="2">
        <v>7</v>
      </c>
      <c r="AF383" s="2">
        <v>5</v>
      </c>
      <c r="AG383" s="2">
        <v>5</v>
      </c>
      <c r="AH383" s="2">
        <v>10</v>
      </c>
      <c r="AI383" s="2">
        <v>4</v>
      </c>
      <c r="AJ383" s="2">
        <f t="shared" si="5"/>
        <v>86</v>
      </c>
      <c r="AK383">
        <v>7</v>
      </c>
      <c r="AL383">
        <v>4</v>
      </c>
      <c r="AM383">
        <v>2</v>
      </c>
      <c r="AN383">
        <v>11</v>
      </c>
      <c r="AO383">
        <v>6</v>
      </c>
      <c r="AP383">
        <v>10</v>
      </c>
      <c r="AQ383">
        <v>14</v>
      </c>
      <c r="AR383">
        <v>1</v>
      </c>
      <c r="AS383">
        <v>12</v>
      </c>
      <c r="AT383">
        <v>8</v>
      </c>
      <c r="AU383">
        <v>3</v>
      </c>
      <c r="AV383">
        <v>15</v>
      </c>
      <c r="AW383">
        <v>13</v>
      </c>
      <c r="AX383">
        <v>5</v>
      </c>
      <c r="AY383">
        <v>9</v>
      </c>
      <c r="AZ383">
        <v>57</v>
      </c>
    </row>
    <row r="384" spans="1:52" x14ac:dyDescent="0.25">
      <c r="A384">
        <v>38647</v>
      </c>
      <c r="B384">
        <v>0</v>
      </c>
      <c r="C384">
        <v>1970</v>
      </c>
      <c r="D384" s="1">
        <v>45596.87877314815</v>
      </c>
      <c r="E384">
        <v>5</v>
      </c>
      <c r="F384">
        <v>4</v>
      </c>
      <c r="G384">
        <v>2</v>
      </c>
      <c r="H384">
        <v>4</v>
      </c>
      <c r="I384">
        <v>4</v>
      </c>
      <c r="J384">
        <v>2</v>
      </c>
      <c r="K384">
        <v>2</v>
      </c>
      <c r="L384">
        <v>3</v>
      </c>
      <c r="M384">
        <v>4</v>
      </c>
      <c r="N384">
        <v>2</v>
      </c>
      <c r="O384">
        <v>4</v>
      </c>
      <c r="P384">
        <v>2</v>
      </c>
      <c r="Q384">
        <v>4</v>
      </c>
      <c r="R384">
        <v>4</v>
      </c>
      <c r="S384">
        <v>2</v>
      </c>
      <c r="T384">
        <v>4</v>
      </c>
      <c r="U384" s="2">
        <v>15</v>
      </c>
      <c r="V384" s="2">
        <v>19</v>
      </c>
      <c r="W384" s="2">
        <v>13</v>
      </c>
      <c r="X384" s="2">
        <v>12</v>
      </c>
      <c r="Y384" s="2">
        <v>34</v>
      </c>
      <c r="Z384" s="2">
        <v>24</v>
      </c>
      <c r="AA384" s="2">
        <v>20</v>
      </c>
      <c r="AB384" s="2">
        <v>6</v>
      </c>
      <c r="AC384" s="2">
        <v>14</v>
      </c>
      <c r="AD384" s="2">
        <v>39</v>
      </c>
      <c r="AE384" s="2">
        <v>28</v>
      </c>
      <c r="AF384" s="2">
        <v>10</v>
      </c>
      <c r="AG384" s="2">
        <v>14</v>
      </c>
      <c r="AH384" s="2">
        <v>22</v>
      </c>
      <c r="AI384" s="2">
        <v>45</v>
      </c>
      <c r="AJ384" s="2">
        <f t="shared" si="5"/>
        <v>315</v>
      </c>
      <c r="AK384">
        <v>9</v>
      </c>
      <c r="AL384">
        <v>4</v>
      </c>
      <c r="AM384">
        <v>2</v>
      </c>
      <c r="AN384">
        <v>10</v>
      </c>
      <c r="AO384">
        <v>15</v>
      </c>
      <c r="AP384">
        <v>7</v>
      </c>
      <c r="AQ384">
        <v>3</v>
      </c>
      <c r="AR384">
        <v>5</v>
      </c>
      <c r="AS384">
        <v>13</v>
      </c>
      <c r="AT384">
        <v>1</v>
      </c>
      <c r="AU384">
        <v>12</v>
      </c>
      <c r="AV384">
        <v>11</v>
      </c>
      <c r="AW384">
        <v>6</v>
      </c>
      <c r="AX384">
        <v>8</v>
      </c>
      <c r="AY384">
        <v>14</v>
      </c>
      <c r="AZ384">
        <v>63</v>
      </c>
    </row>
    <row r="385" spans="1:52" x14ac:dyDescent="0.25">
      <c r="A385">
        <v>38671</v>
      </c>
      <c r="B385">
        <v>0</v>
      </c>
      <c r="C385">
        <v>1988</v>
      </c>
      <c r="D385" s="1">
        <v>45596.878842592596</v>
      </c>
      <c r="E385">
        <v>4</v>
      </c>
      <c r="F385">
        <v>3</v>
      </c>
      <c r="G385">
        <v>2</v>
      </c>
      <c r="H385">
        <v>1</v>
      </c>
      <c r="I385">
        <v>1</v>
      </c>
      <c r="J385">
        <v>1</v>
      </c>
      <c r="K385">
        <v>1</v>
      </c>
      <c r="L385">
        <v>3</v>
      </c>
      <c r="M385">
        <v>3</v>
      </c>
      <c r="N385">
        <v>2</v>
      </c>
      <c r="O385">
        <v>1</v>
      </c>
      <c r="P385">
        <v>1</v>
      </c>
      <c r="Q385">
        <v>2</v>
      </c>
      <c r="R385">
        <v>2</v>
      </c>
      <c r="S385">
        <v>2</v>
      </c>
      <c r="T385">
        <v>2</v>
      </c>
      <c r="U385" s="2">
        <v>6</v>
      </c>
      <c r="V385" s="2">
        <v>9</v>
      </c>
      <c r="W385" s="2">
        <v>6</v>
      </c>
      <c r="X385" s="2">
        <v>5</v>
      </c>
      <c r="Y385" s="2">
        <v>3</v>
      </c>
      <c r="Z385" s="2">
        <v>6</v>
      </c>
      <c r="AA385" s="2">
        <v>14</v>
      </c>
      <c r="AB385" s="2">
        <v>5</v>
      </c>
      <c r="AC385" s="2">
        <v>6</v>
      </c>
      <c r="AD385" s="2">
        <v>5</v>
      </c>
      <c r="AE385" s="2">
        <v>6</v>
      </c>
      <c r="AF385" s="2">
        <v>4</v>
      </c>
      <c r="AG385" s="2">
        <v>6</v>
      </c>
      <c r="AH385" s="2">
        <v>7</v>
      </c>
      <c r="AI385" s="2">
        <v>12</v>
      </c>
      <c r="AJ385" s="2">
        <f t="shared" si="5"/>
        <v>100</v>
      </c>
      <c r="AK385">
        <v>13</v>
      </c>
      <c r="AL385">
        <v>7</v>
      </c>
      <c r="AM385">
        <v>5</v>
      </c>
      <c r="AN385">
        <v>6</v>
      </c>
      <c r="AO385">
        <v>4</v>
      </c>
      <c r="AP385">
        <v>2</v>
      </c>
      <c r="AQ385">
        <v>9</v>
      </c>
      <c r="AR385">
        <v>15</v>
      </c>
      <c r="AS385">
        <v>11</v>
      </c>
      <c r="AT385">
        <v>14</v>
      </c>
      <c r="AU385">
        <v>3</v>
      </c>
      <c r="AV385">
        <v>10</v>
      </c>
      <c r="AW385">
        <v>12</v>
      </c>
      <c r="AX385">
        <v>8</v>
      </c>
      <c r="AY385">
        <v>1</v>
      </c>
      <c r="AZ385">
        <v>5</v>
      </c>
    </row>
    <row r="386" spans="1:52" x14ac:dyDescent="0.25">
      <c r="A386">
        <v>38682</v>
      </c>
      <c r="B386">
        <v>0</v>
      </c>
      <c r="C386">
        <v>1998</v>
      </c>
      <c r="D386" s="1">
        <v>45596.88453703704</v>
      </c>
      <c r="E386">
        <v>2.4</v>
      </c>
      <c r="F386">
        <v>2</v>
      </c>
      <c r="G386">
        <v>3</v>
      </c>
      <c r="H386">
        <v>2</v>
      </c>
      <c r="I386">
        <v>4</v>
      </c>
      <c r="J386">
        <v>4</v>
      </c>
      <c r="K386">
        <v>3</v>
      </c>
      <c r="L386">
        <v>1</v>
      </c>
      <c r="M386">
        <v>4</v>
      </c>
      <c r="N386">
        <v>3</v>
      </c>
      <c r="O386">
        <v>4</v>
      </c>
      <c r="P386">
        <v>2</v>
      </c>
      <c r="Q386">
        <v>2</v>
      </c>
      <c r="R386">
        <v>2</v>
      </c>
      <c r="S386">
        <v>2</v>
      </c>
      <c r="T386">
        <v>2</v>
      </c>
      <c r="U386" s="2">
        <v>4</v>
      </c>
      <c r="V386" s="2">
        <v>5</v>
      </c>
      <c r="W386" s="2">
        <v>4</v>
      </c>
      <c r="X386" s="2">
        <v>9</v>
      </c>
      <c r="Y386" s="2">
        <v>3</v>
      </c>
      <c r="Z386" s="2">
        <v>4</v>
      </c>
      <c r="AA386" s="2">
        <v>3</v>
      </c>
      <c r="AB386" s="2">
        <v>4</v>
      </c>
      <c r="AC386" s="2">
        <v>8</v>
      </c>
      <c r="AD386" s="2">
        <v>13</v>
      </c>
      <c r="AE386" s="2">
        <v>3</v>
      </c>
      <c r="AF386" s="2">
        <v>3</v>
      </c>
      <c r="AG386" s="2">
        <v>6</v>
      </c>
      <c r="AH386" s="2">
        <v>8</v>
      </c>
      <c r="AI386" s="2">
        <v>13</v>
      </c>
      <c r="AJ386" s="2">
        <f t="shared" si="5"/>
        <v>90</v>
      </c>
      <c r="AK386">
        <v>7</v>
      </c>
      <c r="AL386">
        <v>6</v>
      </c>
      <c r="AM386">
        <v>12</v>
      </c>
      <c r="AN386">
        <v>3</v>
      </c>
      <c r="AO386">
        <v>5</v>
      </c>
      <c r="AP386">
        <v>13</v>
      </c>
      <c r="AQ386">
        <v>11</v>
      </c>
      <c r="AR386">
        <v>2</v>
      </c>
      <c r="AS386">
        <v>9</v>
      </c>
      <c r="AT386">
        <v>1</v>
      </c>
      <c r="AU386">
        <v>14</v>
      </c>
      <c r="AV386">
        <v>4</v>
      </c>
      <c r="AW386">
        <v>10</v>
      </c>
      <c r="AX386">
        <v>8</v>
      </c>
      <c r="AY386">
        <v>15</v>
      </c>
      <c r="AZ386">
        <v>58</v>
      </c>
    </row>
    <row r="387" spans="1:52" x14ac:dyDescent="0.25">
      <c r="A387">
        <v>38661</v>
      </c>
      <c r="B387">
        <v>0</v>
      </c>
      <c r="C387">
        <v>1996</v>
      </c>
      <c r="D387" s="1">
        <v>45596.885092592594</v>
      </c>
      <c r="E387" t="s">
        <v>157</v>
      </c>
      <c r="F387">
        <v>4</v>
      </c>
      <c r="G387">
        <v>2</v>
      </c>
      <c r="H387">
        <v>4</v>
      </c>
      <c r="I387">
        <v>4</v>
      </c>
      <c r="J387">
        <v>4</v>
      </c>
      <c r="K387">
        <v>2</v>
      </c>
      <c r="L387">
        <v>5</v>
      </c>
      <c r="M387">
        <v>4</v>
      </c>
      <c r="N387">
        <v>4</v>
      </c>
      <c r="O387">
        <v>1</v>
      </c>
      <c r="P387">
        <v>1</v>
      </c>
      <c r="Q387">
        <v>1</v>
      </c>
      <c r="R387">
        <v>2</v>
      </c>
      <c r="S387">
        <v>4</v>
      </c>
      <c r="T387">
        <v>3</v>
      </c>
      <c r="U387" s="2">
        <v>7</v>
      </c>
      <c r="V387" s="2">
        <v>14</v>
      </c>
      <c r="W387" s="2">
        <v>6</v>
      </c>
      <c r="X387" s="2">
        <v>10</v>
      </c>
      <c r="Y387" s="2">
        <v>4</v>
      </c>
      <c r="Z387" s="2">
        <v>7</v>
      </c>
      <c r="AA387" s="2">
        <v>5</v>
      </c>
      <c r="AB387" s="2">
        <v>3</v>
      </c>
      <c r="AC387" s="2">
        <v>13</v>
      </c>
      <c r="AD387" s="2">
        <v>6</v>
      </c>
      <c r="AE387" s="2">
        <v>5</v>
      </c>
      <c r="AF387" s="2">
        <v>5</v>
      </c>
      <c r="AG387" s="2">
        <v>5</v>
      </c>
      <c r="AH387" s="2">
        <v>11</v>
      </c>
      <c r="AI387" s="2">
        <v>9</v>
      </c>
      <c r="AJ387" s="2">
        <f t="shared" si="5"/>
        <v>110</v>
      </c>
      <c r="AK387">
        <v>3</v>
      </c>
      <c r="AL387">
        <v>6</v>
      </c>
      <c r="AM387">
        <v>11</v>
      </c>
      <c r="AN387">
        <v>15</v>
      </c>
      <c r="AO387">
        <v>2</v>
      </c>
      <c r="AP387">
        <v>9</v>
      </c>
      <c r="AQ387">
        <v>4</v>
      </c>
      <c r="AR387">
        <v>10</v>
      </c>
      <c r="AS387">
        <v>14</v>
      </c>
      <c r="AT387">
        <v>12</v>
      </c>
      <c r="AU387">
        <v>5</v>
      </c>
      <c r="AV387">
        <v>7</v>
      </c>
      <c r="AW387">
        <v>13</v>
      </c>
      <c r="AX387">
        <v>1</v>
      </c>
      <c r="AY387">
        <v>8</v>
      </c>
      <c r="AZ387">
        <v>73</v>
      </c>
    </row>
    <row r="388" spans="1:52" x14ac:dyDescent="0.25">
      <c r="A388">
        <v>38646</v>
      </c>
      <c r="B388">
        <v>0</v>
      </c>
      <c r="C388">
        <v>1977</v>
      </c>
      <c r="D388" s="1">
        <v>45596.890023148146</v>
      </c>
      <c r="E388">
        <v>4</v>
      </c>
      <c r="F388">
        <v>1</v>
      </c>
      <c r="G388">
        <v>1</v>
      </c>
      <c r="H388">
        <v>2</v>
      </c>
      <c r="I388">
        <v>2</v>
      </c>
      <c r="J388">
        <v>2</v>
      </c>
      <c r="K388">
        <v>1</v>
      </c>
      <c r="L388">
        <v>2</v>
      </c>
      <c r="M388">
        <v>1</v>
      </c>
      <c r="N388">
        <v>2</v>
      </c>
      <c r="O388">
        <v>1</v>
      </c>
      <c r="P388">
        <v>1</v>
      </c>
      <c r="Q388">
        <v>1</v>
      </c>
      <c r="R388">
        <v>1</v>
      </c>
      <c r="S388">
        <v>2</v>
      </c>
      <c r="T388">
        <v>1</v>
      </c>
      <c r="U388" s="2">
        <v>8</v>
      </c>
      <c r="V388" s="2">
        <v>5</v>
      </c>
      <c r="W388" s="2">
        <v>21</v>
      </c>
      <c r="X388" s="2">
        <v>11</v>
      </c>
      <c r="Y388" s="2">
        <v>7</v>
      </c>
      <c r="Z388" s="2">
        <v>8</v>
      </c>
      <c r="AA388" s="2">
        <v>5</v>
      </c>
      <c r="AB388" s="2">
        <v>7</v>
      </c>
      <c r="AC388" s="2">
        <v>9</v>
      </c>
      <c r="AD388" s="2">
        <v>7</v>
      </c>
      <c r="AE388" s="2">
        <v>6</v>
      </c>
      <c r="AF388" s="2">
        <v>4</v>
      </c>
      <c r="AG388" s="2">
        <v>5</v>
      </c>
      <c r="AH388" s="2">
        <v>5</v>
      </c>
      <c r="AI388" s="2">
        <v>11</v>
      </c>
      <c r="AJ388" s="2">
        <f t="shared" si="5"/>
        <v>119</v>
      </c>
      <c r="AK388">
        <v>7</v>
      </c>
      <c r="AL388">
        <v>8</v>
      </c>
      <c r="AM388">
        <v>1</v>
      </c>
      <c r="AN388">
        <v>12</v>
      </c>
      <c r="AO388">
        <v>11</v>
      </c>
      <c r="AP388">
        <v>2</v>
      </c>
      <c r="AQ388">
        <v>6</v>
      </c>
      <c r="AR388">
        <v>9</v>
      </c>
      <c r="AS388">
        <v>10</v>
      </c>
      <c r="AT388">
        <v>3</v>
      </c>
      <c r="AU388">
        <v>14</v>
      </c>
      <c r="AV388">
        <v>4</v>
      </c>
      <c r="AW388">
        <v>13</v>
      </c>
      <c r="AX388">
        <v>15</v>
      </c>
      <c r="AY388">
        <v>5</v>
      </c>
      <c r="AZ388">
        <v>5</v>
      </c>
    </row>
    <row r="389" spans="1:52" x14ac:dyDescent="0.25">
      <c r="A389">
        <v>38683</v>
      </c>
      <c r="B389">
        <v>0</v>
      </c>
      <c r="C389">
        <v>1981</v>
      </c>
      <c r="D389" s="1">
        <v>45596.892511574071</v>
      </c>
      <c r="E389" t="s">
        <v>86</v>
      </c>
      <c r="F389">
        <v>5</v>
      </c>
      <c r="G389">
        <v>4</v>
      </c>
      <c r="H389">
        <v>4</v>
      </c>
      <c r="I389">
        <v>5</v>
      </c>
      <c r="J389">
        <v>5</v>
      </c>
      <c r="K389">
        <v>5</v>
      </c>
      <c r="L389">
        <v>5</v>
      </c>
      <c r="M389">
        <v>4</v>
      </c>
      <c r="N389">
        <v>3</v>
      </c>
      <c r="O389">
        <v>4</v>
      </c>
      <c r="P389">
        <v>4</v>
      </c>
      <c r="Q389">
        <v>2</v>
      </c>
      <c r="R389">
        <v>5</v>
      </c>
      <c r="S389">
        <v>4</v>
      </c>
      <c r="T389">
        <v>4</v>
      </c>
      <c r="U389" s="2">
        <v>3</v>
      </c>
      <c r="V389" s="2">
        <v>5</v>
      </c>
      <c r="W389" s="2">
        <v>5</v>
      </c>
      <c r="X389" s="2">
        <v>4</v>
      </c>
      <c r="Y389" s="2">
        <v>3</v>
      </c>
      <c r="Z389" s="2">
        <v>4</v>
      </c>
      <c r="AA389" s="2">
        <v>3</v>
      </c>
      <c r="AB389" s="2">
        <v>5</v>
      </c>
      <c r="AC389" s="2">
        <v>6</v>
      </c>
      <c r="AD389" s="2">
        <v>7</v>
      </c>
      <c r="AE389" s="2">
        <v>2</v>
      </c>
      <c r="AF389" s="2">
        <v>4</v>
      </c>
      <c r="AG389" s="2">
        <v>4</v>
      </c>
      <c r="AH389" s="2">
        <v>10</v>
      </c>
      <c r="AI389" s="2">
        <v>24</v>
      </c>
      <c r="AJ389" s="2">
        <f t="shared" si="5"/>
        <v>89</v>
      </c>
      <c r="AK389">
        <v>1</v>
      </c>
      <c r="AL389">
        <v>9</v>
      </c>
      <c r="AM389">
        <v>12</v>
      </c>
      <c r="AN389">
        <v>15</v>
      </c>
      <c r="AO389">
        <v>14</v>
      </c>
      <c r="AP389">
        <v>6</v>
      </c>
      <c r="AQ389">
        <v>4</v>
      </c>
      <c r="AR389">
        <v>11</v>
      </c>
      <c r="AS389">
        <v>13</v>
      </c>
      <c r="AT389">
        <v>7</v>
      </c>
      <c r="AU389">
        <v>10</v>
      </c>
      <c r="AV389">
        <v>5</v>
      </c>
      <c r="AW389">
        <v>3</v>
      </c>
      <c r="AX389">
        <v>2</v>
      </c>
      <c r="AY389">
        <v>8</v>
      </c>
      <c r="AZ389">
        <v>15</v>
      </c>
    </row>
    <row r="390" spans="1:52" x14ac:dyDescent="0.25">
      <c r="A390">
        <v>38706</v>
      </c>
      <c r="B390">
        <v>0</v>
      </c>
      <c r="C390">
        <v>1999</v>
      </c>
      <c r="D390" s="1">
        <v>45596.895810185182</v>
      </c>
      <c r="E390">
        <v>5</v>
      </c>
      <c r="F390">
        <v>5</v>
      </c>
      <c r="G390">
        <v>4</v>
      </c>
      <c r="H390">
        <v>4</v>
      </c>
      <c r="I390">
        <v>5</v>
      </c>
      <c r="J390">
        <v>5</v>
      </c>
      <c r="K390">
        <v>3</v>
      </c>
      <c r="L390">
        <v>2</v>
      </c>
      <c r="M390">
        <v>2</v>
      </c>
      <c r="N390">
        <v>2</v>
      </c>
      <c r="O390">
        <v>4</v>
      </c>
      <c r="P390">
        <v>4</v>
      </c>
      <c r="Q390">
        <v>4</v>
      </c>
      <c r="R390">
        <v>4</v>
      </c>
      <c r="S390">
        <v>3</v>
      </c>
      <c r="T390">
        <v>4</v>
      </c>
      <c r="U390" s="2">
        <v>8</v>
      </c>
      <c r="V390" s="2">
        <v>14</v>
      </c>
      <c r="W390" s="2">
        <v>12</v>
      </c>
      <c r="X390" s="2">
        <v>8</v>
      </c>
      <c r="Y390" s="2">
        <v>4</v>
      </c>
      <c r="Z390" s="2">
        <v>7</v>
      </c>
      <c r="AA390" s="2">
        <v>5</v>
      </c>
      <c r="AB390" s="2">
        <v>8</v>
      </c>
      <c r="AC390" s="2">
        <v>8</v>
      </c>
      <c r="AD390" s="2">
        <v>19</v>
      </c>
      <c r="AE390" s="2">
        <v>5</v>
      </c>
      <c r="AF390" s="2">
        <v>3</v>
      </c>
      <c r="AG390" s="2">
        <v>16</v>
      </c>
      <c r="AH390" s="2">
        <v>5</v>
      </c>
      <c r="AI390" s="2">
        <v>9</v>
      </c>
      <c r="AJ390" s="2">
        <f t="shared" si="5"/>
        <v>131</v>
      </c>
      <c r="AK390">
        <v>1</v>
      </c>
      <c r="AL390">
        <v>15</v>
      </c>
      <c r="AM390">
        <v>2</v>
      </c>
      <c r="AN390">
        <v>3</v>
      </c>
      <c r="AO390">
        <v>8</v>
      </c>
      <c r="AP390">
        <v>12</v>
      </c>
      <c r="AQ390">
        <v>14</v>
      </c>
      <c r="AR390">
        <v>4</v>
      </c>
      <c r="AS390">
        <v>7</v>
      </c>
      <c r="AT390">
        <v>5</v>
      </c>
      <c r="AU390">
        <v>13</v>
      </c>
      <c r="AV390">
        <v>9</v>
      </c>
      <c r="AW390">
        <v>10</v>
      </c>
      <c r="AX390">
        <v>11</v>
      </c>
      <c r="AY390">
        <v>6</v>
      </c>
      <c r="AZ390">
        <v>39</v>
      </c>
    </row>
    <row r="391" spans="1:52" x14ac:dyDescent="0.25">
      <c r="A391">
        <v>38725</v>
      </c>
      <c r="B391">
        <v>1</v>
      </c>
      <c r="C391">
        <v>1990</v>
      </c>
      <c r="D391" s="1">
        <v>45596.908541666664</v>
      </c>
      <c r="E391">
        <v>4</v>
      </c>
      <c r="F391">
        <v>4</v>
      </c>
      <c r="G391">
        <v>3</v>
      </c>
      <c r="H391">
        <v>3</v>
      </c>
      <c r="I391">
        <v>4</v>
      </c>
      <c r="J391">
        <v>2</v>
      </c>
      <c r="K391">
        <v>2</v>
      </c>
      <c r="L391">
        <v>4</v>
      </c>
      <c r="M391">
        <v>2</v>
      </c>
      <c r="N391">
        <v>4</v>
      </c>
      <c r="O391">
        <v>4</v>
      </c>
      <c r="P391">
        <v>3</v>
      </c>
      <c r="Q391">
        <v>2</v>
      </c>
      <c r="R391">
        <v>4</v>
      </c>
      <c r="S391">
        <v>4</v>
      </c>
      <c r="T391">
        <v>4</v>
      </c>
      <c r="U391" s="2">
        <v>4</v>
      </c>
      <c r="V391" s="2">
        <v>4</v>
      </c>
      <c r="W391" s="2">
        <v>6</v>
      </c>
      <c r="X391" s="2">
        <v>9</v>
      </c>
      <c r="Y391" s="2">
        <v>7</v>
      </c>
      <c r="Z391" s="2">
        <v>6</v>
      </c>
      <c r="AA391" s="2">
        <v>4</v>
      </c>
      <c r="AB391" s="2">
        <v>3</v>
      </c>
      <c r="AC391" s="2">
        <v>5</v>
      </c>
      <c r="AD391" s="2">
        <v>5</v>
      </c>
      <c r="AE391" s="2">
        <v>6</v>
      </c>
      <c r="AF391" s="2">
        <v>7</v>
      </c>
      <c r="AG391" s="2">
        <v>5</v>
      </c>
      <c r="AH391" s="2">
        <v>3</v>
      </c>
      <c r="AI391" s="2">
        <v>5</v>
      </c>
      <c r="AJ391" s="2">
        <f t="shared" si="5"/>
        <v>79</v>
      </c>
      <c r="AK391">
        <v>6</v>
      </c>
      <c r="AL391">
        <v>11</v>
      </c>
      <c r="AM391">
        <v>3</v>
      </c>
      <c r="AN391">
        <v>4</v>
      </c>
      <c r="AO391">
        <v>2</v>
      </c>
      <c r="AP391">
        <v>14</v>
      </c>
      <c r="AQ391">
        <v>9</v>
      </c>
      <c r="AR391">
        <v>15</v>
      </c>
      <c r="AS391">
        <v>10</v>
      </c>
      <c r="AT391">
        <v>7</v>
      </c>
      <c r="AU391">
        <v>13</v>
      </c>
      <c r="AV391">
        <v>1</v>
      </c>
      <c r="AW391">
        <v>5</v>
      </c>
      <c r="AX391">
        <v>12</v>
      </c>
      <c r="AY391">
        <v>8</v>
      </c>
      <c r="AZ391">
        <v>53</v>
      </c>
    </row>
    <row r="392" spans="1:52" x14ac:dyDescent="0.25">
      <c r="A392">
        <v>38722</v>
      </c>
      <c r="B392">
        <v>0</v>
      </c>
      <c r="C392">
        <v>1986</v>
      </c>
      <c r="D392" s="1">
        <v>45596.913287037038</v>
      </c>
      <c r="E392" t="s">
        <v>226</v>
      </c>
      <c r="F392">
        <v>4</v>
      </c>
      <c r="G392">
        <v>5</v>
      </c>
      <c r="H392">
        <v>2</v>
      </c>
      <c r="I392">
        <v>5</v>
      </c>
      <c r="J392">
        <v>5</v>
      </c>
      <c r="K392">
        <v>2</v>
      </c>
      <c r="L392">
        <v>4</v>
      </c>
      <c r="M392">
        <v>4</v>
      </c>
      <c r="N392">
        <v>4</v>
      </c>
      <c r="O392">
        <v>4</v>
      </c>
      <c r="P392">
        <v>3</v>
      </c>
      <c r="Q392">
        <v>2</v>
      </c>
      <c r="R392">
        <v>2</v>
      </c>
      <c r="S392">
        <v>4</v>
      </c>
      <c r="T392">
        <v>4</v>
      </c>
      <c r="U392" s="2">
        <v>5</v>
      </c>
      <c r="V392" s="2">
        <v>5</v>
      </c>
      <c r="W392" s="2">
        <v>6</v>
      </c>
      <c r="X392" s="2">
        <v>8</v>
      </c>
      <c r="Y392" s="2">
        <v>3</v>
      </c>
      <c r="Z392" s="2">
        <v>7</v>
      </c>
      <c r="AA392" s="2">
        <v>3</v>
      </c>
      <c r="AB392" s="2">
        <v>3</v>
      </c>
      <c r="AC392" s="2">
        <v>5</v>
      </c>
      <c r="AD392" s="2">
        <v>6</v>
      </c>
      <c r="AE392" s="2">
        <v>5</v>
      </c>
      <c r="AF392" s="2">
        <v>4</v>
      </c>
      <c r="AG392" s="2">
        <v>4</v>
      </c>
      <c r="AH392" s="2">
        <v>3</v>
      </c>
      <c r="AI392" s="2">
        <v>6</v>
      </c>
      <c r="AJ392" s="2">
        <f t="shared" si="5"/>
        <v>73</v>
      </c>
      <c r="AK392">
        <v>7</v>
      </c>
      <c r="AL392">
        <v>15</v>
      </c>
      <c r="AM392">
        <v>11</v>
      </c>
      <c r="AN392">
        <v>10</v>
      </c>
      <c r="AO392">
        <v>12</v>
      </c>
      <c r="AP392">
        <v>3</v>
      </c>
      <c r="AQ392">
        <v>5</v>
      </c>
      <c r="AR392">
        <v>4</v>
      </c>
      <c r="AS392">
        <v>14</v>
      </c>
      <c r="AT392">
        <v>1</v>
      </c>
      <c r="AU392">
        <v>6</v>
      </c>
      <c r="AV392">
        <v>9</v>
      </c>
      <c r="AW392">
        <v>13</v>
      </c>
      <c r="AX392">
        <v>8</v>
      </c>
      <c r="AY392">
        <v>2</v>
      </c>
      <c r="AZ392">
        <v>59</v>
      </c>
    </row>
    <row r="393" spans="1:52" x14ac:dyDescent="0.25">
      <c r="A393">
        <v>38654</v>
      </c>
      <c r="B393">
        <v>0</v>
      </c>
      <c r="C393">
        <v>2001</v>
      </c>
      <c r="D393" s="1">
        <v>45596.933368055557</v>
      </c>
      <c r="E393" t="s">
        <v>227</v>
      </c>
      <c r="F393">
        <v>4</v>
      </c>
      <c r="G393">
        <v>4</v>
      </c>
      <c r="H393">
        <v>4</v>
      </c>
      <c r="I393">
        <v>4</v>
      </c>
      <c r="J393">
        <v>2</v>
      </c>
      <c r="K393">
        <v>4</v>
      </c>
      <c r="L393">
        <v>4</v>
      </c>
      <c r="M393">
        <v>4</v>
      </c>
      <c r="N393">
        <v>2</v>
      </c>
      <c r="O393">
        <v>2</v>
      </c>
      <c r="P393">
        <v>4</v>
      </c>
      <c r="Q393">
        <v>4</v>
      </c>
      <c r="R393">
        <v>4</v>
      </c>
      <c r="S393">
        <v>4</v>
      </c>
      <c r="T393">
        <v>4</v>
      </c>
      <c r="U393" s="2">
        <v>5</v>
      </c>
      <c r="V393" s="2">
        <v>6</v>
      </c>
      <c r="W393" s="2">
        <v>12</v>
      </c>
      <c r="X393" s="2">
        <v>8</v>
      </c>
      <c r="Y393" s="2">
        <v>28</v>
      </c>
      <c r="Z393" s="2">
        <v>10</v>
      </c>
      <c r="AA393" s="2">
        <v>16</v>
      </c>
      <c r="AB393" s="2">
        <v>10</v>
      </c>
      <c r="AC393" s="2">
        <v>6</v>
      </c>
      <c r="AD393" s="2">
        <v>9</v>
      </c>
      <c r="AE393" s="2">
        <v>9</v>
      </c>
      <c r="AF393" s="2">
        <v>4</v>
      </c>
      <c r="AG393" s="2">
        <v>17</v>
      </c>
      <c r="AH393" s="2">
        <v>4</v>
      </c>
      <c r="AI393" s="2">
        <v>6</v>
      </c>
      <c r="AJ393" s="2">
        <f t="shared" si="5"/>
        <v>150</v>
      </c>
      <c r="AK393">
        <v>12</v>
      </c>
      <c r="AL393">
        <v>13</v>
      </c>
      <c r="AM393">
        <v>15</v>
      </c>
      <c r="AN393">
        <v>14</v>
      </c>
      <c r="AO393">
        <v>11</v>
      </c>
      <c r="AP393">
        <v>10</v>
      </c>
      <c r="AQ393">
        <v>4</v>
      </c>
      <c r="AR393">
        <v>1</v>
      </c>
      <c r="AS393">
        <v>8</v>
      </c>
      <c r="AT393">
        <v>9</v>
      </c>
      <c r="AU393">
        <v>5</v>
      </c>
      <c r="AV393">
        <v>6</v>
      </c>
      <c r="AW393">
        <v>2</v>
      </c>
      <c r="AX393">
        <v>3</v>
      </c>
      <c r="AY393">
        <v>7</v>
      </c>
      <c r="AZ393">
        <v>50</v>
      </c>
    </row>
    <row r="394" spans="1:52" x14ac:dyDescent="0.25">
      <c r="A394">
        <v>38740</v>
      </c>
      <c r="B394">
        <v>0</v>
      </c>
      <c r="C394">
        <v>1985</v>
      </c>
      <c r="D394" s="1">
        <v>45596.935555555552</v>
      </c>
      <c r="E394" t="s">
        <v>96</v>
      </c>
      <c r="F394">
        <v>5</v>
      </c>
      <c r="G394">
        <v>5</v>
      </c>
      <c r="H394">
        <v>4</v>
      </c>
      <c r="I394">
        <v>5</v>
      </c>
      <c r="J394">
        <v>5</v>
      </c>
      <c r="K394">
        <v>4</v>
      </c>
      <c r="L394">
        <v>5</v>
      </c>
      <c r="M394">
        <v>5</v>
      </c>
      <c r="N394">
        <v>4</v>
      </c>
      <c r="O394">
        <v>5</v>
      </c>
      <c r="P394">
        <v>5</v>
      </c>
      <c r="Q394">
        <v>4</v>
      </c>
      <c r="R394">
        <v>5</v>
      </c>
      <c r="S394">
        <v>1</v>
      </c>
      <c r="T394">
        <v>4</v>
      </c>
      <c r="U394" s="2">
        <v>8</v>
      </c>
      <c r="V394" s="2">
        <v>13</v>
      </c>
      <c r="W394" s="2">
        <v>7</v>
      </c>
      <c r="X394" s="2">
        <v>8</v>
      </c>
      <c r="Y394" s="2">
        <v>5</v>
      </c>
      <c r="Z394" s="2">
        <v>14</v>
      </c>
      <c r="AA394" s="2">
        <v>6</v>
      </c>
      <c r="AB394" s="2">
        <v>6</v>
      </c>
      <c r="AC394" s="2">
        <v>27</v>
      </c>
      <c r="AD394" s="2">
        <v>7</v>
      </c>
      <c r="AE394" s="2">
        <v>7</v>
      </c>
      <c r="AF394" s="2">
        <v>307</v>
      </c>
      <c r="AG394" s="2">
        <v>10</v>
      </c>
      <c r="AH394" s="2">
        <v>13</v>
      </c>
      <c r="AI394" s="2">
        <v>17</v>
      </c>
      <c r="AJ394" s="2">
        <f t="shared" si="5"/>
        <v>455</v>
      </c>
      <c r="AK394">
        <v>5</v>
      </c>
      <c r="AL394">
        <v>11</v>
      </c>
      <c r="AM394">
        <v>12</v>
      </c>
      <c r="AN394">
        <v>9</v>
      </c>
      <c r="AO394">
        <v>10</v>
      </c>
      <c r="AP394">
        <v>6</v>
      </c>
      <c r="AQ394">
        <v>2</v>
      </c>
      <c r="AR394">
        <v>8</v>
      </c>
      <c r="AS394">
        <v>4</v>
      </c>
      <c r="AT394">
        <v>13</v>
      </c>
      <c r="AU394">
        <v>7</v>
      </c>
      <c r="AV394">
        <v>14</v>
      </c>
      <c r="AW394">
        <v>1</v>
      </c>
      <c r="AX394">
        <v>15</v>
      </c>
      <c r="AY394">
        <v>3</v>
      </c>
      <c r="AZ394">
        <v>5</v>
      </c>
    </row>
    <row r="395" spans="1:52" x14ac:dyDescent="0.25">
      <c r="A395">
        <v>38781</v>
      </c>
      <c r="B395">
        <v>0</v>
      </c>
      <c r="C395">
        <v>2003</v>
      </c>
      <c r="D395" s="1">
        <v>45596.955914351849</v>
      </c>
      <c r="E395" t="s">
        <v>86</v>
      </c>
      <c r="F395">
        <v>2</v>
      </c>
      <c r="G395">
        <v>2</v>
      </c>
      <c r="H395">
        <v>1</v>
      </c>
      <c r="I395">
        <v>2</v>
      </c>
      <c r="J395">
        <v>2</v>
      </c>
      <c r="K395">
        <v>1</v>
      </c>
      <c r="L395">
        <v>2</v>
      </c>
      <c r="M395">
        <v>5</v>
      </c>
      <c r="N395">
        <v>1</v>
      </c>
      <c r="O395">
        <v>4</v>
      </c>
      <c r="P395">
        <v>1</v>
      </c>
      <c r="Q395">
        <v>1</v>
      </c>
      <c r="R395">
        <v>1</v>
      </c>
      <c r="S395">
        <v>1</v>
      </c>
      <c r="T395">
        <v>1</v>
      </c>
      <c r="U395" s="2">
        <v>5</v>
      </c>
      <c r="V395" s="2">
        <v>8</v>
      </c>
      <c r="W395" s="2">
        <v>7</v>
      </c>
      <c r="X395" s="2">
        <v>12</v>
      </c>
      <c r="Y395" s="2">
        <v>16</v>
      </c>
      <c r="Z395" s="2">
        <v>11</v>
      </c>
      <c r="AA395" s="2">
        <v>5</v>
      </c>
      <c r="AB395" s="2">
        <v>12</v>
      </c>
      <c r="AC395" s="2">
        <v>11</v>
      </c>
      <c r="AD395" s="2">
        <v>12</v>
      </c>
      <c r="AE395" s="2">
        <v>6</v>
      </c>
      <c r="AF395" s="2">
        <v>4</v>
      </c>
      <c r="AG395" s="2">
        <v>6</v>
      </c>
      <c r="AH395" s="2">
        <v>7</v>
      </c>
      <c r="AI395" s="2">
        <v>14</v>
      </c>
      <c r="AJ395" s="2">
        <f t="shared" si="5"/>
        <v>136</v>
      </c>
      <c r="AK395">
        <v>14</v>
      </c>
      <c r="AL395">
        <v>2</v>
      </c>
      <c r="AM395">
        <v>8</v>
      </c>
      <c r="AN395">
        <v>10</v>
      </c>
      <c r="AO395">
        <v>4</v>
      </c>
      <c r="AP395">
        <v>13</v>
      </c>
      <c r="AQ395">
        <v>6</v>
      </c>
      <c r="AR395">
        <v>1</v>
      </c>
      <c r="AS395">
        <v>11</v>
      </c>
      <c r="AT395">
        <v>7</v>
      </c>
      <c r="AU395">
        <v>5</v>
      </c>
      <c r="AV395">
        <v>15</v>
      </c>
      <c r="AW395">
        <v>9</v>
      </c>
      <c r="AX395">
        <v>12</v>
      </c>
      <c r="AY395">
        <v>3</v>
      </c>
      <c r="AZ395">
        <v>5</v>
      </c>
    </row>
    <row r="396" spans="1:52" x14ac:dyDescent="0.25">
      <c r="A396">
        <v>38790</v>
      </c>
      <c r="B396">
        <v>0</v>
      </c>
      <c r="C396">
        <v>2004</v>
      </c>
      <c r="D396" s="1">
        <v>45596.964560185188</v>
      </c>
      <c r="E396" t="s">
        <v>228</v>
      </c>
      <c r="F396">
        <v>4</v>
      </c>
      <c r="G396">
        <v>4</v>
      </c>
      <c r="H396">
        <v>2</v>
      </c>
      <c r="I396">
        <v>4</v>
      </c>
      <c r="J396">
        <v>2</v>
      </c>
      <c r="K396">
        <v>4</v>
      </c>
      <c r="L396">
        <v>4</v>
      </c>
      <c r="M396">
        <v>5</v>
      </c>
      <c r="N396">
        <v>1</v>
      </c>
      <c r="O396">
        <v>3</v>
      </c>
      <c r="P396">
        <v>2</v>
      </c>
      <c r="Q396">
        <v>2</v>
      </c>
      <c r="R396">
        <v>5</v>
      </c>
      <c r="S396">
        <v>5</v>
      </c>
      <c r="T396">
        <v>4</v>
      </c>
      <c r="U396" s="2">
        <v>8</v>
      </c>
      <c r="V396" s="2">
        <v>10</v>
      </c>
      <c r="W396" s="2">
        <v>41</v>
      </c>
      <c r="X396" s="2">
        <v>13</v>
      </c>
      <c r="Y396" s="2">
        <v>15</v>
      </c>
      <c r="Z396" s="2">
        <v>12</v>
      </c>
      <c r="AA396" s="2">
        <v>4</v>
      </c>
      <c r="AB396" s="2">
        <v>17</v>
      </c>
      <c r="AC396" s="2">
        <v>15</v>
      </c>
      <c r="AD396" s="2">
        <v>9</v>
      </c>
      <c r="AE396" s="2">
        <v>7</v>
      </c>
      <c r="AF396" s="2">
        <v>8</v>
      </c>
      <c r="AG396" s="2">
        <v>8</v>
      </c>
      <c r="AH396" s="2">
        <v>6</v>
      </c>
      <c r="AI396" s="2">
        <v>11</v>
      </c>
      <c r="AJ396" s="2">
        <f t="shared" si="5"/>
        <v>184</v>
      </c>
      <c r="AK396">
        <v>14</v>
      </c>
      <c r="AL396">
        <v>11</v>
      </c>
      <c r="AM396">
        <v>6</v>
      </c>
      <c r="AN396">
        <v>7</v>
      </c>
      <c r="AO396">
        <v>4</v>
      </c>
      <c r="AP396">
        <v>15</v>
      </c>
      <c r="AQ396">
        <v>12</v>
      </c>
      <c r="AR396">
        <v>1</v>
      </c>
      <c r="AS396">
        <v>2</v>
      </c>
      <c r="AT396">
        <v>8</v>
      </c>
      <c r="AU396">
        <v>5</v>
      </c>
      <c r="AV396">
        <v>3</v>
      </c>
      <c r="AW396">
        <v>13</v>
      </c>
      <c r="AX396">
        <v>10</v>
      </c>
      <c r="AY396">
        <v>9</v>
      </c>
      <c r="AZ396">
        <v>67</v>
      </c>
    </row>
    <row r="397" spans="1:52" x14ac:dyDescent="0.25">
      <c r="A397">
        <v>38794</v>
      </c>
      <c r="B397">
        <v>0</v>
      </c>
      <c r="C397">
        <v>1998</v>
      </c>
      <c r="D397" s="1">
        <v>45596.972997685189</v>
      </c>
      <c r="E397" t="s">
        <v>86</v>
      </c>
      <c r="F397">
        <v>4</v>
      </c>
      <c r="G397">
        <v>4</v>
      </c>
      <c r="H397">
        <v>2</v>
      </c>
      <c r="I397">
        <v>2</v>
      </c>
      <c r="J397">
        <v>1</v>
      </c>
      <c r="K397">
        <v>2</v>
      </c>
      <c r="L397">
        <v>4</v>
      </c>
      <c r="M397">
        <v>5</v>
      </c>
      <c r="N397">
        <v>2</v>
      </c>
      <c r="O397">
        <v>4</v>
      </c>
      <c r="P397">
        <v>2</v>
      </c>
      <c r="Q397">
        <v>2</v>
      </c>
      <c r="R397">
        <v>1</v>
      </c>
      <c r="S397">
        <v>3</v>
      </c>
      <c r="T397">
        <v>4</v>
      </c>
      <c r="U397" s="2">
        <v>4</v>
      </c>
      <c r="V397" s="2">
        <v>4</v>
      </c>
      <c r="W397" s="2">
        <v>5</v>
      </c>
      <c r="X397" s="2">
        <v>6</v>
      </c>
      <c r="Y397" s="2">
        <v>4</v>
      </c>
      <c r="Z397" s="2">
        <v>6</v>
      </c>
      <c r="AA397" s="2">
        <v>4</v>
      </c>
      <c r="AB397" s="2">
        <v>5</v>
      </c>
      <c r="AC397" s="2">
        <v>9</v>
      </c>
      <c r="AD397" s="2">
        <v>13</v>
      </c>
      <c r="AE397" s="2">
        <v>4</v>
      </c>
      <c r="AF397" s="2">
        <v>6</v>
      </c>
      <c r="AG397" s="2">
        <v>6</v>
      </c>
      <c r="AH397" s="2">
        <v>5</v>
      </c>
      <c r="AI397" s="2">
        <v>4</v>
      </c>
      <c r="AJ397" s="2">
        <f t="shared" si="5"/>
        <v>85</v>
      </c>
      <c r="AK397">
        <v>11</v>
      </c>
      <c r="AL397">
        <v>2</v>
      </c>
      <c r="AM397">
        <v>7</v>
      </c>
      <c r="AN397">
        <v>10</v>
      </c>
      <c r="AO397">
        <v>4</v>
      </c>
      <c r="AP397">
        <v>5</v>
      </c>
      <c r="AQ397">
        <v>15</v>
      </c>
      <c r="AR397">
        <v>9</v>
      </c>
      <c r="AS397">
        <v>6</v>
      </c>
      <c r="AT397">
        <v>1</v>
      </c>
      <c r="AU397">
        <v>13</v>
      </c>
      <c r="AV397">
        <v>3</v>
      </c>
      <c r="AW397">
        <v>14</v>
      </c>
      <c r="AX397">
        <v>8</v>
      </c>
      <c r="AY397">
        <v>12</v>
      </c>
      <c r="AZ397">
        <v>64</v>
      </c>
    </row>
    <row r="398" spans="1:52" x14ac:dyDescent="0.25">
      <c r="A398">
        <v>38804</v>
      </c>
      <c r="B398">
        <v>0</v>
      </c>
      <c r="C398">
        <v>2001</v>
      </c>
      <c r="D398" s="1">
        <v>45597.029502314814</v>
      </c>
      <c r="E398" t="s">
        <v>229</v>
      </c>
      <c r="F398">
        <v>4</v>
      </c>
      <c r="G398">
        <v>4</v>
      </c>
      <c r="H398">
        <v>4</v>
      </c>
      <c r="I398">
        <v>4</v>
      </c>
      <c r="J398">
        <v>4</v>
      </c>
      <c r="K398">
        <v>2</v>
      </c>
      <c r="L398">
        <v>4</v>
      </c>
      <c r="M398">
        <v>4</v>
      </c>
      <c r="N398">
        <v>2</v>
      </c>
      <c r="O398">
        <v>3</v>
      </c>
      <c r="P398">
        <v>3</v>
      </c>
      <c r="Q398">
        <v>4</v>
      </c>
      <c r="R398">
        <v>4</v>
      </c>
      <c r="S398">
        <v>4</v>
      </c>
      <c r="T398">
        <v>4</v>
      </c>
      <c r="U398" s="2">
        <v>4</v>
      </c>
      <c r="V398" s="2">
        <v>5</v>
      </c>
      <c r="W398" s="2">
        <v>5</v>
      </c>
      <c r="X398" s="2">
        <v>3</v>
      </c>
      <c r="Y398" s="2">
        <v>2</v>
      </c>
      <c r="Z398" s="2">
        <v>7</v>
      </c>
      <c r="AA398" s="2">
        <v>4</v>
      </c>
      <c r="AB398" s="2">
        <v>4</v>
      </c>
      <c r="AC398" s="2">
        <v>9</v>
      </c>
      <c r="AD398" s="2">
        <v>24</v>
      </c>
      <c r="AE398" s="2">
        <v>4</v>
      </c>
      <c r="AF398" s="2">
        <v>3</v>
      </c>
      <c r="AG398" s="2">
        <v>5</v>
      </c>
      <c r="AH398" s="2">
        <v>2</v>
      </c>
      <c r="AI398" s="2">
        <v>4</v>
      </c>
      <c r="AJ398" s="2">
        <f t="shared" si="5"/>
        <v>85</v>
      </c>
      <c r="AK398">
        <v>14</v>
      </c>
      <c r="AL398">
        <v>7</v>
      </c>
      <c r="AM398">
        <v>2</v>
      </c>
      <c r="AN398">
        <v>6</v>
      </c>
      <c r="AO398">
        <v>8</v>
      </c>
      <c r="AP398">
        <v>15</v>
      </c>
      <c r="AQ398">
        <v>11</v>
      </c>
      <c r="AR398">
        <v>13</v>
      </c>
      <c r="AS398">
        <v>12</v>
      </c>
      <c r="AT398">
        <v>9</v>
      </c>
      <c r="AU398">
        <v>10</v>
      </c>
      <c r="AV398">
        <v>5</v>
      </c>
      <c r="AW398">
        <v>1</v>
      </c>
      <c r="AX398">
        <v>4</v>
      </c>
      <c r="AY398">
        <v>3</v>
      </c>
      <c r="AZ398">
        <v>46</v>
      </c>
    </row>
    <row r="399" spans="1:52" x14ac:dyDescent="0.25">
      <c r="A399">
        <v>38826</v>
      </c>
      <c r="B399">
        <v>0</v>
      </c>
      <c r="C399">
        <v>1984</v>
      </c>
      <c r="D399" s="1">
        <v>45597.132523148146</v>
      </c>
      <c r="E399" t="s">
        <v>86</v>
      </c>
      <c r="F399">
        <v>4</v>
      </c>
      <c r="G399">
        <v>2</v>
      </c>
      <c r="H399">
        <v>4</v>
      </c>
      <c r="I399">
        <v>2</v>
      </c>
      <c r="J399">
        <v>2</v>
      </c>
      <c r="K399">
        <v>2</v>
      </c>
      <c r="L399">
        <v>4</v>
      </c>
      <c r="M399">
        <v>2</v>
      </c>
      <c r="N399">
        <v>3</v>
      </c>
      <c r="O399">
        <v>4</v>
      </c>
      <c r="P399">
        <v>2</v>
      </c>
      <c r="Q399">
        <v>2</v>
      </c>
      <c r="R399">
        <v>2</v>
      </c>
      <c r="S399">
        <v>3</v>
      </c>
      <c r="T399">
        <v>3</v>
      </c>
      <c r="U399" s="2">
        <v>7</v>
      </c>
      <c r="V399" s="2">
        <v>5</v>
      </c>
      <c r="W399" s="2">
        <v>13</v>
      </c>
      <c r="X399" s="2">
        <v>10</v>
      </c>
      <c r="Y399" s="2">
        <v>7</v>
      </c>
      <c r="Z399" s="2">
        <v>10</v>
      </c>
      <c r="AA399" s="2">
        <v>4</v>
      </c>
      <c r="AB399" s="2">
        <v>4</v>
      </c>
      <c r="AC399" s="2">
        <v>15</v>
      </c>
      <c r="AD399" s="2">
        <v>8</v>
      </c>
      <c r="AE399" s="2">
        <v>5</v>
      </c>
      <c r="AF399" s="2">
        <v>10</v>
      </c>
      <c r="AG399" s="2">
        <v>22</v>
      </c>
      <c r="AH399" s="2">
        <v>8</v>
      </c>
      <c r="AI399" s="2">
        <v>9</v>
      </c>
      <c r="AJ399" s="2">
        <f t="shared" si="5"/>
        <v>137</v>
      </c>
      <c r="AK399">
        <v>2</v>
      </c>
      <c r="AL399">
        <v>13</v>
      </c>
      <c r="AM399">
        <v>3</v>
      </c>
      <c r="AN399">
        <v>15</v>
      </c>
      <c r="AO399">
        <v>10</v>
      </c>
      <c r="AP399">
        <v>12</v>
      </c>
      <c r="AQ399">
        <v>6</v>
      </c>
      <c r="AR399">
        <v>11</v>
      </c>
      <c r="AS399">
        <v>14</v>
      </c>
      <c r="AT399">
        <v>4</v>
      </c>
      <c r="AU399">
        <v>9</v>
      </c>
      <c r="AV399">
        <v>1</v>
      </c>
      <c r="AW399">
        <v>8</v>
      </c>
      <c r="AX399">
        <v>5</v>
      </c>
      <c r="AY399">
        <v>7</v>
      </c>
      <c r="AZ399">
        <v>52</v>
      </c>
    </row>
    <row r="400" spans="1:52" x14ac:dyDescent="0.25">
      <c r="A400">
        <v>38828</v>
      </c>
      <c r="B400">
        <v>0</v>
      </c>
      <c r="C400">
        <v>1967</v>
      </c>
      <c r="D400" s="1">
        <v>45597.146967592591</v>
      </c>
      <c r="E400">
        <v>5</v>
      </c>
      <c r="F400">
        <v>3</v>
      </c>
      <c r="G400">
        <v>2</v>
      </c>
      <c r="H400">
        <v>3</v>
      </c>
      <c r="I400">
        <v>4</v>
      </c>
      <c r="J400">
        <v>4</v>
      </c>
      <c r="K400">
        <v>2</v>
      </c>
      <c r="L400">
        <v>4</v>
      </c>
      <c r="M400">
        <v>3</v>
      </c>
      <c r="N400">
        <v>2</v>
      </c>
      <c r="O400">
        <v>4</v>
      </c>
      <c r="P400">
        <v>2</v>
      </c>
      <c r="Q400">
        <v>2</v>
      </c>
      <c r="R400">
        <v>2</v>
      </c>
      <c r="S400">
        <v>3</v>
      </c>
      <c r="T400">
        <v>3</v>
      </c>
      <c r="U400" s="2">
        <v>9</v>
      </c>
      <c r="V400" s="2">
        <v>10</v>
      </c>
      <c r="W400" s="2">
        <v>8</v>
      </c>
      <c r="X400" s="2">
        <v>12</v>
      </c>
      <c r="Y400" s="2">
        <v>7</v>
      </c>
      <c r="Z400" s="2">
        <v>9</v>
      </c>
      <c r="AA400" s="2">
        <v>5</v>
      </c>
      <c r="AB400" s="2">
        <v>7</v>
      </c>
      <c r="AC400" s="2">
        <v>9</v>
      </c>
      <c r="AD400" s="2">
        <v>9</v>
      </c>
      <c r="AE400" s="2">
        <v>6</v>
      </c>
      <c r="AF400" s="2">
        <v>6</v>
      </c>
      <c r="AG400" s="2">
        <v>5</v>
      </c>
      <c r="AH400" s="2">
        <v>14</v>
      </c>
      <c r="AI400" s="2">
        <v>12</v>
      </c>
      <c r="AJ400" s="2">
        <f t="shared" si="5"/>
        <v>128</v>
      </c>
      <c r="AK400">
        <v>9</v>
      </c>
      <c r="AL400">
        <v>4</v>
      </c>
      <c r="AM400">
        <v>12</v>
      </c>
      <c r="AN400">
        <v>10</v>
      </c>
      <c r="AO400">
        <v>3</v>
      </c>
      <c r="AP400">
        <v>7</v>
      </c>
      <c r="AQ400">
        <v>14</v>
      </c>
      <c r="AR400">
        <v>8</v>
      </c>
      <c r="AS400">
        <v>11</v>
      </c>
      <c r="AT400">
        <v>15</v>
      </c>
      <c r="AU400">
        <v>5</v>
      </c>
      <c r="AV400">
        <v>13</v>
      </c>
      <c r="AW400">
        <v>6</v>
      </c>
      <c r="AX400">
        <v>2</v>
      </c>
      <c r="AY400">
        <v>1</v>
      </c>
      <c r="AZ400">
        <v>51</v>
      </c>
    </row>
    <row r="401" spans="1:52" x14ac:dyDescent="0.25">
      <c r="A401">
        <v>38831</v>
      </c>
      <c r="B401">
        <v>0</v>
      </c>
      <c r="C401">
        <v>1987</v>
      </c>
      <c r="D401" s="1">
        <v>45597.204756944448</v>
      </c>
      <c r="E401">
        <v>1</v>
      </c>
      <c r="F401">
        <v>4</v>
      </c>
      <c r="G401">
        <v>2</v>
      </c>
      <c r="H401">
        <v>3</v>
      </c>
      <c r="I401">
        <v>4</v>
      </c>
      <c r="J401">
        <v>4</v>
      </c>
      <c r="K401">
        <v>2</v>
      </c>
      <c r="L401">
        <v>5</v>
      </c>
      <c r="M401">
        <v>5</v>
      </c>
      <c r="N401">
        <v>2</v>
      </c>
      <c r="O401">
        <v>2</v>
      </c>
      <c r="P401">
        <v>1</v>
      </c>
      <c r="Q401">
        <v>1</v>
      </c>
      <c r="R401">
        <v>2</v>
      </c>
      <c r="S401">
        <v>2</v>
      </c>
      <c r="T401">
        <v>2</v>
      </c>
      <c r="U401" s="2">
        <v>6</v>
      </c>
      <c r="V401" s="2">
        <v>8</v>
      </c>
      <c r="W401" s="2">
        <v>16</v>
      </c>
      <c r="X401" s="2">
        <v>11</v>
      </c>
      <c r="Y401" s="2">
        <v>7</v>
      </c>
      <c r="Z401" s="2">
        <v>9</v>
      </c>
      <c r="AA401" s="2">
        <v>5</v>
      </c>
      <c r="AB401" s="2">
        <v>8</v>
      </c>
      <c r="AC401" s="2">
        <v>10</v>
      </c>
      <c r="AD401" s="2">
        <v>15</v>
      </c>
      <c r="AE401" s="2">
        <v>13</v>
      </c>
      <c r="AF401" s="2">
        <v>13</v>
      </c>
      <c r="AG401" s="2">
        <v>13</v>
      </c>
      <c r="AH401" s="2">
        <v>7</v>
      </c>
      <c r="AI401" s="2">
        <v>12</v>
      </c>
      <c r="AJ401" s="2">
        <f t="shared" si="5"/>
        <v>153</v>
      </c>
      <c r="AK401">
        <v>13</v>
      </c>
      <c r="AL401">
        <v>10</v>
      </c>
      <c r="AM401">
        <v>7</v>
      </c>
      <c r="AN401">
        <v>5</v>
      </c>
      <c r="AO401">
        <v>4</v>
      </c>
      <c r="AP401">
        <v>8</v>
      </c>
      <c r="AQ401">
        <v>6</v>
      </c>
      <c r="AR401">
        <v>2</v>
      </c>
      <c r="AS401">
        <v>14</v>
      </c>
      <c r="AT401">
        <v>1</v>
      </c>
      <c r="AU401">
        <v>3</v>
      </c>
      <c r="AV401">
        <v>15</v>
      </c>
      <c r="AW401">
        <v>9</v>
      </c>
      <c r="AX401">
        <v>12</v>
      </c>
      <c r="AY401">
        <v>11</v>
      </c>
      <c r="AZ401">
        <v>61</v>
      </c>
    </row>
    <row r="402" spans="1:52" x14ac:dyDescent="0.25">
      <c r="A402">
        <v>38838</v>
      </c>
      <c r="B402">
        <v>1</v>
      </c>
      <c r="C402">
        <v>1967</v>
      </c>
      <c r="D402" s="1">
        <v>45597.284780092596</v>
      </c>
      <c r="E402" t="s">
        <v>86</v>
      </c>
      <c r="F402">
        <v>3</v>
      </c>
      <c r="G402">
        <v>3</v>
      </c>
      <c r="H402">
        <v>2</v>
      </c>
      <c r="I402">
        <v>3</v>
      </c>
      <c r="J402">
        <v>3</v>
      </c>
      <c r="K402">
        <v>2</v>
      </c>
      <c r="L402">
        <v>4</v>
      </c>
      <c r="M402">
        <v>3</v>
      </c>
      <c r="N402">
        <v>3</v>
      </c>
      <c r="O402">
        <v>1</v>
      </c>
      <c r="P402">
        <v>2</v>
      </c>
      <c r="Q402">
        <v>3</v>
      </c>
      <c r="R402">
        <v>2</v>
      </c>
      <c r="S402">
        <v>3</v>
      </c>
      <c r="T402">
        <v>2</v>
      </c>
      <c r="U402" s="2">
        <v>7</v>
      </c>
      <c r="V402" s="2">
        <v>8</v>
      </c>
      <c r="W402" s="2">
        <v>13</v>
      </c>
      <c r="X402" s="2">
        <v>14</v>
      </c>
      <c r="Y402" s="2">
        <v>7</v>
      </c>
      <c r="Z402" s="2">
        <v>24</v>
      </c>
      <c r="AA402" s="2">
        <v>8</v>
      </c>
      <c r="AB402" s="2">
        <v>8</v>
      </c>
      <c r="AC402" s="2">
        <v>19</v>
      </c>
      <c r="AD402" s="2">
        <v>17</v>
      </c>
      <c r="AE402" s="2">
        <v>7</v>
      </c>
      <c r="AF402" s="2">
        <v>11</v>
      </c>
      <c r="AG402" s="2">
        <v>9</v>
      </c>
      <c r="AH402" s="2">
        <v>7</v>
      </c>
      <c r="AI402" s="2">
        <v>12</v>
      </c>
      <c r="AJ402" s="2">
        <f t="shared" si="5"/>
        <v>171</v>
      </c>
      <c r="AK402">
        <v>6</v>
      </c>
      <c r="AL402">
        <v>1</v>
      </c>
      <c r="AM402">
        <v>8</v>
      </c>
      <c r="AN402">
        <v>14</v>
      </c>
      <c r="AO402">
        <v>4</v>
      </c>
      <c r="AP402">
        <v>7</v>
      </c>
      <c r="AQ402">
        <v>10</v>
      </c>
      <c r="AR402">
        <v>11</v>
      </c>
      <c r="AS402">
        <v>2</v>
      </c>
      <c r="AT402">
        <v>5</v>
      </c>
      <c r="AU402">
        <v>13</v>
      </c>
      <c r="AV402">
        <v>15</v>
      </c>
      <c r="AW402">
        <v>9</v>
      </c>
      <c r="AX402">
        <v>12</v>
      </c>
      <c r="AY402">
        <v>3</v>
      </c>
      <c r="AZ402">
        <v>51</v>
      </c>
    </row>
    <row r="403" spans="1:52" x14ac:dyDescent="0.25">
      <c r="A403">
        <v>38874</v>
      </c>
      <c r="B403">
        <v>0</v>
      </c>
      <c r="C403">
        <v>2001</v>
      </c>
      <c r="D403" s="1">
        <v>45597.326990740738</v>
      </c>
      <c r="E403" t="s">
        <v>230</v>
      </c>
      <c r="F403">
        <v>2</v>
      </c>
      <c r="G403">
        <v>2</v>
      </c>
      <c r="H403">
        <v>3</v>
      </c>
      <c r="I403">
        <v>3</v>
      </c>
      <c r="J403">
        <v>2</v>
      </c>
      <c r="K403">
        <v>2</v>
      </c>
      <c r="L403">
        <v>4</v>
      </c>
      <c r="M403">
        <v>4</v>
      </c>
      <c r="N403">
        <v>4</v>
      </c>
      <c r="O403">
        <v>4</v>
      </c>
      <c r="P403">
        <v>1</v>
      </c>
      <c r="Q403">
        <v>1</v>
      </c>
      <c r="R403">
        <v>1</v>
      </c>
      <c r="S403">
        <v>2</v>
      </c>
      <c r="T403">
        <v>4</v>
      </c>
      <c r="U403" s="2">
        <v>13</v>
      </c>
      <c r="V403" s="2">
        <v>16</v>
      </c>
      <c r="W403" s="2">
        <v>16</v>
      </c>
      <c r="X403" s="2">
        <v>11</v>
      </c>
      <c r="Y403" s="2">
        <v>33</v>
      </c>
      <c r="Z403" s="2">
        <v>7</v>
      </c>
      <c r="AA403" s="2">
        <v>7</v>
      </c>
      <c r="AB403" s="2">
        <v>12</v>
      </c>
      <c r="AC403" s="2">
        <v>10</v>
      </c>
      <c r="AD403" s="2">
        <v>13</v>
      </c>
      <c r="AE403" s="2">
        <v>7</v>
      </c>
      <c r="AF403" s="2">
        <v>5</v>
      </c>
      <c r="AG403" s="2">
        <v>6</v>
      </c>
      <c r="AH403" s="2">
        <v>45</v>
      </c>
      <c r="AI403" s="2">
        <v>7</v>
      </c>
      <c r="AJ403" s="2">
        <f t="shared" si="5"/>
        <v>208</v>
      </c>
      <c r="AK403">
        <v>2</v>
      </c>
      <c r="AL403">
        <v>8</v>
      </c>
      <c r="AM403">
        <v>9</v>
      </c>
      <c r="AN403">
        <v>14</v>
      </c>
      <c r="AO403">
        <v>1</v>
      </c>
      <c r="AP403">
        <v>5</v>
      </c>
      <c r="AQ403">
        <v>11</v>
      </c>
      <c r="AR403">
        <v>7</v>
      </c>
      <c r="AS403">
        <v>12</v>
      </c>
      <c r="AT403">
        <v>3</v>
      </c>
      <c r="AU403">
        <v>4</v>
      </c>
      <c r="AV403">
        <v>10</v>
      </c>
      <c r="AW403">
        <v>13</v>
      </c>
      <c r="AX403">
        <v>6</v>
      </c>
      <c r="AY403">
        <v>15</v>
      </c>
      <c r="AZ403">
        <v>57</v>
      </c>
    </row>
    <row r="404" spans="1:52" x14ac:dyDescent="0.25">
      <c r="A404">
        <v>38896</v>
      </c>
      <c r="B404">
        <v>0</v>
      </c>
      <c r="C404">
        <v>1983</v>
      </c>
      <c r="D404" s="1">
        <v>45597.36445601852</v>
      </c>
      <c r="E404" t="s">
        <v>231</v>
      </c>
      <c r="F404">
        <v>4</v>
      </c>
      <c r="G404">
        <v>4</v>
      </c>
      <c r="H404">
        <v>2</v>
      </c>
      <c r="I404">
        <v>2</v>
      </c>
      <c r="J404">
        <v>2</v>
      </c>
      <c r="K404">
        <v>2</v>
      </c>
      <c r="L404">
        <v>2</v>
      </c>
      <c r="M404">
        <v>4</v>
      </c>
      <c r="N404">
        <v>2</v>
      </c>
      <c r="O404">
        <v>4</v>
      </c>
      <c r="P404">
        <v>4</v>
      </c>
      <c r="Q404">
        <v>3</v>
      </c>
      <c r="R404">
        <v>2</v>
      </c>
      <c r="S404">
        <v>4</v>
      </c>
      <c r="T404">
        <v>3</v>
      </c>
      <c r="U404" s="2">
        <v>9</v>
      </c>
      <c r="V404" s="2">
        <v>6</v>
      </c>
      <c r="W404" s="2">
        <v>8</v>
      </c>
      <c r="X404" s="2">
        <v>8</v>
      </c>
      <c r="Y404" s="2">
        <v>4</v>
      </c>
      <c r="Z404" s="2">
        <v>8</v>
      </c>
      <c r="AA404" s="2">
        <v>5</v>
      </c>
      <c r="AB404" s="2">
        <v>4</v>
      </c>
      <c r="AC404" s="2">
        <v>9</v>
      </c>
      <c r="AD404" s="2">
        <v>4</v>
      </c>
      <c r="AE404" s="2">
        <v>4</v>
      </c>
      <c r="AF404" s="2">
        <v>3</v>
      </c>
      <c r="AG404" s="2">
        <v>5</v>
      </c>
      <c r="AH404" s="2">
        <v>7</v>
      </c>
      <c r="AI404" s="2">
        <v>5</v>
      </c>
      <c r="AJ404" s="2">
        <f t="shared" si="5"/>
        <v>89</v>
      </c>
      <c r="AK404">
        <v>2</v>
      </c>
      <c r="AL404">
        <v>10</v>
      </c>
      <c r="AM404">
        <v>6</v>
      </c>
      <c r="AN404">
        <v>8</v>
      </c>
      <c r="AO404">
        <v>13</v>
      </c>
      <c r="AP404">
        <v>7</v>
      </c>
      <c r="AQ404">
        <v>11</v>
      </c>
      <c r="AR404">
        <v>15</v>
      </c>
      <c r="AS404">
        <v>1</v>
      </c>
      <c r="AT404">
        <v>9</v>
      </c>
      <c r="AU404">
        <v>3</v>
      </c>
      <c r="AV404">
        <v>12</v>
      </c>
      <c r="AW404">
        <v>5</v>
      </c>
      <c r="AX404">
        <v>4</v>
      </c>
      <c r="AY404">
        <v>14</v>
      </c>
      <c r="AZ404">
        <v>58</v>
      </c>
    </row>
    <row r="405" spans="1:52" x14ac:dyDescent="0.25">
      <c r="A405">
        <v>38900</v>
      </c>
      <c r="B405">
        <v>0</v>
      </c>
      <c r="C405">
        <v>1983</v>
      </c>
      <c r="D405" s="1">
        <v>45597.377650462964</v>
      </c>
      <c r="E405" t="s">
        <v>86</v>
      </c>
      <c r="F405">
        <v>3</v>
      </c>
      <c r="G405">
        <v>3</v>
      </c>
      <c r="H405">
        <v>2</v>
      </c>
      <c r="I405">
        <v>4</v>
      </c>
      <c r="J405">
        <v>3</v>
      </c>
      <c r="K405">
        <v>3</v>
      </c>
      <c r="L405">
        <v>4</v>
      </c>
      <c r="M405">
        <v>4</v>
      </c>
      <c r="N405">
        <v>3</v>
      </c>
      <c r="O405">
        <v>4</v>
      </c>
      <c r="P405">
        <v>4</v>
      </c>
      <c r="Q405">
        <v>3</v>
      </c>
      <c r="R405">
        <v>3</v>
      </c>
      <c r="S405">
        <v>3</v>
      </c>
      <c r="T405">
        <v>3</v>
      </c>
      <c r="U405" s="2">
        <v>8</v>
      </c>
      <c r="V405" s="2">
        <v>5</v>
      </c>
      <c r="W405" s="2">
        <v>10</v>
      </c>
      <c r="X405" s="2">
        <v>12</v>
      </c>
      <c r="Y405" s="2">
        <v>5</v>
      </c>
      <c r="Z405" s="2">
        <v>14</v>
      </c>
      <c r="AA405" s="2">
        <v>6</v>
      </c>
      <c r="AB405" s="2">
        <v>4</v>
      </c>
      <c r="AC405" s="2">
        <v>14</v>
      </c>
      <c r="AD405" s="2">
        <v>6</v>
      </c>
      <c r="AE405" s="2">
        <v>7</v>
      </c>
      <c r="AF405" s="2">
        <v>8</v>
      </c>
      <c r="AG405" s="2">
        <v>6</v>
      </c>
      <c r="AH405" s="2">
        <v>7</v>
      </c>
      <c r="AI405" s="2">
        <v>5</v>
      </c>
      <c r="AJ405" s="2">
        <f t="shared" si="5"/>
        <v>117</v>
      </c>
      <c r="AK405">
        <v>5</v>
      </c>
      <c r="AL405">
        <v>13</v>
      </c>
      <c r="AM405">
        <v>2</v>
      </c>
      <c r="AN405">
        <v>10</v>
      </c>
      <c r="AO405">
        <v>7</v>
      </c>
      <c r="AP405">
        <v>1</v>
      </c>
      <c r="AQ405">
        <v>14</v>
      </c>
      <c r="AR405">
        <v>3</v>
      </c>
      <c r="AS405">
        <v>9</v>
      </c>
      <c r="AT405">
        <v>6</v>
      </c>
      <c r="AU405">
        <v>12</v>
      </c>
      <c r="AV405">
        <v>11</v>
      </c>
      <c r="AW405">
        <v>8</v>
      </c>
      <c r="AX405">
        <v>4</v>
      </c>
      <c r="AY405">
        <v>15</v>
      </c>
      <c r="AZ405">
        <v>56</v>
      </c>
    </row>
    <row r="406" spans="1:52" s="4" customFormat="1" x14ac:dyDescent="0.25">
      <c r="A406" s="4">
        <v>38901</v>
      </c>
      <c r="B406" s="4">
        <v>0</v>
      </c>
      <c r="C406" s="4">
        <v>1988</v>
      </c>
      <c r="D406" s="5">
        <v>45597.381585648145</v>
      </c>
      <c r="E406" s="4">
        <v>4</v>
      </c>
      <c r="F406" s="4">
        <v>4</v>
      </c>
      <c r="G406" s="4">
        <v>3</v>
      </c>
      <c r="H406" s="4">
        <v>4</v>
      </c>
      <c r="I406" s="4">
        <v>4</v>
      </c>
      <c r="J406" s="4">
        <v>5</v>
      </c>
      <c r="K406" s="4">
        <v>2</v>
      </c>
      <c r="L406" s="4">
        <v>4</v>
      </c>
      <c r="M406" s="4">
        <v>3</v>
      </c>
      <c r="N406" s="4">
        <v>2</v>
      </c>
      <c r="O406" s="4">
        <v>4</v>
      </c>
      <c r="P406" s="4">
        <v>4</v>
      </c>
      <c r="Q406" s="4">
        <v>3</v>
      </c>
      <c r="R406" s="4">
        <v>3</v>
      </c>
      <c r="S406" s="4">
        <v>4</v>
      </c>
      <c r="T406" s="4">
        <v>4</v>
      </c>
      <c r="U406" s="4">
        <v>3</v>
      </c>
      <c r="V406" s="4">
        <v>6</v>
      </c>
      <c r="W406" s="4">
        <v>6</v>
      </c>
      <c r="X406" s="4">
        <v>5</v>
      </c>
      <c r="Y406" s="4">
        <v>6</v>
      </c>
      <c r="Z406" s="4">
        <v>5</v>
      </c>
      <c r="AA406" s="4">
        <v>3</v>
      </c>
      <c r="AB406" s="4">
        <v>4</v>
      </c>
      <c r="AC406" s="4">
        <v>5</v>
      </c>
      <c r="AD406" s="4">
        <v>6</v>
      </c>
      <c r="AE406" s="4">
        <v>4</v>
      </c>
      <c r="AF406" s="4">
        <v>3</v>
      </c>
      <c r="AG406" s="4">
        <v>4</v>
      </c>
      <c r="AH406" s="4">
        <v>2</v>
      </c>
      <c r="AI406" s="4">
        <v>3</v>
      </c>
      <c r="AJ406" s="4">
        <f t="shared" si="5"/>
        <v>65</v>
      </c>
      <c r="AK406" s="4">
        <v>15</v>
      </c>
      <c r="AL406" s="4">
        <v>8</v>
      </c>
      <c r="AM406" s="4">
        <v>4</v>
      </c>
      <c r="AN406" s="4">
        <v>3</v>
      </c>
      <c r="AO406" s="4">
        <v>1</v>
      </c>
      <c r="AP406" s="4">
        <v>2</v>
      </c>
      <c r="AQ406" s="4">
        <v>6</v>
      </c>
      <c r="AR406" s="4">
        <v>14</v>
      </c>
      <c r="AS406" s="4">
        <v>11</v>
      </c>
      <c r="AT406" s="4">
        <v>12</v>
      </c>
      <c r="AU406" s="4">
        <v>13</v>
      </c>
      <c r="AV406" s="4">
        <v>9</v>
      </c>
      <c r="AW406" s="4">
        <v>10</v>
      </c>
      <c r="AX406" s="4">
        <v>5</v>
      </c>
      <c r="AY406" s="4">
        <v>7</v>
      </c>
      <c r="AZ406" s="4">
        <v>48</v>
      </c>
    </row>
    <row r="407" spans="1:52" x14ac:dyDescent="0.25">
      <c r="A407">
        <v>38914</v>
      </c>
      <c r="B407">
        <v>0</v>
      </c>
      <c r="C407">
        <v>1976</v>
      </c>
      <c r="D407" s="1">
        <v>45597.386319444442</v>
      </c>
      <c r="E407">
        <v>1</v>
      </c>
      <c r="F407">
        <v>2</v>
      </c>
      <c r="G407">
        <v>1</v>
      </c>
      <c r="H407">
        <v>3</v>
      </c>
      <c r="I407">
        <v>1</v>
      </c>
      <c r="J407">
        <v>2</v>
      </c>
      <c r="K407">
        <v>1</v>
      </c>
      <c r="L407">
        <v>2</v>
      </c>
      <c r="M407">
        <v>2</v>
      </c>
      <c r="N407">
        <v>2</v>
      </c>
      <c r="O407">
        <v>2</v>
      </c>
      <c r="P407">
        <v>2</v>
      </c>
      <c r="Q407">
        <v>2</v>
      </c>
      <c r="R407">
        <v>2</v>
      </c>
      <c r="S407">
        <v>4</v>
      </c>
      <c r="T407">
        <v>2</v>
      </c>
      <c r="U407" s="2">
        <v>7</v>
      </c>
      <c r="V407" s="2">
        <v>7</v>
      </c>
      <c r="W407" s="2">
        <v>37</v>
      </c>
      <c r="X407" s="2">
        <v>7</v>
      </c>
      <c r="Y407" s="2">
        <v>4</v>
      </c>
      <c r="Z407" s="2">
        <v>5</v>
      </c>
      <c r="AA407" s="2">
        <v>4</v>
      </c>
      <c r="AB407" s="2">
        <v>4</v>
      </c>
      <c r="AC407" s="2">
        <v>6</v>
      </c>
      <c r="AD407" s="2">
        <v>7</v>
      </c>
      <c r="AE407" s="2">
        <v>7</v>
      </c>
      <c r="AF407" s="2">
        <v>4</v>
      </c>
      <c r="AG407" s="2">
        <v>5</v>
      </c>
      <c r="AH407" s="2">
        <v>7</v>
      </c>
      <c r="AI407" s="2">
        <v>8</v>
      </c>
      <c r="AJ407" s="2">
        <f t="shared" si="5"/>
        <v>119</v>
      </c>
      <c r="AK407">
        <v>4</v>
      </c>
      <c r="AL407">
        <v>1</v>
      </c>
      <c r="AM407">
        <v>10</v>
      </c>
      <c r="AN407">
        <v>12</v>
      </c>
      <c r="AO407">
        <v>14</v>
      </c>
      <c r="AP407">
        <v>2</v>
      </c>
      <c r="AQ407">
        <v>3</v>
      </c>
      <c r="AR407">
        <v>7</v>
      </c>
      <c r="AS407">
        <v>15</v>
      </c>
      <c r="AT407">
        <v>5</v>
      </c>
      <c r="AU407">
        <v>11</v>
      </c>
      <c r="AV407">
        <v>8</v>
      </c>
      <c r="AW407">
        <v>6</v>
      </c>
      <c r="AX407">
        <v>13</v>
      </c>
      <c r="AY407">
        <v>9</v>
      </c>
      <c r="AZ407">
        <v>16</v>
      </c>
    </row>
    <row r="408" spans="1:52" x14ac:dyDescent="0.25">
      <c r="A408">
        <v>38938</v>
      </c>
      <c r="B408">
        <v>0</v>
      </c>
      <c r="C408">
        <v>2002</v>
      </c>
      <c r="D408" s="1">
        <v>45597.402002314811</v>
      </c>
      <c r="E408" t="s">
        <v>232</v>
      </c>
      <c r="F408">
        <v>5</v>
      </c>
      <c r="G408">
        <v>5</v>
      </c>
      <c r="H408">
        <v>2</v>
      </c>
      <c r="I408">
        <v>5</v>
      </c>
      <c r="J408">
        <v>5</v>
      </c>
      <c r="K408">
        <v>3</v>
      </c>
      <c r="L408">
        <v>5</v>
      </c>
      <c r="M408">
        <v>4</v>
      </c>
      <c r="N408">
        <v>5</v>
      </c>
      <c r="O408">
        <v>3</v>
      </c>
      <c r="P408">
        <v>2</v>
      </c>
      <c r="Q408">
        <v>3</v>
      </c>
      <c r="R408">
        <v>4</v>
      </c>
      <c r="S408">
        <v>4</v>
      </c>
      <c r="T408">
        <v>5</v>
      </c>
      <c r="U408" s="2">
        <v>3</v>
      </c>
      <c r="V408" s="2">
        <v>2</v>
      </c>
      <c r="W408" s="2">
        <v>10</v>
      </c>
      <c r="X408" s="2">
        <v>4</v>
      </c>
      <c r="Y408" s="2">
        <v>4</v>
      </c>
      <c r="Z408" s="2">
        <v>5</v>
      </c>
      <c r="AA408" s="2">
        <v>3</v>
      </c>
      <c r="AB408" s="2">
        <v>4</v>
      </c>
      <c r="AC408" s="2">
        <v>4</v>
      </c>
      <c r="AD408" s="2">
        <v>8</v>
      </c>
      <c r="AE408" s="2">
        <v>5</v>
      </c>
      <c r="AF408" s="2">
        <v>7</v>
      </c>
      <c r="AG408" s="2">
        <v>9</v>
      </c>
      <c r="AH408" s="2">
        <v>6</v>
      </c>
      <c r="AI408" s="2">
        <v>4</v>
      </c>
      <c r="AJ408" s="2">
        <f t="shared" si="5"/>
        <v>78</v>
      </c>
      <c r="AK408">
        <v>10</v>
      </c>
      <c r="AL408">
        <v>8</v>
      </c>
      <c r="AM408">
        <v>12</v>
      </c>
      <c r="AN408">
        <v>13</v>
      </c>
      <c r="AO408">
        <v>4</v>
      </c>
      <c r="AP408">
        <v>9</v>
      </c>
      <c r="AQ408">
        <v>3</v>
      </c>
      <c r="AR408">
        <v>14</v>
      </c>
      <c r="AS408">
        <v>15</v>
      </c>
      <c r="AT408">
        <v>5</v>
      </c>
      <c r="AU408">
        <v>7</v>
      </c>
      <c r="AV408">
        <v>1</v>
      </c>
      <c r="AW408">
        <v>6</v>
      </c>
      <c r="AX408">
        <v>2</v>
      </c>
      <c r="AY408">
        <v>11</v>
      </c>
      <c r="AZ408">
        <v>33</v>
      </c>
    </row>
    <row r="409" spans="1:52" x14ac:dyDescent="0.25">
      <c r="A409">
        <v>38948</v>
      </c>
      <c r="B409">
        <v>1</v>
      </c>
      <c r="C409">
        <v>2001</v>
      </c>
      <c r="D409" s="1">
        <v>45597.407731481479</v>
      </c>
      <c r="E409" t="s">
        <v>233</v>
      </c>
      <c r="F409">
        <v>4</v>
      </c>
      <c r="G409">
        <v>4</v>
      </c>
      <c r="H409">
        <v>2</v>
      </c>
      <c r="I409">
        <v>4</v>
      </c>
      <c r="J409">
        <v>3</v>
      </c>
      <c r="K409">
        <v>1</v>
      </c>
      <c r="L409">
        <v>3</v>
      </c>
      <c r="M409">
        <v>3</v>
      </c>
      <c r="N409">
        <v>2</v>
      </c>
      <c r="O409">
        <v>3</v>
      </c>
      <c r="P409">
        <v>2</v>
      </c>
      <c r="Q409">
        <v>2</v>
      </c>
      <c r="R409">
        <v>2</v>
      </c>
      <c r="S409">
        <v>3</v>
      </c>
      <c r="T409">
        <v>4</v>
      </c>
      <c r="U409" s="2">
        <v>8</v>
      </c>
      <c r="V409" s="2">
        <v>6</v>
      </c>
      <c r="W409" s="2">
        <v>19</v>
      </c>
      <c r="X409" s="2">
        <v>13</v>
      </c>
      <c r="Y409" s="2">
        <v>9</v>
      </c>
      <c r="Z409" s="2">
        <v>42</v>
      </c>
      <c r="AA409" s="2">
        <v>8</v>
      </c>
      <c r="AB409" s="2">
        <v>9</v>
      </c>
      <c r="AC409" s="2">
        <v>15</v>
      </c>
      <c r="AD409" s="2">
        <v>16</v>
      </c>
      <c r="AE409" s="2">
        <v>9</v>
      </c>
      <c r="AF409" s="2">
        <v>19</v>
      </c>
      <c r="AG409" s="2">
        <v>67</v>
      </c>
      <c r="AH409" s="2">
        <v>5</v>
      </c>
      <c r="AI409" s="2">
        <v>17</v>
      </c>
      <c r="AJ409" s="2">
        <f t="shared" si="5"/>
        <v>262</v>
      </c>
      <c r="AK409">
        <v>6</v>
      </c>
      <c r="AL409">
        <v>13</v>
      </c>
      <c r="AM409">
        <v>10</v>
      </c>
      <c r="AN409">
        <v>8</v>
      </c>
      <c r="AO409">
        <v>11</v>
      </c>
      <c r="AP409">
        <v>1</v>
      </c>
      <c r="AQ409">
        <v>4</v>
      </c>
      <c r="AR409">
        <v>7</v>
      </c>
      <c r="AS409">
        <v>15</v>
      </c>
      <c r="AT409">
        <v>9</v>
      </c>
      <c r="AU409">
        <v>12</v>
      </c>
      <c r="AV409">
        <v>2</v>
      </c>
      <c r="AW409">
        <v>5</v>
      </c>
      <c r="AX409">
        <v>14</v>
      </c>
      <c r="AY409">
        <v>3</v>
      </c>
      <c r="AZ409">
        <v>53</v>
      </c>
    </row>
    <row r="410" spans="1:52" x14ac:dyDescent="0.25">
      <c r="A410">
        <v>38925</v>
      </c>
      <c r="B410">
        <v>0</v>
      </c>
      <c r="C410">
        <v>1981</v>
      </c>
      <c r="D410" s="1">
        <v>45597.408194444448</v>
      </c>
      <c r="E410">
        <v>1</v>
      </c>
      <c r="F410">
        <v>4</v>
      </c>
      <c r="G410">
        <v>4</v>
      </c>
      <c r="H410">
        <v>3</v>
      </c>
      <c r="I410">
        <v>2</v>
      </c>
      <c r="J410">
        <v>2</v>
      </c>
      <c r="K410">
        <v>2</v>
      </c>
      <c r="L410">
        <v>3</v>
      </c>
      <c r="M410">
        <v>3</v>
      </c>
      <c r="N410">
        <v>2</v>
      </c>
      <c r="O410">
        <v>2</v>
      </c>
      <c r="P410">
        <v>2</v>
      </c>
      <c r="Q410">
        <v>2</v>
      </c>
      <c r="R410">
        <v>2</v>
      </c>
      <c r="S410">
        <v>4</v>
      </c>
      <c r="T410">
        <v>2</v>
      </c>
      <c r="U410" s="2">
        <v>5</v>
      </c>
      <c r="V410" s="2">
        <v>9</v>
      </c>
      <c r="W410" s="2">
        <v>11</v>
      </c>
      <c r="X410" s="2">
        <v>11</v>
      </c>
      <c r="Y410" s="2">
        <v>4</v>
      </c>
      <c r="Z410" s="2">
        <v>9</v>
      </c>
      <c r="AA410" s="2">
        <v>4</v>
      </c>
      <c r="AB410" s="2">
        <v>7</v>
      </c>
      <c r="AC410" s="2">
        <v>11</v>
      </c>
      <c r="AD410" s="2">
        <v>9</v>
      </c>
      <c r="AE410" s="2">
        <v>11</v>
      </c>
      <c r="AF410" s="2">
        <v>8</v>
      </c>
      <c r="AG410" s="2">
        <v>7</v>
      </c>
      <c r="AH410" s="2">
        <v>5</v>
      </c>
      <c r="AI410" s="2">
        <v>11</v>
      </c>
      <c r="AJ410" s="2">
        <f t="shared" si="5"/>
        <v>122</v>
      </c>
      <c r="AK410">
        <v>13</v>
      </c>
      <c r="AL410">
        <v>7</v>
      </c>
      <c r="AM410">
        <v>2</v>
      </c>
      <c r="AN410">
        <v>12</v>
      </c>
      <c r="AO410">
        <v>6</v>
      </c>
      <c r="AP410">
        <v>4</v>
      </c>
      <c r="AQ410">
        <v>8</v>
      </c>
      <c r="AR410">
        <v>5</v>
      </c>
      <c r="AS410">
        <v>11</v>
      </c>
      <c r="AT410">
        <v>15</v>
      </c>
      <c r="AU410">
        <v>3</v>
      </c>
      <c r="AV410">
        <v>1</v>
      </c>
      <c r="AW410">
        <v>14</v>
      </c>
      <c r="AX410">
        <v>9</v>
      </c>
      <c r="AY410">
        <v>10</v>
      </c>
      <c r="AZ410">
        <v>47</v>
      </c>
    </row>
    <row r="411" spans="1:52" s="4" customFormat="1" x14ac:dyDescent="0.25">
      <c r="A411" s="4">
        <v>38961</v>
      </c>
      <c r="B411" s="4">
        <v>0</v>
      </c>
      <c r="C411" s="4">
        <v>1996</v>
      </c>
      <c r="D411" s="5">
        <v>45597.420451388891</v>
      </c>
      <c r="E411" s="4" t="s">
        <v>86</v>
      </c>
      <c r="F411" s="4">
        <v>4</v>
      </c>
      <c r="G411" s="4">
        <v>4</v>
      </c>
      <c r="H411" s="4">
        <v>3</v>
      </c>
      <c r="I411" s="4">
        <v>4</v>
      </c>
      <c r="J411" s="4">
        <v>4</v>
      </c>
      <c r="K411" s="4">
        <v>2</v>
      </c>
      <c r="L411" s="4">
        <v>2</v>
      </c>
      <c r="M411" s="4">
        <v>2</v>
      </c>
      <c r="N411" s="4">
        <v>2</v>
      </c>
      <c r="O411" s="4">
        <v>2</v>
      </c>
      <c r="P411" s="4">
        <v>4</v>
      </c>
      <c r="Q411" s="4">
        <v>2</v>
      </c>
      <c r="R411" s="4">
        <v>2</v>
      </c>
      <c r="S411" s="4">
        <v>2</v>
      </c>
      <c r="T411" s="4">
        <v>4</v>
      </c>
      <c r="U411" s="4">
        <v>3</v>
      </c>
      <c r="V411" s="4">
        <v>2</v>
      </c>
      <c r="W411" s="4">
        <v>4</v>
      </c>
      <c r="X411" s="4">
        <v>3</v>
      </c>
      <c r="Y411" s="4">
        <v>3</v>
      </c>
      <c r="Z411" s="4">
        <v>3</v>
      </c>
      <c r="AA411" s="4">
        <v>3</v>
      </c>
      <c r="AB411" s="4">
        <v>4</v>
      </c>
      <c r="AC411" s="4">
        <v>4</v>
      </c>
      <c r="AD411" s="4">
        <v>4</v>
      </c>
      <c r="AE411" s="4">
        <v>5</v>
      </c>
      <c r="AF411" s="4">
        <v>3</v>
      </c>
      <c r="AG411" s="4">
        <v>3</v>
      </c>
      <c r="AH411" s="4">
        <v>2</v>
      </c>
      <c r="AI411" s="4">
        <v>3</v>
      </c>
      <c r="AJ411" s="4">
        <f t="shared" si="5"/>
        <v>49</v>
      </c>
      <c r="AK411" s="4">
        <v>6</v>
      </c>
      <c r="AL411" s="4">
        <v>14</v>
      </c>
      <c r="AM411" s="4">
        <v>12</v>
      </c>
      <c r="AN411" s="4">
        <v>10</v>
      </c>
      <c r="AO411" s="4">
        <v>9</v>
      </c>
      <c r="AP411" s="4">
        <v>15</v>
      </c>
      <c r="AQ411" s="4">
        <v>5</v>
      </c>
      <c r="AR411" s="4">
        <v>13</v>
      </c>
      <c r="AS411" s="4">
        <v>4</v>
      </c>
      <c r="AT411" s="4">
        <v>1</v>
      </c>
      <c r="AU411" s="4">
        <v>8</v>
      </c>
      <c r="AV411" s="4">
        <v>2</v>
      </c>
      <c r="AW411" s="4">
        <v>3</v>
      </c>
      <c r="AX411" s="4">
        <v>11</v>
      </c>
      <c r="AY411" s="4">
        <v>7</v>
      </c>
      <c r="AZ411" s="4">
        <v>54</v>
      </c>
    </row>
    <row r="412" spans="1:52" x14ac:dyDescent="0.25">
      <c r="A412">
        <v>38882</v>
      </c>
      <c r="B412">
        <v>1</v>
      </c>
      <c r="C412">
        <v>1999</v>
      </c>
      <c r="D412" s="1">
        <v>45597.422523148147</v>
      </c>
      <c r="E412" t="s">
        <v>234</v>
      </c>
      <c r="F412">
        <v>2</v>
      </c>
      <c r="G412">
        <v>2</v>
      </c>
      <c r="H412">
        <v>4</v>
      </c>
      <c r="I412">
        <v>2</v>
      </c>
      <c r="J412">
        <v>4</v>
      </c>
      <c r="K412">
        <v>2</v>
      </c>
      <c r="L412">
        <v>1</v>
      </c>
      <c r="M412">
        <v>2</v>
      </c>
      <c r="N412">
        <v>1</v>
      </c>
      <c r="O412">
        <v>4</v>
      </c>
      <c r="P412">
        <v>4</v>
      </c>
      <c r="Q412">
        <v>4</v>
      </c>
      <c r="R412">
        <v>2</v>
      </c>
      <c r="S412">
        <v>4</v>
      </c>
      <c r="T412">
        <v>2</v>
      </c>
      <c r="U412" s="2">
        <v>59</v>
      </c>
      <c r="V412" s="2">
        <v>3</v>
      </c>
      <c r="W412" s="2">
        <v>4</v>
      </c>
      <c r="X412" s="2">
        <v>4</v>
      </c>
      <c r="Y412" s="2">
        <v>2</v>
      </c>
      <c r="Z412" s="2">
        <v>2</v>
      </c>
      <c r="AA412" s="2">
        <v>2</v>
      </c>
      <c r="AB412" s="2">
        <v>2</v>
      </c>
      <c r="AC412" s="2">
        <v>3</v>
      </c>
      <c r="AD412" s="2">
        <v>4</v>
      </c>
      <c r="AE412" s="2">
        <v>3</v>
      </c>
      <c r="AF412" s="2">
        <v>6</v>
      </c>
      <c r="AG412" s="2">
        <v>2</v>
      </c>
      <c r="AH412" s="2">
        <v>3</v>
      </c>
      <c r="AI412" s="2">
        <v>4</v>
      </c>
      <c r="AJ412" s="2">
        <f t="shared" si="5"/>
        <v>103</v>
      </c>
      <c r="AK412">
        <v>5</v>
      </c>
      <c r="AL412">
        <v>8</v>
      </c>
      <c r="AM412">
        <v>10</v>
      </c>
      <c r="AN412">
        <v>2</v>
      </c>
      <c r="AO412">
        <v>15</v>
      </c>
      <c r="AP412">
        <v>9</v>
      </c>
      <c r="AQ412">
        <v>6</v>
      </c>
      <c r="AR412">
        <v>3</v>
      </c>
      <c r="AS412">
        <v>11</v>
      </c>
      <c r="AT412">
        <v>12</v>
      </c>
      <c r="AU412">
        <v>4</v>
      </c>
      <c r="AV412">
        <v>1</v>
      </c>
      <c r="AW412">
        <v>14</v>
      </c>
      <c r="AX412">
        <v>7</v>
      </c>
      <c r="AY412">
        <v>13</v>
      </c>
      <c r="AZ412">
        <v>73</v>
      </c>
    </row>
    <row r="413" spans="1:52" x14ac:dyDescent="0.25">
      <c r="A413">
        <v>38944</v>
      </c>
      <c r="B413">
        <v>0</v>
      </c>
      <c r="C413">
        <v>1969</v>
      </c>
      <c r="D413" s="1">
        <v>45597.425856481481</v>
      </c>
      <c r="E413" t="s">
        <v>86</v>
      </c>
      <c r="F413">
        <v>4</v>
      </c>
      <c r="G413">
        <v>4</v>
      </c>
      <c r="H413">
        <v>3</v>
      </c>
      <c r="I413">
        <v>2</v>
      </c>
      <c r="J413">
        <v>2</v>
      </c>
      <c r="K413">
        <v>2</v>
      </c>
      <c r="L413">
        <v>2</v>
      </c>
      <c r="M413">
        <v>2</v>
      </c>
      <c r="N413">
        <v>2</v>
      </c>
      <c r="O413">
        <v>4</v>
      </c>
      <c r="P413">
        <v>4</v>
      </c>
      <c r="Q413">
        <v>3</v>
      </c>
      <c r="R413">
        <v>2</v>
      </c>
      <c r="S413">
        <v>4</v>
      </c>
      <c r="T413">
        <v>4</v>
      </c>
      <c r="U413" s="2">
        <v>9</v>
      </c>
      <c r="V413" s="2">
        <v>9</v>
      </c>
      <c r="W413" s="2">
        <v>16</v>
      </c>
      <c r="X413" s="2">
        <v>8</v>
      </c>
      <c r="Y413" s="2">
        <v>10</v>
      </c>
      <c r="Z413" s="2">
        <v>15</v>
      </c>
      <c r="AA413" s="2">
        <v>10</v>
      </c>
      <c r="AB413" s="2">
        <v>6</v>
      </c>
      <c r="AC413" s="2">
        <v>15</v>
      </c>
      <c r="AD413" s="2">
        <v>18</v>
      </c>
      <c r="AE413" s="2">
        <v>9</v>
      </c>
      <c r="AF413" s="2">
        <v>21</v>
      </c>
      <c r="AG413" s="2">
        <v>20</v>
      </c>
      <c r="AH413" s="2">
        <v>7</v>
      </c>
      <c r="AI413" s="2">
        <v>8</v>
      </c>
      <c r="AJ413" s="2">
        <f t="shared" si="5"/>
        <v>181</v>
      </c>
      <c r="AK413">
        <v>14</v>
      </c>
      <c r="AL413">
        <v>6</v>
      </c>
      <c r="AM413">
        <v>8</v>
      </c>
      <c r="AN413">
        <v>5</v>
      </c>
      <c r="AO413">
        <v>3</v>
      </c>
      <c r="AP413">
        <v>1</v>
      </c>
      <c r="AQ413">
        <v>9</v>
      </c>
      <c r="AR413">
        <v>12</v>
      </c>
      <c r="AS413">
        <v>7</v>
      </c>
      <c r="AT413">
        <v>11</v>
      </c>
      <c r="AU413">
        <v>13</v>
      </c>
      <c r="AV413">
        <v>4</v>
      </c>
      <c r="AW413">
        <v>10</v>
      </c>
      <c r="AX413">
        <v>15</v>
      </c>
      <c r="AY413">
        <v>2</v>
      </c>
      <c r="AZ413">
        <v>58</v>
      </c>
    </row>
    <row r="414" spans="1:52" x14ac:dyDescent="0.25">
      <c r="A414">
        <v>38966</v>
      </c>
      <c r="B414">
        <v>0</v>
      </c>
      <c r="C414">
        <v>1991</v>
      </c>
      <c r="D414" s="1">
        <v>45597.444849537038</v>
      </c>
      <c r="E414">
        <v>4.5</v>
      </c>
      <c r="F414">
        <v>4</v>
      </c>
      <c r="G414">
        <v>4</v>
      </c>
      <c r="H414">
        <v>2</v>
      </c>
      <c r="I414">
        <v>4</v>
      </c>
      <c r="J414">
        <v>4</v>
      </c>
      <c r="K414">
        <v>2</v>
      </c>
      <c r="L414">
        <v>4</v>
      </c>
      <c r="M414">
        <v>3</v>
      </c>
      <c r="N414">
        <v>1</v>
      </c>
      <c r="O414">
        <v>1</v>
      </c>
      <c r="P414">
        <v>2</v>
      </c>
      <c r="Q414">
        <v>2</v>
      </c>
      <c r="R414">
        <v>2</v>
      </c>
      <c r="S414">
        <v>3</v>
      </c>
      <c r="T414">
        <v>3</v>
      </c>
      <c r="U414" s="2">
        <v>8</v>
      </c>
      <c r="V414" s="2">
        <v>7</v>
      </c>
      <c r="W414" s="2">
        <v>16</v>
      </c>
      <c r="X414" s="2">
        <v>9</v>
      </c>
      <c r="Y414" s="2">
        <v>7</v>
      </c>
      <c r="Z414" s="2">
        <v>6</v>
      </c>
      <c r="AA414" s="2">
        <v>6</v>
      </c>
      <c r="AB414" s="2">
        <v>5</v>
      </c>
      <c r="AC414" s="2">
        <v>9</v>
      </c>
      <c r="AD414" s="2">
        <v>13</v>
      </c>
      <c r="AE414" s="2">
        <v>12</v>
      </c>
      <c r="AF414" s="2">
        <v>9</v>
      </c>
      <c r="AG414" s="2">
        <v>6</v>
      </c>
      <c r="AH414" s="2">
        <v>6</v>
      </c>
      <c r="AI414" s="2">
        <v>11</v>
      </c>
      <c r="AJ414" s="2">
        <f t="shared" si="5"/>
        <v>130</v>
      </c>
      <c r="AK414">
        <v>2</v>
      </c>
      <c r="AL414">
        <v>4</v>
      </c>
      <c r="AM414">
        <v>1</v>
      </c>
      <c r="AN414">
        <v>10</v>
      </c>
      <c r="AO414">
        <v>3</v>
      </c>
      <c r="AP414">
        <v>11</v>
      </c>
      <c r="AQ414">
        <v>5</v>
      </c>
      <c r="AR414">
        <v>7</v>
      </c>
      <c r="AS414">
        <v>14</v>
      </c>
      <c r="AT414">
        <v>15</v>
      </c>
      <c r="AU414">
        <v>13</v>
      </c>
      <c r="AV414">
        <v>12</v>
      </c>
      <c r="AW414">
        <v>8</v>
      </c>
      <c r="AX414">
        <v>6</v>
      </c>
      <c r="AY414">
        <v>9</v>
      </c>
      <c r="AZ414">
        <v>53</v>
      </c>
    </row>
    <row r="415" spans="1:52" x14ac:dyDescent="0.25">
      <c r="A415">
        <v>38990</v>
      </c>
      <c r="B415">
        <v>0</v>
      </c>
      <c r="C415">
        <v>1988</v>
      </c>
      <c r="D415" s="1">
        <v>45597.470706018517</v>
      </c>
      <c r="E415" t="s">
        <v>235</v>
      </c>
      <c r="F415">
        <v>3</v>
      </c>
      <c r="G415">
        <v>1</v>
      </c>
      <c r="H415">
        <v>1</v>
      </c>
      <c r="I415">
        <v>4</v>
      </c>
      <c r="J415">
        <v>2</v>
      </c>
      <c r="K415">
        <v>2</v>
      </c>
      <c r="L415">
        <v>4</v>
      </c>
      <c r="M415">
        <v>2</v>
      </c>
      <c r="N415">
        <v>3</v>
      </c>
      <c r="O415">
        <v>3</v>
      </c>
      <c r="P415">
        <v>3</v>
      </c>
      <c r="Q415">
        <v>1</v>
      </c>
      <c r="R415">
        <v>4</v>
      </c>
      <c r="S415">
        <v>4</v>
      </c>
      <c r="T415">
        <v>1</v>
      </c>
      <c r="U415" s="2">
        <v>8</v>
      </c>
      <c r="V415" s="2">
        <v>6</v>
      </c>
      <c r="W415" s="2">
        <v>9</v>
      </c>
      <c r="X415" s="2">
        <v>8</v>
      </c>
      <c r="Y415" s="2">
        <v>5</v>
      </c>
      <c r="Z415" s="2">
        <v>6</v>
      </c>
      <c r="AA415" s="2">
        <v>4</v>
      </c>
      <c r="AB415" s="2">
        <v>5</v>
      </c>
      <c r="AC415" s="2">
        <v>6</v>
      </c>
      <c r="AD415" s="2">
        <v>8</v>
      </c>
      <c r="AE415" s="2">
        <v>5</v>
      </c>
      <c r="AF415" s="2">
        <v>6</v>
      </c>
      <c r="AG415" s="2">
        <v>6</v>
      </c>
      <c r="AH415" s="2">
        <v>5</v>
      </c>
      <c r="AI415" s="2">
        <v>7</v>
      </c>
      <c r="AJ415" s="2">
        <f t="shared" ref="AJ415:AJ478" si="6">SUM(U415:AI415)</f>
        <v>94</v>
      </c>
      <c r="AK415">
        <v>5</v>
      </c>
      <c r="AL415">
        <v>11</v>
      </c>
      <c r="AM415">
        <v>10</v>
      </c>
      <c r="AN415">
        <v>4</v>
      </c>
      <c r="AO415">
        <v>15</v>
      </c>
      <c r="AP415">
        <v>7</v>
      </c>
      <c r="AQ415">
        <v>3</v>
      </c>
      <c r="AR415">
        <v>8</v>
      </c>
      <c r="AS415">
        <v>1</v>
      </c>
      <c r="AT415">
        <v>14</v>
      </c>
      <c r="AU415">
        <v>6</v>
      </c>
      <c r="AV415">
        <v>9</v>
      </c>
      <c r="AW415">
        <v>2</v>
      </c>
      <c r="AX415">
        <v>13</v>
      </c>
      <c r="AY415">
        <v>12</v>
      </c>
      <c r="AZ415">
        <v>64</v>
      </c>
    </row>
    <row r="416" spans="1:52" x14ac:dyDescent="0.25">
      <c r="A416">
        <v>39047</v>
      </c>
      <c r="B416">
        <v>0</v>
      </c>
      <c r="C416">
        <v>2001</v>
      </c>
      <c r="D416" s="1">
        <v>45597.508414351854</v>
      </c>
      <c r="E416" t="s">
        <v>86</v>
      </c>
      <c r="F416">
        <v>2</v>
      </c>
      <c r="G416">
        <v>4</v>
      </c>
      <c r="H416">
        <v>2</v>
      </c>
      <c r="I416">
        <v>2</v>
      </c>
      <c r="J416">
        <v>2</v>
      </c>
      <c r="K416">
        <v>2</v>
      </c>
      <c r="L416">
        <v>1</v>
      </c>
      <c r="M416">
        <v>1</v>
      </c>
      <c r="N416">
        <v>2</v>
      </c>
      <c r="O416">
        <v>2</v>
      </c>
      <c r="P416">
        <v>2</v>
      </c>
      <c r="Q416">
        <v>1</v>
      </c>
      <c r="R416">
        <v>4</v>
      </c>
      <c r="S416">
        <v>1</v>
      </c>
      <c r="T416">
        <v>2</v>
      </c>
      <c r="U416" s="2">
        <v>6</v>
      </c>
      <c r="V416" s="2">
        <v>7</v>
      </c>
      <c r="W416" s="2">
        <v>4</v>
      </c>
      <c r="X416" s="2">
        <v>5</v>
      </c>
      <c r="Y416" s="2">
        <v>5</v>
      </c>
      <c r="Z416" s="2">
        <v>4</v>
      </c>
      <c r="AA416" s="2">
        <v>4</v>
      </c>
      <c r="AB416" s="2">
        <v>4</v>
      </c>
      <c r="AC416" s="2">
        <v>13</v>
      </c>
      <c r="AD416" s="2">
        <v>4</v>
      </c>
      <c r="AE416" s="2">
        <v>4</v>
      </c>
      <c r="AF416" s="2">
        <v>4</v>
      </c>
      <c r="AG416" s="2">
        <v>5</v>
      </c>
      <c r="AH416" s="2">
        <v>4</v>
      </c>
      <c r="AI416" s="2">
        <v>4</v>
      </c>
      <c r="AJ416" s="2">
        <f t="shared" si="6"/>
        <v>77</v>
      </c>
      <c r="AK416">
        <v>8</v>
      </c>
      <c r="AL416">
        <v>11</v>
      </c>
      <c r="AM416">
        <v>14</v>
      </c>
      <c r="AN416">
        <v>15</v>
      </c>
      <c r="AO416">
        <v>6</v>
      </c>
      <c r="AP416">
        <v>9</v>
      </c>
      <c r="AQ416">
        <v>4</v>
      </c>
      <c r="AR416">
        <v>10</v>
      </c>
      <c r="AS416">
        <v>1</v>
      </c>
      <c r="AT416">
        <v>13</v>
      </c>
      <c r="AU416">
        <v>7</v>
      </c>
      <c r="AV416">
        <v>5</v>
      </c>
      <c r="AW416">
        <v>3</v>
      </c>
      <c r="AX416">
        <v>12</v>
      </c>
      <c r="AY416">
        <v>2</v>
      </c>
      <c r="AZ416">
        <v>26</v>
      </c>
    </row>
    <row r="417" spans="1:52" x14ac:dyDescent="0.25">
      <c r="A417">
        <v>39066</v>
      </c>
      <c r="B417">
        <v>0</v>
      </c>
      <c r="C417">
        <v>1977</v>
      </c>
      <c r="D417" s="1">
        <v>45597.538078703707</v>
      </c>
      <c r="E417">
        <v>4</v>
      </c>
      <c r="F417">
        <v>2</v>
      </c>
      <c r="G417">
        <v>4</v>
      </c>
      <c r="H417">
        <v>2</v>
      </c>
      <c r="I417">
        <v>2</v>
      </c>
      <c r="J417">
        <v>2</v>
      </c>
      <c r="K417">
        <v>2</v>
      </c>
      <c r="L417">
        <v>5</v>
      </c>
      <c r="M417">
        <v>4</v>
      </c>
      <c r="N417">
        <v>2</v>
      </c>
      <c r="O417">
        <v>2</v>
      </c>
      <c r="P417">
        <v>2</v>
      </c>
      <c r="Q417">
        <v>2</v>
      </c>
      <c r="R417">
        <v>2</v>
      </c>
      <c r="S417">
        <v>2</v>
      </c>
      <c r="T417">
        <v>4</v>
      </c>
      <c r="U417" s="2">
        <v>4</v>
      </c>
      <c r="V417" s="2">
        <v>8</v>
      </c>
      <c r="W417" s="2">
        <v>4</v>
      </c>
      <c r="X417" s="2">
        <v>6</v>
      </c>
      <c r="Y417" s="2">
        <v>4</v>
      </c>
      <c r="Z417" s="2">
        <v>5</v>
      </c>
      <c r="AA417" s="2">
        <v>9</v>
      </c>
      <c r="AB417" s="2">
        <v>4</v>
      </c>
      <c r="AC417" s="2">
        <v>7</v>
      </c>
      <c r="AD417" s="2">
        <v>6</v>
      </c>
      <c r="AE417" s="2">
        <v>5</v>
      </c>
      <c r="AF417" s="2">
        <v>13</v>
      </c>
      <c r="AG417" s="2">
        <v>7</v>
      </c>
      <c r="AH417" s="2">
        <v>5</v>
      </c>
      <c r="AI417" s="2">
        <v>6</v>
      </c>
      <c r="AJ417" s="2">
        <f t="shared" si="6"/>
        <v>93</v>
      </c>
      <c r="AK417">
        <v>9</v>
      </c>
      <c r="AL417">
        <v>6</v>
      </c>
      <c r="AM417">
        <v>8</v>
      </c>
      <c r="AN417">
        <v>3</v>
      </c>
      <c r="AO417">
        <v>14</v>
      </c>
      <c r="AP417">
        <v>15</v>
      </c>
      <c r="AQ417">
        <v>10</v>
      </c>
      <c r="AR417">
        <v>13</v>
      </c>
      <c r="AS417">
        <v>12</v>
      </c>
      <c r="AT417">
        <v>4</v>
      </c>
      <c r="AU417">
        <v>5</v>
      </c>
      <c r="AV417">
        <v>1</v>
      </c>
      <c r="AW417">
        <v>2</v>
      </c>
      <c r="AX417">
        <v>11</v>
      </c>
      <c r="AY417">
        <v>7</v>
      </c>
      <c r="AZ417">
        <v>47</v>
      </c>
    </row>
    <row r="418" spans="1:52" x14ac:dyDescent="0.25">
      <c r="A418">
        <v>39073</v>
      </c>
      <c r="B418">
        <v>0</v>
      </c>
      <c r="C418">
        <v>2003</v>
      </c>
      <c r="D418" s="1">
        <v>45597.540856481479</v>
      </c>
      <c r="E418" t="s">
        <v>236</v>
      </c>
      <c r="F418">
        <v>5</v>
      </c>
      <c r="G418">
        <v>5</v>
      </c>
      <c r="H418">
        <v>1</v>
      </c>
      <c r="I418">
        <v>1</v>
      </c>
      <c r="J418">
        <v>2</v>
      </c>
      <c r="K418">
        <v>2</v>
      </c>
      <c r="L418">
        <v>5</v>
      </c>
      <c r="M418">
        <v>5</v>
      </c>
      <c r="N418">
        <v>4</v>
      </c>
      <c r="O418">
        <v>5</v>
      </c>
      <c r="P418">
        <v>2</v>
      </c>
      <c r="Q418">
        <v>4</v>
      </c>
      <c r="R418">
        <v>4</v>
      </c>
      <c r="S418">
        <v>5</v>
      </c>
      <c r="T418">
        <v>5</v>
      </c>
      <c r="U418" s="2">
        <v>7</v>
      </c>
      <c r="V418" s="2">
        <v>7</v>
      </c>
      <c r="W418" s="2">
        <v>12</v>
      </c>
      <c r="X418" s="2">
        <v>44</v>
      </c>
      <c r="Y418" s="2">
        <v>38</v>
      </c>
      <c r="Z418" s="2">
        <v>9</v>
      </c>
      <c r="AA418" s="2">
        <v>6</v>
      </c>
      <c r="AB418" s="2">
        <v>4</v>
      </c>
      <c r="AC418" s="2">
        <v>7</v>
      </c>
      <c r="AD418" s="2">
        <v>14</v>
      </c>
      <c r="AE418" s="2">
        <v>26</v>
      </c>
      <c r="AF418" s="2">
        <v>13</v>
      </c>
      <c r="AG418" s="2">
        <v>50</v>
      </c>
      <c r="AH418" s="2">
        <v>8</v>
      </c>
      <c r="AI418" s="2">
        <v>8</v>
      </c>
      <c r="AJ418" s="2">
        <f t="shared" si="6"/>
        <v>253</v>
      </c>
      <c r="AK418">
        <v>4</v>
      </c>
      <c r="AL418">
        <v>15</v>
      </c>
      <c r="AM418">
        <v>8</v>
      </c>
      <c r="AN418">
        <v>1</v>
      </c>
      <c r="AO418">
        <v>13</v>
      </c>
      <c r="AP418">
        <v>9</v>
      </c>
      <c r="AQ418">
        <v>3</v>
      </c>
      <c r="AR418">
        <v>11</v>
      </c>
      <c r="AS418">
        <v>12</v>
      </c>
      <c r="AT418">
        <v>10</v>
      </c>
      <c r="AU418">
        <v>2</v>
      </c>
      <c r="AV418">
        <v>6</v>
      </c>
      <c r="AW418">
        <v>5</v>
      </c>
      <c r="AX418">
        <v>7</v>
      </c>
      <c r="AY418">
        <v>14</v>
      </c>
      <c r="AZ418">
        <v>86</v>
      </c>
    </row>
    <row r="419" spans="1:52" x14ac:dyDescent="0.25">
      <c r="A419">
        <v>39089</v>
      </c>
      <c r="B419">
        <v>0</v>
      </c>
      <c r="C419">
        <v>1990</v>
      </c>
      <c r="D419" s="1">
        <v>45597.556643518517</v>
      </c>
      <c r="E419" t="s">
        <v>86</v>
      </c>
      <c r="F419">
        <v>4</v>
      </c>
      <c r="G419">
        <v>4</v>
      </c>
      <c r="H419">
        <v>2</v>
      </c>
      <c r="I419">
        <v>2</v>
      </c>
      <c r="J419">
        <v>4</v>
      </c>
      <c r="K419">
        <v>2</v>
      </c>
      <c r="L419">
        <v>2</v>
      </c>
      <c r="M419">
        <v>2</v>
      </c>
      <c r="N419">
        <v>2</v>
      </c>
      <c r="O419">
        <v>3</v>
      </c>
      <c r="P419">
        <v>4</v>
      </c>
      <c r="Q419">
        <v>2</v>
      </c>
      <c r="R419">
        <v>2</v>
      </c>
      <c r="S419">
        <v>4</v>
      </c>
      <c r="T419">
        <v>4</v>
      </c>
      <c r="U419" s="2">
        <v>4</v>
      </c>
      <c r="V419" s="2">
        <v>3</v>
      </c>
      <c r="W419" s="2">
        <v>5</v>
      </c>
      <c r="X419" s="2">
        <v>5</v>
      </c>
      <c r="Y419" s="2">
        <v>2</v>
      </c>
      <c r="Z419" s="2">
        <v>4</v>
      </c>
      <c r="AA419" s="2">
        <v>3</v>
      </c>
      <c r="AB419" s="2">
        <v>11</v>
      </c>
      <c r="AC419" s="2">
        <v>9</v>
      </c>
      <c r="AD419" s="2">
        <v>7</v>
      </c>
      <c r="AE419" s="2">
        <v>3</v>
      </c>
      <c r="AF419" s="2">
        <v>5</v>
      </c>
      <c r="AG419" s="2">
        <v>9</v>
      </c>
      <c r="AH419" s="2">
        <v>2</v>
      </c>
      <c r="AI419" s="2">
        <v>4</v>
      </c>
      <c r="AJ419" s="2">
        <f t="shared" si="6"/>
        <v>76</v>
      </c>
      <c r="AK419">
        <v>11</v>
      </c>
      <c r="AL419">
        <v>8</v>
      </c>
      <c r="AM419">
        <v>7</v>
      </c>
      <c r="AN419">
        <v>12</v>
      </c>
      <c r="AO419">
        <v>15</v>
      </c>
      <c r="AP419">
        <v>9</v>
      </c>
      <c r="AQ419">
        <v>13</v>
      </c>
      <c r="AR419">
        <v>1</v>
      </c>
      <c r="AS419">
        <v>2</v>
      </c>
      <c r="AT419">
        <v>5</v>
      </c>
      <c r="AU419">
        <v>4</v>
      </c>
      <c r="AV419">
        <v>10</v>
      </c>
      <c r="AW419">
        <v>14</v>
      </c>
      <c r="AX419">
        <v>6</v>
      </c>
      <c r="AY419">
        <v>3</v>
      </c>
      <c r="AZ419">
        <v>55</v>
      </c>
    </row>
    <row r="420" spans="1:52" x14ac:dyDescent="0.25">
      <c r="A420">
        <v>39091</v>
      </c>
      <c r="B420">
        <v>0</v>
      </c>
      <c r="C420">
        <v>2003</v>
      </c>
      <c r="D420" s="1">
        <v>45597.561168981483</v>
      </c>
      <c r="E420" t="s">
        <v>237</v>
      </c>
      <c r="F420">
        <v>4</v>
      </c>
      <c r="G420">
        <v>4</v>
      </c>
      <c r="H420">
        <v>4</v>
      </c>
      <c r="I420">
        <v>4</v>
      </c>
      <c r="J420">
        <v>4</v>
      </c>
      <c r="K420">
        <v>4</v>
      </c>
      <c r="L420">
        <v>5</v>
      </c>
      <c r="M420">
        <v>3</v>
      </c>
      <c r="N420">
        <v>2</v>
      </c>
      <c r="O420">
        <v>2</v>
      </c>
      <c r="P420">
        <v>4</v>
      </c>
      <c r="Q420">
        <v>3</v>
      </c>
      <c r="R420">
        <v>5</v>
      </c>
      <c r="S420">
        <v>3</v>
      </c>
      <c r="T420">
        <v>5</v>
      </c>
      <c r="U420" s="2">
        <v>7</v>
      </c>
      <c r="V420" s="2">
        <v>3</v>
      </c>
      <c r="W420" s="2">
        <v>5</v>
      </c>
      <c r="X420" s="2">
        <v>5</v>
      </c>
      <c r="Y420" s="2">
        <v>3</v>
      </c>
      <c r="Z420" s="2">
        <v>4</v>
      </c>
      <c r="AA420" s="2">
        <v>3</v>
      </c>
      <c r="AB420" s="2">
        <v>8</v>
      </c>
      <c r="AC420" s="2">
        <v>9</v>
      </c>
      <c r="AD420" s="2">
        <v>10</v>
      </c>
      <c r="AE420" s="2">
        <v>6</v>
      </c>
      <c r="AF420" s="2">
        <v>5</v>
      </c>
      <c r="AG420" s="2">
        <v>5</v>
      </c>
      <c r="AH420" s="2">
        <v>5</v>
      </c>
      <c r="AI420" s="2">
        <v>4</v>
      </c>
      <c r="AJ420" s="2">
        <f t="shared" si="6"/>
        <v>82</v>
      </c>
      <c r="AK420">
        <v>2</v>
      </c>
      <c r="AL420">
        <v>3</v>
      </c>
      <c r="AM420">
        <v>7</v>
      </c>
      <c r="AN420">
        <v>11</v>
      </c>
      <c r="AO420">
        <v>15</v>
      </c>
      <c r="AP420">
        <v>8</v>
      </c>
      <c r="AQ420">
        <v>10</v>
      </c>
      <c r="AR420">
        <v>6</v>
      </c>
      <c r="AS420">
        <v>5</v>
      </c>
      <c r="AT420">
        <v>14</v>
      </c>
      <c r="AU420">
        <v>13</v>
      </c>
      <c r="AV420">
        <v>9</v>
      </c>
      <c r="AW420">
        <v>1</v>
      </c>
      <c r="AX420">
        <v>12</v>
      </c>
      <c r="AY420">
        <v>4</v>
      </c>
      <c r="AZ420">
        <v>46</v>
      </c>
    </row>
    <row r="421" spans="1:52" x14ac:dyDescent="0.25">
      <c r="A421">
        <v>39022</v>
      </c>
      <c r="B421">
        <v>1</v>
      </c>
      <c r="C421">
        <v>1966</v>
      </c>
      <c r="D421" s="1">
        <v>45597.570104166669</v>
      </c>
      <c r="E421">
        <v>1</v>
      </c>
      <c r="F421">
        <v>2</v>
      </c>
      <c r="G421">
        <v>4</v>
      </c>
      <c r="H421">
        <v>3</v>
      </c>
      <c r="I421">
        <v>3</v>
      </c>
      <c r="J421">
        <v>2</v>
      </c>
      <c r="K421">
        <v>2</v>
      </c>
      <c r="L421">
        <v>4</v>
      </c>
      <c r="M421">
        <v>2</v>
      </c>
      <c r="N421">
        <v>2</v>
      </c>
      <c r="O421">
        <v>4</v>
      </c>
      <c r="P421">
        <v>3</v>
      </c>
      <c r="Q421">
        <v>2</v>
      </c>
      <c r="R421">
        <v>2</v>
      </c>
      <c r="S421">
        <v>4</v>
      </c>
      <c r="T421">
        <v>2</v>
      </c>
      <c r="U421" s="2">
        <v>5</v>
      </c>
      <c r="V421" s="2">
        <v>4</v>
      </c>
      <c r="W421" s="2">
        <v>6</v>
      </c>
      <c r="X421" s="2">
        <v>7</v>
      </c>
      <c r="Y421" s="2">
        <v>6</v>
      </c>
      <c r="Z421" s="2">
        <v>6</v>
      </c>
      <c r="AA421" s="2">
        <v>4</v>
      </c>
      <c r="AB421" s="2">
        <v>6</v>
      </c>
      <c r="AC421" s="2">
        <v>7</v>
      </c>
      <c r="AD421" s="2">
        <v>7</v>
      </c>
      <c r="AE421" s="2">
        <v>5</v>
      </c>
      <c r="AF421" s="2">
        <v>3</v>
      </c>
      <c r="AG421" s="2">
        <v>5</v>
      </c>
      <c r="AH421" s="2">
        <v>3</v>
      </c>
      <c r="AI421" s="2">
        <v>6</v>
      </c>
      <c r="AJ421" s="2">
        <f t="shared" si="6"/>
        <v>80</v>
      </c>
      <c r="AK421">
        <v>10</v>
      </c>
      <c r="AL421">
        <v>5</v>
      </c>
      <c r="AM421">
        <v>14</v>
      </c>
      <c r="AN421">
        <v>3</v>
      </c>
      <c r="AO421">
        <v>7</v>
      </c>
      <c r="AP421">
        <v>8</v>
      </c>
      <c r="AQ421">
        <v>4</v>
      </c>
      <c r="AR421">
        <v>1</v>
      </c>
      <c r="AS421">
        <v>11</v>
      </c>
      <c r="AT421">
        <v>12</v>
      </c>
      <c r="AU421">
        <v>6</v>
      </c>
      <c r="AV421">
        <v>13</v>
      </c>
      <c r="AW421">
        <v>15</v>
      </c>
      <c r="AX421">
        <v>2</v>
      </c>
      <c r="AY421">
        <v>9</v>
      </c>
      <c r="AZ421">
        <v>55</v>
      </c>
    </row>
    <row r="422" spans="1:52" x14ac:dyDescent="0.25">
      <c r="A422">
        <v>39097</v>
      </c>
      <c r="B422">
        <v>1</v>
      </c>
      <c r="C422">
        <v>1988</v>
      </c>
      <c r="D422" s="1">
        <v>45597.577233796299</v>
      </c>
      <c r="E422" t="s">
        <v>86</v>
      </c>
      <c r="F422">
        <v>5</v>
      </c>
      <c r="G422">
        <v>4</v>
      </c>
      <c r="H422">
        <v>5</v>
      </c>
      <c r="I422">
        <v>4</v>
      </c>
      <c r="J422">
        <v>5</v>
      </c>
      <c r="K422">
        <v>2</v>
      </c>
      <c r="L422">
        <v>5</v>
      </c>
      <c r="M422">
        <v>5</v>
      </c>
      <c r="N422">
        <v>1</v>
      </c>
      <c r="O422">
        <v>5</v>
      </c>
      <c r="P422">
        <v>5</v>
      </c>
      <c r="Q422">
        <v>4</v>
      </c>
      <c r="R422">
        <v>5</v>
      </c>
      <c r="S422">
        <v>4</v>
      </c>
      <c r="T422">
        <v>5</v>
      </c>
      <c r="U422" s="2">
        <v>4</v>
      </c>
      <c r="V422" s="2">
        <v>13</v>
      </c>
      <c r="W422" s="2">
        <v>6</v>
      </c>
      <c r="X422" s="2">
        <v>10</v>
      </c>
      <c r="Y422" s="2">
        <v>3</v>
      </c>
      <c r="Z422" s="2">
        <v>122</v>
      </c>
      <c r="AA422" s="2">
        <v>4</v>
      </c>
      <c r="AB422" s="2">
        <v>5</v>
      </c>
      <c r="AC422" s="2">
        <v>4</v>
      </c>
      <c r="AD422" s="2">
        <v>4</v>
      </c>
      <c r="AE422" s="2">
        <v>4</v>
      </c>
      <c r="AF422" s="2">
        <v>8</v>
      </c>
      <c r="AG422" s="2">
        <v>5</v>
      </c>
      <c r="AH422" s="2">
        <v>5</v>
      </c>
      <c r="AI422" s="2">
        <v>4</v>
      </c>
      <c r="AJ422" s="2">
        <f t="shared" si="6"/>
        <v>201</v>
      </c>
      <c r="AK422">
        <v>15</v>
      </c>
      <c r="AL422">
        <v>13</v>
      </c>
      <c r="AM422">
        <v>4</v>
      </c>
      <c r="AN422">
        <v>10</v>
      </c>
      <c r="AO422">
        <v>8</v>
      </c>
      <c r="AP422">
        <v>12</v>
      </c>
      <c r="AQ422">
        <v>5</v>
      </c>
      <c r="AR422">
        <v>14</v>
      </c>
      <c r="AS422">
        <v>9</v>
      </c>
      <c r="AT422">
        <v>7</v>
      </c>
      <c r="AU422">
        <v>11</v>
      </c>
      <c r="AV422">
        <v>1</v>
      </c>
      <c r="AW422">
        <v>6</v>
      </c>
      <c r="AX422">
        <v>3</v>
      </c>
      <c r="AY422">
        <v>2</v>
      </c>
      <c r="AZ422">
        <v>9</v>
      </c>
    </row>
    <row r="423" spans="1:52" x14ac:dyDescent="0.25">
      <c r="A423">
        <v>39111</v>
      </c>
      <c r="B423">
        <v>0</v>
      </c>
      <c r="C423">
        <v>1968</v>
      </c>
      <c r="D423" s="1">
        <v>45597.584282407406</v>
      </c>
      <c r="E423">
        <v>6</v>
      </c>
      <c r="F423">
        <v>4</v>
      </c>
      <c r="G423">
        <v>4</v>
      </c>
      <c r="H423">
        <v>2</v>
      </c>
      <c r="I423">
        <v>4</v>
      </c>
      <c r="J423">
        <v>4</v>
      </c>
      <c r="K423">
        <v>3</v>
      </c>
      <c r="L423">
        <v>4</v>
      </c>
      <c r="M423">
        <v>4</v>
      </c>
      <c r="N423">
        <v>4</v>
      </c>
      <c r="O423">
        <v>3</v>
      </c>
      <c r="P423">
        <v>3</v>
      </c>
      <c r="Q423">
        <v>2</v>
      </c>
      <c r="R423">
        <v>2</v>
      </c>
      <c r="S423">
        <v>4</v>
      </c>
      <c r="T423">
        <v>4</v>
      </c>
      <c r="U423" s="2">
        <v>7</v>
      </c>
      <c r="V423" s="2">
        <v>10</v>
      </c>
      <c r="W423" s="2">
        <v>7</v>
      </c>
      <c r="X423" s="2">
        <v>21</v>
      </c>
      <c r="Y423" s="2">
        <v>4</v>
      </c>
      <c r="Z423" s="2">
        <v>16</v>
      </c>
      <c r="AA423" s="2">
        <v>3</v>
      </c>
      <c r="AB423" s="2">
        <v>6</v>
      </c>
      <c r="AC423" s="2">
        <v>9</v>
      </c>
      <c r="AD423" s="2">
        <v>6</v>
      </c>
      <c r="AE423" s="2">
        <v>4</v>
      </c>
      <c r="AF423" s="2">
        <v>6</v>
      </c>
      <c r="AG423" s="2">
        <v>12</v>
      </c>
      <c r="AH423" s="2">
        <v>23</v>
      </c>
      <c r="AI423" s="2">
        <v>6</v>
      </c>
      <c r="AJ423" s="2">
        <f t="shared" si="6"/>
        <v>140</v>
      </c>
      <c r="AK423">
        <v>8</v>
      </c>
      <c r="AL423">
        <v>4</v>
      </c>
      <c r="AM423">
        <v>15</v>
      </c>
      <c r="AN423">
        <v>5</v>
      </c>
      <c r="AO423">
        <v>6</v>
      </c>
      <c r="AP423">
        <v>1</v>
      </c>
      <c r="AQ423">
        <v>2</v>
      </c>
      <c r="AR423">
        <v>9</v>
      </c>
      <c r="AS423">
        <v>13</v>
      </c>
      <c r="AT423">
        <v>7</v>
      </c>
      <c r="AU423">
        <v>12</v>
      </c>
      <c r="AV423">
        <v>3</v>
      </c>
      <c r="AW423">
        <v>10</v>
      </c>
      <c r="AX423">
        <v>14</v>
      </c>
      <c r="AY423">
        <v>11</v>
      </c>
      <c r="AZ423">
        <v>51</v>
      </c>
    </row>
    <row r="424" spans="1:52" x14ac:dyDescent="0.25">
      <c r="A424">
        <v>36145</v>
      </c>
      <c r="B424">
        <v>0</v>
      </c>
      <c r="C424">
        <v>1992</v>
      </c>
      <c r="D424" s="1">
        <v>45597.605590277781</v>
      </c>
      <c r="E424" t="s">
        <v>238</v>
      </c>
      <c r="F424">
        <v>4</v>
      </c>
      <c r="G424">
        <v>4</v>
      </c>
      <c r="H424">
        <v>2</v>
      </c>
      <c r="I424">
        <v>4</v>
      </c>
      <c r="J424">
        <v>4</v>
      </c>
      <c r="K424">
        <v>4</v>
      </c>
      <c r="L424">
        <v>5</v>
      </c>
      <c r="M424">
        <v>4</v>
      </c>
      <c r="N424">
        <v>4</v>
      </c>
      <c r="O424">
        <v>4</v>
      </c>
      <c r="P424">
        <v>4</v>
      </c>
      <c r="Q424">
        <v>1</v>
      </c>
      <c r="R424">
        <v>4</v>
      </c>
      <c r="S424">
        <v>4</v>
      </c>
      <c r="T424">
        <v>5</v>
      </c>
      <c r="U424" s="2">
        <v>3</v>
      </c>
      <c r="V424" s="2">
        <v>4</v>
      </c>
      <c r="W424" s="2">
        <v>8</v>
      </c>
      <c r="X424" s="2">
        <v>4</v>
      </c>
      <c r="Y424" s="2">
        <v>3</v>
      </c>
      <c r="Z424" s="2">
        <v>3</v>
      </c>
      <c r="AA424" s="2">
        <v>4</v>
      </c>
      <c r="AB424" s="2">
        <v>4</v>
      </c>
      <c r="AC424" s="2">
        <v>4</v>
      </c>
      <c r="AD424" s="2">
        <v>30</v>
      </c>
      <c r="AE424" s="2">
        <v>4</v>
      </c>
      <c r="AF424" s="2">
        <v>5</v>
      </c>
      <c r="AG424" s="2">
        <v>3</v>
      </c>
      <c r="AH424" s="2">
        <v>5</v>
      </c>
      <c r="AI424" s="2">
        <v>6</v>
      </c>
      <c r="AJ424" s="2">
        <f t="shared" si="6"/>
        <v>90</v>
      </c>
      <c r="AK424">
        <v>5</v>
      </c>
      <c r="AL424">
        <v>12</v>
      </c>
      <c r="AM424">
        <v>7</v>
      </c>
      <c r="AN424">
        <v>6</v>
      </c>
      <c r="AO424">
        <v>11</v>
      </c>
      <c r="AP424">
        <v>3</v>
      </c>
      <c r="AQ424">
        <v>10</v>
      </c>
      <c r="AR424">
        <v>8</v>
      </c>
      <c r="AS424">
        <v>13</v>
      </c>
      <c r="AT424">
        <v>2</v>
      </c>
      <c r="AU424">
        <v>15</v>
      </c>
      <c r="AV424">
        <v>4</v>
      </c>
      <c r="AW424">
        <v>14</v>
      </c>
      <c r="AX424">
        <v>9</v>
      </c>
      <c r="AY424">
        <v>1</v>
      </c>
      <c r="AZ424">
        <v>55</v>
      </c>
    </row>
    <row r="425" spans="1:52" x14ac:dyDescent="0.25">
      <c r="A425">
        <v>39140</v>
      </c>
      <c r="B425">
        <v>0</v>
      </c>
      <c r="C425">
        <v>1994</v>
      </c>
      <c r="D425" s="1">
        <v>45597.631527777776</v>
      </c>
      <c r="E425">
        <v>1</v>
      </c>
      <c r="F425">
        <v>5</v>
      </c>
      <c r="G425">
        <v>4</v>
      </c>
      <c r="H425">
        <v>4</v>
      </c>
      <c r="I425">
        <v>5</v>
      </c>
      <c r="J425">
        <v>4</v>
      </c>
      <c r="K425">
        <v>3</v>
      </c>
      <c r="L425">
        <v>3</v>
      </c>
      <c r="M425">
        <v>4</v>
      </c>
      <c r="N425">
        <v>2</v>
      </c>
      <c r="O425">
        <v>3</v>
      </c>
      <c r="P425">
        <v>4</v>
      </c>
      <c r="Q425">
        <v>3</v>
      </c>
      <c r="R425">
        <v>2</v>
      </c>
      <c r="S425">
        <v>4</v>
      </c>
      <c r="T425">
        <v>4</v>
      </c>
      <c r="U425" s="2">
        <v>12</v>
      </c>
      <c r="V425" s="2">
        <v>4</v>
      </c>
      <c r="W425" s="2">
        <v>41</v>
      </c>
      <c r="X425" s="2">
        <v>8</v>
      </c>
      <c r="Y425" s="2">
        <v>5</v>
      </c>
      <c r="Z425" s="2">
        <v>17</v>
      </c>
      <c r="AA425" s="2">
        <v>5</v>
      </c>
      <c r="AB425" s="2">
        <v>5</v>
      </c>
      <c r="AC425" s="2">
        <v>6</v>
      </c>
      <c r="AD425" s="2">
        <v>7</v>
      </c>
      <c r="AE425" s="2">
        <v>9</v>
      </c>
      <c r="AF425" s="2">
        <v>4</v>
      </c>
      <c r="AG425" s="2">
        <v>6</v>
      </c>
      <c r="AH425" s="2">
        <v>5</v>
      </c>
      <c r="AI425" s="2">
        <v>24</v>
      </c>
      <c r="AJ425" s="2">
        <f t="shared" si="6"/>
        <v>158</v>
      </c>
      <c r="AK425">
        <v>1</v>
      </c>
      <c r="AL425">
        <v>3</v>
      </c>
      <c r="AM425">
        <v>7</v>
      </c>
      <c r="AN425">
        <v>12</v>
      </c>
      <c r="AO425">
        <v>2</v>
      </c>
      <c r="AP425">
        <v>4</v>
      </c>
      <c r="AQ425">
        <v>9</v>
      </c>
      <c r="AR425">
        <v>10</v>
      </c>
      <c r="AS425">
        <v>13</v>
      </c>
      <c r="AT425">
        <v>8</v>
      </c>
      <c r="AU425">
        <v>11</v>
      </c>
      <c r="AV425">
        <v>5</v>
      </c>
      <c r="AW425">
        <v>14</v>
      </c>
      <c r="AX425">
        <v>6</v>
      </c>
      <c r="AY425">
        <v>15</v>
      </c>
      <c r="AZ425">
        <v>47</v>
      </c>
    </row>
    <row r="426" spans="1:52" s="4" customFormat="1" x14ac:dyDescent="0.25">
      <c r="A426" s="4">
        <v>39128</v>
      </c>
      <c r="B426" s="4">
        <v>0</v>
      </c>
      <c r="C426" s="4">
        <v>1939</v>
      </c>
      <c r="D426" s="5">
        <v>45597.63925925926</v>
      </c>
      <c r="E426" s="4" t="s">
        <v>86</v>
      </c>
      <c r="F426" s="4">
        <v>3</v>
      </c>
      <c r="G426" s="4">
        <v>3</v>
      </c>
      <c r="H426" s="4">
        <v>4</v>
      </c>
      <c r="I426" s="4">
        <v>4</v>
      </c>
      <c r="J426" s="4">
        <v>4</v>
      </c>
      <c r="K426" s="4">
        <v>2</v>
      </c>
      <c r="L426" s="4">
        <v>2</v>
      </c>
      <c r="M426" s="4">
        <v>2</v>
      </c>
      <c r="N426" s="4">
        <v>3</v>
      </c>
      <c r="O426" s="4">
        <v>3</v>
      </c>
      <c r="P426" s="4">
        <v>3</v>
      </c>
      <c r="Q426" s="4">
        <v>2</v>
      </c>
      <c r="R426" s="4">
        <v>3</v>
      </c>
      <c r="S426" s="4">
        <v>2</v>
      </c>
      <c r="T426" s="4">
        <v>3</v>
      </c>
      <c r="U426" s="4">
        <v>17</v>
      </c>
      <c r="V426" s="4">
        <v>16</v>
      </c>
      <c r="W426" s="4">
        <v>16</v>
      </c>
      <c r="X426" s="4">
        <v>18</v>
      </c>
      <c r="Y426" s="4">
        <v>8</v>
      </c>
      <c r="Z426" s="4">
        <v>10</v>
      </c>
      <c r="AA426" s="4">
        <v>15</v>
      </c>
      <c r="AB426" s="4">
        <v>11</v>
      </c>
      <c r="AC426" s="4">
        <v>26</v>
      </c>
      <c r="AD426" s="4">
        <v>39</v>
      </c>
      <c r="AE426" s="4">
        <v>12</v>
      </c>
      <c r="AF426" s="4">
        <v>40</v>
      </c>
      <c r="AG426" s="4">
        <v>20</v>
      </c>
      <c r="AH426" s="4">
        <v>13</v>
      </c>
      <c r="AI426" s="4">
        <v>24</v>
      </c>
      <c r="AJ426" s="4">
        <f t="shared" si="6"/>
        <v>285</v>
      </c>
      <c r="AK426" s="4">
        <v>8</v>
      </c>
      <c r="AL426" s="4">
        <v>5</v>
      </c>
      <c r="AM426" s="4">
        <v>4</v>
      </c>
      <c r="AN426" s="4">
        <v>11</v>
      </c>
      <c r="AO426" s="4">
        <v>12</v>
      </c>
      <c r="AP426" s="4">
        <v>9</v>
      </c>
      <c r="AQ426" s="4">
        <v>15</v>
      </c>
      <c r="AR426" s="4">
        <v>10</v>
      </c>
      <c r="AS426" s="4">
        <v>14</v>
      </c>
      <c r="AT426" s="4">
        <v>6</v>
      </c>
      <c r="AU426" s="4">
        <v>7</v>
      </c>
      <c r="AV426" s="4">
        <v>1</v>
      </c>
      <c r="AW426" s="4">
        <v>13</v>
      </c>
      <c r="AX426" s="4">
        <v>3</v>
      </c>
      <c r="AY426" s="4">
        <v>2</v>
      </c>
      <c r="AZ426" s="4">
        <v>54</v>
      </c>
    </row>
    <row r="427" spans="1:52" x14ac:dyDescent="0.25">
      <c r="A427">
        <v>39148</v>
      </c>
      <c r="B427">
        <v>0</v>
      </c>
      <c r="C427">
        <v>2001</v>
      </c>
      <c r="D427" s="1">
        <v>45597.641608796293</v>
      </c>
      <c r="E427" t="s">
        <v>239</v>
      </c>
      <c r="F427">
        <v>4</v>
      </c>
      <c r="G427">
        <v>4</v>
      </c>
      <c r="H427">
        <v>4</v>
      </c>
      <c r="I427">
        <v>5</v>
      </c>
      <c r="J427">
        <v>5</v>
      </c>
      <c r="K427">
        <v>4</v>
      </c>
      <c r="L427">
        <v>2</v>
      </c>
      <c r="M427">
        <v>5</v>
      </c>
      <c r="N427">
        <v>3</v>
      </c>
      <c r="O427">
        <v>4</v>
      </c>
      <c r="P427">
        <v>4</v>
      </c>
      <c r="Q427">
        <v>5</v>
      </c>
      <c r="R427">
        <v>4</v>
      </c>
      <c r="S427">
        <v>5</v>
      </c>
      <c r="T427">
        <v>5</v>
      </c>
      <c r="U427" s="2">
        <v>3</v>
      </c>
      <c r="V427" s="2">
        <v>5</v>
      </c>
      <c r="W427" s="2">
        <v>6</v>
      </c>
      <c r="X427" s="2">
        <v>4</v>
      </c>
      <c r="Y427" s="2">
        <v>3</v>
      </c>
      <c r="Z427" s="2">
        <v>4</v>
      </c>
      <c r="AA427" s="2">
        <v>8</v>
      </c>
      <c r="AB427" s="2">
        <v>4</v>
      </c>
      <c r="AC427" s="2">
        <v>8</v>
      </c>
      <c r="AD427" s="2">
        <v>9</v>
      </c>
      <c r="AE427" s="2">
        <v>4</v>
      </c>
      <c r="AF427" s="2">
        <v>4</v>
      </c>
      <c r="AG427" s="2">
        <v>5</v>
      </c>
      <c r="AH427" s="2">
        <v>8</v>
      </c>
      <c r="AI427" s="2">
        <v>8</v>
      </c>
      <c r="AJ427" s="2">
        <f t="shared" si="6"/>
        <v>83</v>
      </c>
      <c r="AK427">
        <v>11</v>
      </c>
      <c r="AL427">
        <v>9</v>
      </c>
      <c r="AM427">
        <v>10</v>
      </c>
      <c r="AN427">
        <v>13</v>
      </c>
      <c r="AO427">
        <v>3</v>
      </c>
      <c r="AP427">
        <v>12</v>
      </c>
      <c r="AQ427">
        <v>1</v>
      </c>
      <c r="AR427">
        <v>14</v>
      </c>
      <c r="AS427">
        <v>5</v>
      </c>
      <c r="AT427">
        <v>2</v>
      </c>
      <c r="AU427">
        <v>4</v>
      </c>
      <c r="AV427">
        <v>6</v>
      </c>
      <c r="AW427">
        <v>15</v>
      </c>
      <c r="AX427">
        <v>7</v>
      </c>
      <c r="AY427">
        <v>8</v>
      </c>
      <c r="AZ427">
        <v>7</v>
      </c>
    </row>
    <row r="428" spans="1:52" s="4" customFormat="1" x14ac:dyDescent="0.25">
      <c r="A428" s="4">
        <v>39136</v>
      </c>
      <c r="B428" s="4">
        <v>0</v>
      </c>
      <c r="C428" s="4">
        <v>1984</v>
      </c>
      <c r="D428" s="5">
        <v>45597.657939814817</v>
      </c>
      <c r="E428" s="4" t="s">
        <v>108</v>
      </c>
      <c r="F428" s="4">
        <v>4</v>
      </c>
      <c r="G428" s="4">
        <v>4</v>
      </c>
      <c r="H428" s="4">
        <v>4</v>
      </c>
      <c r="I428" s="4">
        <v>4</v>
      </c>
      <c r="J428" s="4">
        <v>4</v>
      </c>
      <c r="K428" s="4">
        <v>4</v>
      </c>
      <c r="L428" s="4">
        <v>4</v>
      </c>
      <c r="M428" s="4">
        <v>4</v>
      </c>
      <c r="N428" s="4">
        <v>4</v>
      </c>
      <c r="O428" s="4">
        <v>4</v>
      </c>
      <c r="P428" s="4">
        <v>4</v>
      </c>
      <c r="Q428" s="4">
        <v>4</v>
      </c>
      <c r="R428" s="4">
        <v>4</v>
      </c>
      <c r="S428" s="4">
        <v>2</v>
      </c>
      <c r="T428" s="4">
        <v>4</v>
      </c>
      <c r="U428" s="4">
        <v>2</v>
      </c>
      <c r="V428" s="4">
        <v>4</v>
      </c>
      <c r="W428" s="4">
        <v>3</v>
      </c>
      <c r="X428" s="4">
        <v>15</v>
      </c>
      <c r="Y428" s="4">
        <v>2</v>
      </c>
      <c r="Z428" s="4">
        <v>3</v>
      </c>
      <c r="AA428" s="4">
        <v>3</v>
      </c>
      <c r="AB428" s="4">
        <v>3</v>
      </c>
      <c r="AC428" s="4">
        <v>4</v>
      </c>
      <c r="AD428" s="4">
        <v>4</v>
      </c>
      <c r="AE428" s="4">
        <v>3</v>
      </c>
      <c r="AF428" s="4">
        <v>2</v>
      </c>
      <c r="AG428" s="4">
        <v>2</v>
      </c>
      <c r="AH428" s="4">
        <v>5</v>
      </c>
      <c r="AI428" s="4">
        <v>1</v>
      </c>
      <c r="AJ428" s="4">
        <f t="shared" si="6"/>
        <v>56</v>
      </c>
      <c r="AK428" s="4">
        <v>7</v>
      </c>
      <c r="AL428" s="4">
        <v>1</v>
      </c>
      <c r="AM428" s="4">
        <v>11</v>
      </c>
      <c r="AN428" s="4">
        <v>12</v>
      </c>
      <c r="AO428" s="4">
        <v>4</v>
      </c>
      <c r="AP428" s="4">
        <v>8</v>
      </c>
      <c r="AQ428" s="4">
        <v>15</v>
      </c>
      <c r="AR428" s="4">
        <v>3</v>
      </c>
      <c r="AS428" s="4">
        <v>14</v>
      </c>
      <c r="AT428" s="4">
        <v>5</v>
      </c>
      <c r="AU428" s="4">
        <v>9</v>
      </c>
      <c r="AV428" s="4">
        <v>6</v>
      </c>
      <c r="AW428" s="4">
        <v>2</v>
      </c>
      <c r="AX428" s="4">
        <v>13</v>
      </c>
      <c r="AY428" s="4">
        <v>10</v>
      </c>
      <c r="AZ428" s="4">
        <v>35</v>
      </c>
    </row>
    <row r="429" spans="1:52" x14ac:dyDescent="0.25">
      <c r="A429">
        <v>39160</v>
      </c>
      <c r="B429">
        <v>0</v>
      </c>
      <c r="C429">
        <v>1992</v>
      </c>
      <c r="D429" s="1">
        <v>45597.662766203706</v>
      </c>
      <c r="E429" t="s">
        <v>240</v>
      </c>
      <c r="F429">
        <v>4</v>
      </c>
      <c r="G429">
        <v>2</v>
      </c>
      <c r="H429">
        <v>2</v>
      </c>
      <c r="I429">
        <v>2</v>
      </c>
      <c r="J429">
        <v>4</v>
      </c>
      <c r="K429">
        <v>4</v>
      </c>
      <c r="L429">
        <v>2</v>
      </c>
      <c r="M429">
        <v>2</v>
      </c>
      <c r="N429">
        <v>2</v>
      </c>
      <c r="O429">
        <v>2</v>
      </c>
      <c r="P429">
        <v>2</v>
      </c>
      <c r="Q429">
        <v>2</v>
      </c>
      <c r="R429">
        <v>4</v>
      </c>
      <c r="S429">
        <v>4</v>
      </c>
      <c r="T429">
        <v>3</v>
      </c>
      <c r="U429" s="2">
        <v>3</v>
      </c>
      <c r="V429" s="2">
        <v>8</v>
      </c>
      <c r="W429" s="2">
        <v>5</v>
      </c>
      <c r="X429" s="2">
        <v>6</v>
      </c>
      <c r="Y429" s="2">
        <v>3</v>
      </c>
      <c r="Z429" s="2">
        <v>8</v>
      </c>
      <c r="AA429" s="2">
        <v>3</v>
      </c>
      <c r="AB429" s="2">
        <v>6</v>
      </c>
      <c r="AC429" s="2">
        <v>6</v>
      </c>
      <c r="AD429" s="2">
        <v>5</v>
      </c>
      <c r="AE429" s="2">
        <v>4</v>
      </c>
      <c r="AF429" s="2">
        <v>2</v>
      </c>
      <c r="AG429" s="2">
        <v>5</v>
      </c>
      <c r="AH429" s="2">
        <v>2</v>
      </c>
      <c r="AI429" s="2">
        <v>8</v>
      </c>
      <c r="AJ429" s="2">
        <f t="shared" si="6"/>
        <v>74</v>
      </c>
      <c r="AK429">
        <v>15</v>
      </c>
      <c r="AL429">
        <v>7</v>
      </c>
      <c r="AM429">
        <v>13</v>
      </c>
      <c r="AN429">
        <v>3</v>
      </c>
      <c r="AO429">
        <v>6</v>
      </c>
      <c r="AP429">
        <v>2</v>
      </c>
      <c r="AQ429">
        <v>9</v>
      </c>
      <c r="AR429">
        <v>14</v>
      </c>
      <c r="AS429">
        <v>10</v>
      </c>
      <c r="AT429">
        <v>8</v>
      </c>
      <c r="AU429">
        <v>12</v>
      </c>
      <c r="AV429">
        <v>11</v>
      </c>
      <c r="AW429">
        <v>1</v>
      </c>
      <c r="AX429">
        <v>5</v>
      </c>
      <c r="AY429">
        <v>4</v>
      </c>
      <c r="AZ429">
        <v>59</v>
      </c>
    </row>
    <row r="430" spans="1:52" s="4" customFormat="1" x14ac:dyDescent="0.25">
      <c r="A430" s="4">
        <v>39164</v>
      </c>
      <c r="B430" s="4">
        <v>0</v>
      </c>
      <c r="C430" s="4">
        <v>2002</v>
      </c>
      <c r="D430" s="5">
        <v>45597.669606481482</v>
      </c>
      <c r="E430" s="4" t="s">
        <v>91</v>
      </c>
      <c r="F430" s="4">
        <v>5</v>
      </c>
      <c r="G430" s="4">
        <v>4</v>
      </c>
      <c r="H430" s="4">
        <v>4</v>
      </c>
      <c r="I430" s="4">
        <v>1</v>
      </c>
      <c r="J430" s="4">
        <v>1</v>
      </c>
      <c r="K430" s="4">
        <v>4</v>
      </c>
      <c r="L430" s="4">
        <v>5</v>
      </c>
      <c r="M430" s="4">
        <v>4</v>
      </c>
      <c r="N430" s="4">
        <v>2</v>
      </c>
      <c r="O430" s="4">
        <v>2</v>
      </c>
      <c r="P430" s="4">
        <v>1</v>
      </c>
      <c r="Q430" s="4">
        <v>2</v>
      </c>
      <c r="R430" s="4">
        <v>5</v>
      </c>
      <c r="S430" s="4">
        <v>5</v>
      </c>
      <c r="T430" s="4">
        <v>4</v>
      </c>
      <c r="U430" s="4">
        <v>2</v>
      </c>
      <c r="V430" s="4">
        <v>3</v>
      </c>
      <c r="W430" s="4">
        <v>6</v>
      </c>
      <c r="X430" s="4">
        <v>4</v>
      </c>
      <c r="Y430" s="4">
        <v>3</v>
      </c>
      <c r="Z430" s="4">
        <v>7</v>
      </c>
      <c r="AA430" s="4">
        <v>4</v>
      </c>
      <c r="AB430" s="4">
        <v>3</v>
      </c>
      <c r="AC430" s="4">
        <v>5</v>
      </c>
      <c r="AD430" s="4">
        <v>9</v>
      </c>
      <c r="AE430" s="4">
        <v>4</v>
      </c>
      <c r="AF430" s="4">
        <v>4</v>
      </c>
      <c r="AG430" s="4">
        <v>3</v>
      </c>
      <c r="AH430" s="4">
        <v>2</v>
      </c>
      <c r="AI430" s="4">
        <v>4</v>
      </c>
      <c r="AJ430" s="4">
        <f t="shared" si="6"/>
        <v>63</v>
      </c>
      <c r="AK430" s="4">
        <v>3</v>
      </c>
      <c r="AL430" s="4">
        <v>12</v>
      </c>
      <c r="AM430" s="4">
        <v>14</v>
      </c>
      <c r="AN430" s="4">
        <v>11</v>
      </c>
      <c r="AO430" s="4">
        <v>4</v>
      </c>
      <c r="AP430" s="4">
        <v>7</v>
      </c>
      <c r="AQ430" s="4">
        <v>2</v>
      </c>
      <c r="AR430" s="4">
        <v>6</v>
      </c>
      <c r="AS430" s="4">
        <v>8</v>
      </c>
      <c r="AT430" s="4">
        <v>1</v>
      </c>
      <c r="AU430" s="4">
        <v>13</v>
      </c>
      <c r="AV430" s="4">
        <v>9</v>
      </c>
      <c r="AW430" s="4">
        <v>15</v>
      </c>
      <c r="AX430" s="4">
        <v>5</v>
      </c>
      <c r="AY430" s="4">
        <v>10</v>
      </c>
      <c r="AZ430" s="4">
        <v>95</v>
      </c>
    </row>
    <row r="431" spans="1:52" x14ac:dyDescent="0.25">
      <c r="A431">
        <v>39179</v>
      </c>
      <c r="B431">
        <v>0</v>
      </c>
      <c r="C431">
        <v>1999</v>
      </c>
      <c r="D431" s="1">
        <v>45597.684594907405</v>
      </c>
      <c r="E431">
        <v>3</v>
      </c>
      <c r="F431">
        <v>4</v>
      </c>
      <c r="G431">
        <v>4</v>
      </c>
      <c r="H431">
        <v>2</v>
      </c>
      <c r="I431">
        <v>4</v>
      </c>
      <c r="J431">
        <v>3</v>
      </c>
      <c r="K431">
        <v>3</v>
      </c>
      <c r="L431">
        <v>3</v>
      </c>
      <c r="M431">
        <v>4</v>
      </c>
      <c r="N431">
        <v>2</v>
      </c>
      <c r="O431">
        <v>2</v>
      </c>
      <c r="P431">
        <v>2</v>
      </c>
      <c r="Q431">
        <v>3</v>
      </c>
      <c r="R431">
        <v>3</v>
      </c>
      <c r="S431">
        <v>3</v>
      </c>
      <c r="T431">
        <v>5</v>
      </c>
      <c r="U431" s="2">
        <v>8</v>
      </c>
      <c r="V431" s="2">
        <v>3</v>
      </c>
      <c r="W431" s="2">
        <v>10</v>
      </c>
      <c r="X431" s="2">
        <v>9</v>
      </c>
      <c r="Y431" s="2">
        <v>5</v>
      </c>
      <c r="Z431" s="2">
        <v>7</v>
      </c>
      <c r="AA431" s="2">
        <v>7</v>
      </c>
      <c r="AB431" s="2">
        <v>7</v>
      </c>
      <c r="AC431" s="2">
        <v>14</v>
      </c>
      <c r="AD431" s="2">
        <v>7</v>
      </c>
      <c r="AE431" s="2">
        <v>14</v>
      </c>
      <c r="AF431" s="2">
        <v>9</v>
      </c>
      <c r="AG431" s="2">
        <v>16</v>
      </c>
      <c r="AH431" s="2">
        <v>12</v>
      </c>
      <c r="AI431" s="2">
        <v>10</v>
      </c>
      <c r="AJ431" s="2">
        <f t="shared" si="6"/>
        <v>138</v>
      </c>
      <c r="AK431">
        <v>12</v>
      </c>
      <c r="AL431">
        <v>15</v>
      </c>
      <c r="AM431">
        <v>5</v>
      </c>
      <c r="AN431">
        <v>14</v>
      </c>
      <c r="AO431">
        <v>3</v>
      </c>
      <c r="AP431">
        <v>13</v>
      </c>
      <c r="AQ431">
        <v>7</v>
      </c>
      <c r="AR431">
        <v>11</v>
      </c>
      <c r="AS431">
        <v>10</v>
      </c>
      <c r="AT431">
        <v>9</v>
      </c>
      <c r="AU431">
        <v>4</v>
      </c>
      <c r="AV431">
        <v>1</v>
      </c>
      <c r="AW431">
        <v>8</v>
      </c>
      <c r="AX431">
        <v>2</v>
      </c>
      <c r="AY431">
        <v>6</v>
      </c>
      <c r="AZ431">
        <v>60</v>
      </c>
    </row>
    <row r="432" spans="1:52" x14ac:dyDescent="0.25">
      <c r="A432">
        <v>39185</v>
      </c>
      <c r="B432">
        <v>1</v>
      </c>
      <c r="C432">
        <v>2002</v>
      </c>
      <c r="D432" s="1">
        <v>45597.684756944444</v>
      </c>
      <c r="E432" t="s">
        <v>86</v>
      </c>
      <c r="F432">
        <v>5</v>
      </c>
      <c r="G432">
        <v>4</v>
      </c>
      <c r="H432">
        <v>1</v>
      </c>
      <c r="I432">
        <v>4</v>
      </c>
      <c r="J432">
        <v>4</v>
      </c>
      <c r="K432">
        <v>3</v>
      </c>
      <c r="L432">
        <v>2</v>
      </c>
      <c r="M432">
        <v>1</v>
      </c>
      <c r="N432">
        <v>3</v>
      </c>
      <c r="O432">
        <v>4</v>
      </c>
      <c r="P432">
        <v>3</v>
      </c>
      <c r="Q432">
        <v>1</v>
      </c>
      <c r="R432">
        <v>1</v>
      </c>
      <c r="S432">
        <v>2</v>
      </c>
      <c r="T432">
        <v>5</v>
      </c>
      <c r="U432" s="2">
        <v>6</v>
      </c>
      <c r="V432" s="2">
        <v>5</v>
      </c>
      <c r="W432" s="2">
        <v>6</v>
      </c>
      <c r="X432" s="2">
        <v>10</v>
      </c>
      <c r="Y432" s="2">
        <v>5</v>
      </c>
      <c r="Z432" s="2">
        <v>7</v>
      </c>
      <c r="AA432" s="2">
        <v>4</v>
      </c>
      <c r="AB432" s="2">
        <v>6</v>
      </c>
      <c r="AC432" s="2">
        <v>8</v>
      </c>
      <c r="AD432" s="2">
        <v>11</v>
      </c>
      <c r="AE432" s="2">
        <v>9</v>
      </c>
      <c r="AF432" s="2">
        <v>4</v>
      </c>
      <c r="AG432" s="2">
        <v>4</v>
      </c>
      <c r="AH432" s="2">
        <v>9</v>
      </c>
      <c r="AI432" s="2">
        <v>5</v>
      </c>
      <c r="AJ432" s="2">
        <f t="shared" si="6"/>
        <v>99</v>
      </c>
      <c r="AK432">
        <v>1</v>
      </c>
      <c r="AL432">
        <v>14</v>
      </c>
      <c r="AM432">
        <v>4</v>
      </c>
      <c r="AN432">
        <v>3</v>
      </c>
      <c r="AO432">
        <v>6</v>
      </c>
      <c r="AP432">
        <v>15</v>
      </c>
      <c r="AQ432">
        <v>13</v>
      </c>
      <c r="AR432">
        <v>7</v>
      </c>
      <c r="AS432">
        <v>9</v>
      </c>
      <c r="AT432">
        <v>2</v>
      </c>
      <c r="AU432">
        <v>5</v>
      </c>
      <c r="AV432">
        <v>11</v>
      </c>
      <c r="AW432">
        <v>10</v>
      </c>
      <c r="AX432">
        <v>12</v>
      </c>
      <c r="AY432">
        <v>8</v>
      </c>
      <c r="AZ432">
        <v>92</v>
      </c>
    </row>
    <row r="433" spans="1:52" x14ac:dyDescent="0.25">
      <c r="A433">
        <v>39204</v>
      </c>
      <c r="B433">
        <v>0</v>
      </c>
      <c r="C433">
        <v>1996</v>
      </c>
      <c r="D433" s="1">
        <v>45597.718807870369</v>
      </c>
      <c r="E433" t="s">
        <v>241</v>
      </c>
      <c r="F433">
        <v>5</v>
      </c>
      <c r="G433">
        <v>3</v>
      </c>
      <c r="H433">
        <v>2</v>
      </c>
      <c r="I433">
        <v>4</v>
      </c>
      <c r="J433">
        <v>3</v>
      </c>
      <c r="K433">
        <v>4</v>
      </c>
      <c r="L433">
        <v>3</v>
      </c>
      <c r="M433">
        <v>4</v>
      </c>
      <c r="N433">
        <v>2</v>
      </c>
      <c r="O433">
        <v>5</v>
      </c>
      <c r="P433">
        <v>4</v>
      </c>
      <c r="Q433">
        <v>4</v>
      </c>
      <c r="R433">
        <v>4</v>
      </c>
      <c r="S433">
        <v>5</v>
      </c>
      <c r="T433">
        <v>4</v>
      </c>
      <c r="U433" s="2">
        <v>3</v>
      </c>
      <c r="V433" s="2">
        <v>4</v>
      </c>
      <c r="W433" s="2">
        <v>3</v>
      </c>
      <c r="X433" s="2">
        <v>5</v>
      </c>
      <c r="Y433" s="2">
        <v>5</v>
      </c>
      <c r="Z433" s="2">
        <v>6</v>
      </c>
      <c r="AA433" s="2">
        <v>3</v>
      </c>
      <c r="AB433" s="2">
        <v>9</v>
      </c>
      <c r="AC433" s="2">
        <v>4</v>
      </c>
      <c r="AD433" s="2">
        <v>23</v>
      </c>
      <c r="AE433" s="2">
        <v>9</v>
      </c>
      <c r="AF433" s="2">
        <v>2</v>
      </c>
      <c r="AG433" s="2">
        <v>3</v>
      </c>
      <c r="AH433" s="2">
        <v>3</v>
      </c>
      <c r="AI433" s="2">
        <v>6</v>
      </c>
      <c r="AJ433" s="2">
        <f t="shared" si="6"/>
        <v>88</v>
      </c>
      <c r="AK433">
        <v>10</v>
      </c>
      <c r="AL433">
        <v>13</v>
      </c>
      <c r="AM433">
        <v>8</v>
      </c>
      <c r="AN433">
        <v>14</v>
      </c>
      <c r="AO433">
        <v>2</v>
      </c>
      <c r="AP433">
        <v>6</v>
      </c>
      <c r="AQ433">
        <v>4</v>
      </c>
      <c r="AR433">
        <v>1</v>
      </c>
      <c r="AS433">
        <v>15</v>
      </c>
      <c r="AT433">
        <v>11</v>
      </c>
      <c r="AU433">
        <v>3</v>
      </c>
      <c r="AV433">
        <v>12</v>
      </c>
      <c r="AW433">
        <v>5</v>
      </c>
      <c r="AX433">
        <v>7</v>
      </c>
      <c r="AY433">
        <v>9</v>
      </c>
      <c r="AZ433">
        <v>45</v>
      </c>
    </row>
    <row r="434" spans="1:52" x14ac:dyDescent="0.25">
      <c r="A434">
        <v>39199</v>
      </c>
      <c r="B434">
        <v>0</v>
      </c>
      <c r="C434">
        <v>2003</v>
      </c>
      <c r="D434" s="1">
        <v>45597.721307870372</v>
      </c>
      <c r="E434" t="s">
        <v>242</v>
      </c>
      <c r="F434">
        <v>4</v>
      </c>
      <c r="G434">
        <v>2</v>
      </c>
      <c r="H434">
        <v>5</v>
      </c>
      <c r="I434">
        <v>4</v>
      </c>
      <c r="J434">
        <v>4</v>
      </c>
      <c r="K434">
        <v>2</v>
      </c>
      <c r="L434">
        <v>2</v>
      </c>
      <c r="M434">
        <v>2</v>
      </c>
      <c r="N434">
        <v>3</v>
      </c>
      <c r="O434">
        <v>1</v>
      </c>
      <c r="P434">
        <v>1</v>
      </c>
      <c r="Q434">
        <v>3</v>
      </c>
      <c r="R434">
        <v>4</v>
      </c>
      <c r="S434">
        <v>4</v>
      </c>
      <c r="T434">
        <v>4</v>
      </c>
      <c r="U434" s="2">
        <v>4</v>
      </c>
      <c r="V434" s="2">
        <v>11</v>
      </c>
      <c r="W434" s="2">
        <v>4</v>
      </c>
      <c r="X434" s="2">
        <v>9</v>
      </c>
      <c r="Y434" s="2">
        <v>3</v>
      </c>
      <c r="Z434" s="2">
        <v>10</v>
      </c>
      <c r="AA434" s="2">
        <v>3</v>
      </c>
      <c r="AB434" s="2">
        <v>5</v>
      </c>
      <c r="AC434" s="2">
        <v>12</v>
      </c>
      <c r="AD434" s="2">
        <v>6</v>
      </c>
      <c r="AE434" s="2">
        <v>5</v>
      </c>
      <c r="AF434" s="2">
        <v>10</v>
      </c>
      <c r="AG434" s="2">
        <v>9</v>
      </c>
      <c r="AH434" s="2">
        <v>8</v>
      </c>
      <c r="AI434" s="2">
        <v>7</v>
      </c>
      <c r="AJ434" s="2">
        <f t="shared" si="6"/>
        <v>106</v>
      </c>
      <c r="AK434">
        <v>10</v>
      </c>
      <c r="AL434">
        <v>13</v>
      </c>
      <c r="AM434">
        <v>12</v>
      </c>
      <c r="AN434">
        <v>4</v>
      </c>
      <c r="AO434">
        <v>11</v>
      </c>
      <c r="AP434">
        <v>15</v>
      </c>
      <c r="AQ434">
        <v>9</v>
      </c>
      <c r="AR434">
        <v>3</v>
      </c>
      <c r="AS434">
        <v>14</v>
      </c>
      <c r="AT434">
        <v>5</v>
      </c>
      <c r="AU434">
        <v>7</v>
      </c>
      <c r="AV434">
        <v>8</v>
      </c>
      <c r="AW434">
        <v>6</v>
      </c>
      <c r="AX434">
        <v>1</v>
      </c>
      <c r="AY434">
        <v>2</v>
      </c>
      <c r="AZ434">
        <v>77</v>
      </c>
    </row>
    <row r="435" spans="1:52" x14ac:dyDescent="0.25">
      <c r="A435">
        <v>39208</v>
      </c>
      <c r="B435">
        <v>0</v>
      </c>
      <c r="C435">
        <v>1986</v>
      </c>
      <c r="D435" s="1">
        <v>45597.731747685182</v>
      </c>
      <c r="E435">
        <v>2</v>
      </c>
      <c r="F435">
        <v>4</v>
      </c>
      <c r="G435">
        <v>4</v>
      </c>
      <c r="H435">
        <v>4</v>
      </c>
      <c r="I435">
        <v>4</v>
      </c>
      <c r="J435">
        <v>4</v>
      </c>
      <c r="K435">
        <v>3</v>
      </c>
      <c r="L435">
        <v>5</v>
      </c>
      <c r="M435">
        <v>5</v>
      </c>
      <c r="N435">
        <v>3</v>
      </c>
      <c r="O435">
        <v>4</v>
      </c>
      <c r="P435">
        <v>4</v>
      </c>
      <c r="Q435">
        <v>3</v>
      </c>
      <c r="R435">
        <v>3</v>
      </c>
      <c r="S435">
        <v>4</v>
      </c>
      <c r="T435">
        <v>5</v>
      </c>
      <c r="U435" s="2">
        <v>4</v>
      </c>
      <c r="V435" s="2">
        <v>6</v>
      </c>
      <c r="W435" s="2">
        <v>7</v>
      </c>
      <c r="X435" s="2">
        <v>6</v>
      </c>
      <c r="Y435" s="2">
        <v>4</v>
      </c>
      <c r="Z435" s="2">
        <v>8</v>
      </c>
      <c r="AA435" s="2">
        <v>5</v>
      </c>
      <c r="AB435" s="2">
        <v>5</v>
      </c>
      <c r="AC435" s="2">
        <v>13</v>
      </c>
      <c r="AD435" s="2">
        <v>6</v>
      </c>
      <c r="AE435" s="2">
        <v>4</v>
      </c>
      <c r="AF435" s="2">
        <v>5</v>
      </c>
      <c r="AG435" s="2">
        <v>7</v>
      </c>
      <c r="AH435" s="2">
        <v>4</v>
      </c>
      <c r="AI435" s="2">
        <v>4</v>
      </c>
      <c r="AJ435" s="2">
        <f t="shared" si="6"/>
        <v>88</v>
      </c>
      <c r="AK435">
        <v>8</v>
      </c>
      <c r="AL435">
        <v>11</v>
      </c>
      <c r="AM435">
        <v>6</v>
      </c>
      <c r="AN435">
        <v>10</v>
      </c>
      <c r="AO435">
        <v>7</v>
      </c>
      <c r="AP435">
        <v>15</v>
      </c>
      <c r="AQ435">
        <v>3</v>
      </c>
      <c r="AR435">
        <v>4</v>
      </c>
      <c r="AS435">
        <v>12</v>
      </c>
      <c r="AT435">
        <v>13</v>
      </c>
      <c r="AU435">
        <v>9</v>
      </c>
      <c r="AV435">
        <v>14</v>
      </c>
      <c r="AW435">
        <v>1</v>
      </c>
      <c r="AX435">
        <v>2</v>
      </c>
      <c r="AY435">
        <v>5</v>
      </c>
      <c r="AZ435">
        <v>28</v>
      </c>
    </row>
    <row r="436" spans="1:52" x14ac:dyDescent="0.25">
      <c r="A436">
        <v>39191</v>
      </c>
      <c r="B436">
        <v>0</v>
      </c>
      <c r="C436">
        <v>2000</v>
      </c>
      <c r="D436" s="1">
        <v>45597.769594907404</v>
      </c>
      <c r="E436" t="s">
        <v>243</v>
      </c>
      <c r="F436">
        <v>4</v>
      </c>
      <c r="G436">
        <v>4</v>
      </c>
      <c r="H436">
        <v>2</v>
      </c>
      <c r="I436">
        <v>5</v>
      </c>
      <c r="J436">
        <v>4</v>
      </c>
      <c r="K436">
        <v>4</v>
      </c>
      <c r="L436">
        <v>2</v>
      </c>
      <c r="M436">
        <v>3</v>
      </c>
      <c r="N436">
        <v>1</v>
      </c>
      <c r="O436">
        <v>1</v>
      </c>
      <c r="P436">
        <v>3</v>
      </c>
      <c r="Q436">
        <v>3</v>
      </c>
      <c r="R436">
        <v>2</v>
      </c>
      <c r="S436">
        <v>4</v>
      </c>
      <c r="T436">
        <v>2</v>
      </c>
      <c r="U436" s="2">
        <v>12</v>
      </c>
      <c r="V436" s="2">
        <v>15</v>
      </c>
      <c r="W436" s="2">
        <v>12</v>
      </c>
      <c r="X436" s="2">
        <v>13</v>
      </c>
      <c r="Y436" s="2">
        <v>10</v>
      </c>
      <c r="Z436" s="2">
        <v>9</v>
      </c>
      <c r="AA436" s="2">
        <v>8</v>
      </c>
      <c r="AB436" s="2">
        <v>10</v>
      </c>
      <c r="AC436" s="2">
        <v>16</v>
      </c>
      <c r="AD436" s="2">
        <v>11</v>
      </c>
      <c r="AE436" s="2">
        <v>7</v>
      </c>
      <c r="AF436" s="2">
        <v>8</v>
      </c>
      <c r="AG436" s="2">
        <v>8</v>
      </c>
      <c r="AH436" s="2">
        <v>8</v>
      </c>
      <c r="AI436" s="2">
        <v>12</v>
      </c>
      <c r="AJ436" s="2">
        <f t="shared" si="6"/>
        <v>159</v>
      </c>
      <c r="AK436">
        <v>14</v>
      </c>
      <c r="AL436">
        <v>1</v>
      </c>
      <c r="AM436">
        <v>13</v>
      </c>
      <c r="AN436">
        <v>2</v>
      </c>
      <c r="AO436">
        <v>11</v>
      </c>
      <c r="AP436">
        <v>9</v>
      </c>
      <c r="AQ436">
        <v>10</v>
      </c>
      <c r="AR436">
        <v>7</v>
      </c>
      <c r="AS436">
        <v>5</v>
      </c>
      <c r="AT436">
        <v>6</v>
      </c>
      <c r="AU436">
        <v>12</v>
      </c>
      <c r="AV436">
        <v>4</v>
      </c>
      <c r="AW436">
        <v>15</v>
      </c>
      <c r="AX436">
        <v>8</v>
      </c>
      <c r="AY436">
        <v>3</v>
      </c>
      <c r="AZ436">
        <v>78</v>
      </c>
    </row>
    <row r="437" spans="1:52" x14ac:dyDescent="0.25">
      <c r="A437">
        <v>39242</v>
      </c>
      <c r="B437">
        <v>1</v>
      </c>
      <c r="C437">
        <v>1994</v>
      </c>
      <c r="D437" s="1">
        <v>45597.790266203701</v>
      </c>
      <c r="E437">
        <v>5</v>
      </c>
      <c r="F437">
        <v>4</v>
      </c>
      <c r="G437">
        <v>4</v>
      </c>
      <c r="H437">
        <v>1</v>
      </c>
      <c r="I437">
        <v>4</v>
      </c>
      <c r="J437">
        <v>4</v>
      </c>
      <c r="K437">
        <v>1</v>
      </c>
      <c r="L437">
        <v>5</v>
      </c>
      <c r="M437">
        <v>3</v>
      </c>
      <c r="N437">
        <v>4</v>
      </c>
      <c r="O437">
        <v>5</v>
      </c>
      <c r="P437">
        <v>4</v>
      </c>
      <c r="Q437">
        <v>2</v>
      </c>
      <c r="R437">
        <v>3</v>
      </c>
      <c r="S437">
        <v>3</v>
      </c>
      <c r="T437">
        <v>4</v>
      </c>
      <c r="U437" s="2">
        <v>21</v>
      </c>
      <c r="V437" s="2">
        <v>9</v>
      </c>
      <c r="W437" s="2">
        <v>6</v>
      </c>
      <c r="X437" s="2">
        <v>7</v>
      </c>
      <c r="Y437" s="2">
        <v>3</v>
      </c>
      <c r="Z437" s="2">
        <v>6</v>
      </c>
      <c r="AA437" s="2">
        <v>3</v>
      </c>
      <c r="AB437" s="2">
        <v>3</v>
      </c>
      <c r="AC437" s="2">
        <v>5</v>
      </c>
      <c r="AD437" s="2">
        <v>5</v>
      </c>
      <c r="AE437" s="2">
        <v>4</v>
      </c>
      <c r="AF437" s="2">
        <v>4</v>
      </c>
      <c r="AG437" s="2">
        <v>4</v>
      </c>
      <c r="AH437" s="2">
        <v>12</v>
      </c>
      <c r="AI437" s="2">
        <v>6</v>
      </c>
      <c r="AJ437" s="2">
        <f t="shared" si="6"/>
        <v>98</v>
      </c>
      <c r="AK437">
        <v>1</v>
      </c>
      <c r="AL437">
        <v>4</v>
      </c>
      <c r="AM437">
        <v>7</v>
      </c>
      <c r="AN437">
        <v>11</v>
      </c>
      <c r="AO437">
        <v>14</v>
      </c>
      <c r="AP437">
        <v>12</v>
      </c>
      <c r="AQ437">
        <v>5</v>
      </c>
      <c r="AR437">
        <v>13</v>
      </c>
      <c r="AS437">
        <v>9</v>
      </c>
      <c r="AT437">
        <v>6</v>
      </c>
      <c r="AU437">
        <v>15</v>
      </c>
      <c r="AV437">
        <v>3</v>
      </c>
      <c r="AW437">
        <v>10</v>
      </c>
      <c r="AX437">
        <v>8</v>
      </c>
      <c r="AY437">
        <v>2</v>
      </c>
      <c r="AZ437">
        <v>69</v>
      </c>
    </row>
    <row r="438" spans="1:52" x14ac:dyDescent="0.25">
      <c r="A438">
        <v>39235</v>
      </c>
      <c r="B438">
        <v>0</v>
      </c>
      <c r="C438">
        <v>1999</v>
      </c>
      <c r="D438" s="1">
        <v>45597.795162037037</v>
      </c>
      <c r="E438" t="s">
        <v>244</v>
      </c>
      <c r="F438">
        <v>3</v>
      </c>
      <c r="G438">
        <v>2</v>
      </c>
      <c r="H438">
        <v>3</v>
      </c>
      <c r="I438">
        <v>1</v>
      </c>
      <c r="J438">
        <v>4</v>
      </c>
      <c r="K438">
        <v>2</v>
      </c>
      <c r="L438">
        <v>2</v>
      </c>
      <c r="M438">
        <v>2</v>
      </c>
      <c r="N438">
        <v>2</v>
      </c>
      <c r="O438">
        <v>4</v>
      </c>
      <c r="P438">
        <v>3</v>
      </c>
      <c r="Q438">
        <v>4</v>
      </c>
      <c r="R438">
        <v>4</v>
      </c>
      <c r="S438">
        <v>5</v>
      </c>
      <c r="T438">
        <v>3</v>
      </c>
      <c r="U438" s="2">
        <v>10</v>
      </c>
      <c r="V438" s="2">
        <v>7</v>
      </c>
      <c r="W438" s="2">
        <v>3</v>
      </c>
      <c r="X438" s="2">
        <v>9</v>
      </c>
      <c r="Y438" s="2">
        <v>9</v>
      </c>
      <c r="Z438" s="2">
        <v>6</v>
      </c>
      <c r="AA438" s="2">
        <v>11</v>
      </c>
      <c r="AB438" s="2">
        <v>8</v>
      </c>
      <c r="AC438" s="2">
        <v>12</v>
      </c>
      <c r="AD438" s="2">
        <v>5</v>
      </c>
      <c r="AE438" s="2">
        <v>8</v>
      </c>
      <c r="AF438" s="2">
        <v>10</v>
      </c>
      <c r="AG438" s="2">
        <v>6</v>
      </c>
      <c r="AH438" s="2">
        <v>5</v>
      </c>
      <c r="AI438" s="2">
        <v>11</v>
      </c>
      <c r="AJ438" s="2">
        <f t="shared" si="6"/>
        <v>120</v>
      </c>
      <c r="AK438">
        <v>9</v>
      </c>
      <c r="AL438">
        <v>7</v>
      </c>
      <c r="AM438">
        <v>4</v>
      </c>
      <c r="AN438">
        <v>8</v>
      </c>
      <c r="AO438">
        <v>10</v>
      </c>
      <c r="AP438">
        <v>15</v>
      </c>
      <c r="AQ438">
        <v>1</v>
      </c>
      <c r="AR438">
        <v>6</v>
      </c>
      <c r="AS438">
        <v>5</v>
      </c>
      <c r="AT438">
        <v>2</v>
      </c>
      <c r="AU438">
        <v>12</v>
      </c>
      <c r="AV438">
        <v>13</v>
      </c>
      <c r="AW438">
        <v>3</v>
      </c>
      <c r="AX438">
        <v>11</v>
      </c>
      <c r="AY438">
        <v>14</v>
      </c>
      <c r="AZ438">
        <v>79</v>
      </c>
    </row>
    <row r="439" spans="1:52" x14ac:dyDescent="0.25">
      <c r="A439">
        <v>39236</v>
      </c>
      <c r="B439">
        <v>1</v>
      </c>
      <c r="C439">
        <v>1972</v>
      </c>
      <c r="D439" s="1">
        <v>45597.805347222224</v>
      </c>
      <c r="E439">
        <v>4</v>
      </c>
      <c r="F439">
        <v>2</v>
      </c>
      <c r="G439">
        <v>2</v>
      </c>
      <c r="H439">
        <v>3</v>
      </c>
      <c r="I439">
        <v>4</v>
      </c>
      <c r="J439">
        <v>5</v>
      </c>
      <c r="K439">
        <v>3</v>
      </c>
      <c r="L439">
        <v>3</v>
      </c>
      <c r="M439">
        <v>3</v>
      </c>
      <c r="N439">
        <v>3</v>
      </c>
      <c r="O439">
        <v>2</v>
      </c>
      <c r="P439">
        <v>2</v>
      </c>
      <c r="Q439">
        <v>2</v>
      </c>
      <c r="R439">
        <v>2</v>
      </c>
      <c r="S439">
        <v>3</v>
      </c>
      <c r="T439">
        <v>3</v>
      </c>
      <c r="U439" s="2">
        <v>6</v>
      </c>
      <c r="V439" s="2">
        <v>8</v>
      </c>
      <c r="W439" s="2">
        <v>10</v>
      </c>
      <c r="X439" s="2">
        <v>12</v>
      </c>
      <c r="Y439" s="2">
        <v>11</v>
      </c>
      <c r="Z439" s="2">
        <v>12</v>
      </c>
      <c r="AA439" s="2">
        <v>7</v>
      </c>
      <c r="AB439" s="2">
        <v>6</v>
      </c>
      <c r="AC439" s="2">
        <v>9</v>
      </c>
      <c r="AD439" s="2">
        <v>9</v>
      </c>
      <c r="AE439" s="2">
        <v>7</v>
      </c>
      <c r="AF439" s="2">
        <v>5</v>
      </c>
      <c r="AG439" s="2">
        <v>16</v>
      </c>
      <c r="AH439" s="2">
        <v>7</v>
      </c>
      <c r="AI439" s="2">
        <v>18</v>
      </c>
      <c r="AJ439" s="2">
        <f t="shared" si="6"/>
        <v>143</v>
      </c>
      <c r="AK439">
        <v>8</v>
      </c>
      <c r="AL439">
        <v>7</v>
      </c>
      <c r="AM439">
        <v>3</v>
      </c>
      <c r="AN439">
        <v>9</v>
      </c>
      <c r="AO439">
        <v>4</v>
      </c>
      <c r="AP439">
        <v>15</v>
      </c>
      <c r="AQ439">
        <v>13</v>
      </c>
      <c r="AR439">
        <v>10</v>
      </c>
      <c r="AS439">
        <v>5</v>
      </c>
      <c r="AT439">
        <v>12</v>
      </c>
      <c r="AU439">
        <v>11</v>
      </c>
      <c r="AV439">
        <v>6</v>
      </c>
      <c r="AW439">
        <v>1</v>
      </c>
      <c r="AX439">
        <v>2</v>
      </c>
      <c r="AY439">
        <v>14</v>
      </c>
      <c r="AZ439">
        <v>64</v>
      </c>
    </row>
    <row r="440" spans="1:52" x14ac:dyDescent="0.25">
      <c r="A440">
        <v>39257</v>
      </c>
      <c r="B440">
        <v>0</v>
      </c>
      <c r="C440">
        <v>2004</v>
      </c>
      <c r="D440" s="1">
        <v>45597.813125000001</v>
      </c>
      <c r="E440" t="s">
        <v>86</v>
      </c>
      <c r="F440">
        <v>5</v>
      </c>
      <c r="G440">
        <v>4</v>
      </c>
      <c r="H440">
        <v>3</v>
      </c>
      <c r="I440">
        <v>2</v>
      </c>
      <c r="J440">
        <v>2</v>
      </c>
      <c r="K440">
        <v>2</v>
      </c>
      <c r="L440">
        <v>2</v>
      </c>
      <c r="M440">
        <v>2</v>
      </c>
      <c r="N440">
        <v>2</v>
      </c>
      <c r="O440">
        <v>2</v>
      </c>
      <c r="P440">
        <v>2</v>
      </c>
      <c r="Q440">
        <v>2</v>
      </c>
      <c r="R440">
        <v>1</v>
      </c>
      <c r="S440">
        <v>2</v>
      </c>
      <c r="T440">
        <v>3</v>
      </c>
      <c r="U440" s="2">
        <v>3</v>
      </c>
      <c r="V440" s="2">
        <v>3</v>
      </c>
      <c r="W440" s="2">
        <v>7</v>
      </c>
      <c r="X440" s="2">
        <v>4</v>
      </c>
      <c r="Y440" s="2">
        <v>3</v>
      </c>
      <c r="Z440" s="2">
        <v>9</v>
      </c>
      <c r="AA440" s="2">
        <v>4</v>
      </c>
      <c r="AB440" s="2">
        <v>4</v>
      </c>
      <c r="AC440" s="2">
        <v>8</v>
      </c>
      <c r="AD440" s="2">
        <v>7</v>
      </c>
      <c r="AE440" s="2">
        <v>4</v>
      </c>
      <c r="AF440" s="2">
        <v>4</v>
      </c>
      <c r="AG440" s="2">
        <v>8</v>
      </c>
      <c r="AH440" s="2">
        <v>6</v>
      </c>
      <c r="AI440" s="2">
        <v>6</v>
      </c>
      <c r="AJ440" s="2">
        <f t="shared" si="6"/>
        <v>80</v>
      </c>
      <c r="AK440">
        <v>1</v>
      </c>
      <c r="AL440">
        <v>3</v>
      </c>
      <c r="AM440">
        <v>2</v>
      </c>
      <c r="AN440">
        <v>10</v>
      </c>
      <c r="AO440">
        <v>7</v>
      </c>
      <c r="AP440">
        <v>6</v>
      </c>
      <c r="AQ440">
        <v>11</v>
      </c>
      <c r="AR440">
        <v>9</v>
      </c>
      <c r="AS440">
        <v>5</v>
      </c>
      <c r="AT440">
        <v>14</v>
      </c>
      <c r="AU440">
        <v>12</v>
      </c>
      <c r="AV440">
        <v>4</v>
      </c>
      <c r="AW440">
        <v>15</v>
      </c>
      <c r="AX440">
        <v>13</v>
      </c>
      <c r="AY440">
        <v>8</v>
      </c>
      <c r="AZ440">
        <v>58</v>
      </c>
    </row>
    <row r="441" spans="1:52" x14ac:dyDescent="0.25">
      <c r="A441">
        <v>39263</v>
      </c>
      <c r="B441">
        <v>0</v>
      </c>
      <c r="C441">
        <v>1978</v>
      </c>
      <c r="D441" s="1">
        <v>45597.825289351851</v>
      </c>
      <c r="E441">
        <v>1</v>
      </c>
      <c r="F441">
        <v>4</v>
      </c>
      <c r="G441">
        <v>4</v>
      </c>
      <c r="H441">
        <v>3</v>
      </c>
      <c r="I441">
        <v>3</v>
      </c>
      <c r="J441">
        <v>4</v>
      </c>
      <c r="K441">
        <v>4</v>
      </c>
      <c r="L441">
        <v>4</v>
      </c>
      <c r="M441">
        <v>4</v>
      </c>
      <c r="N441">
        <v>2</v>
      </c>
      <c r="O441">
        <v>2</v>
      </c>
      <c r="P441">
        <v>4</v>
      </c>
      <c r="Q441">
        <v>3</v>
      </c>
      <c r="R441">
        <v>2</v>
      </c>
      <c r="S441">
        <v>2</v>
      </c>
      <c r="T441">
        <v>4</v>
      </c>
      <c r="U441" s="2">
        <v>10</v>
      </c>
      <c r="V441" s="2">
        <v>11</v>
      </c>
      <c r="W441" s="2">
        <v>13</v>
      </c>
      <c r="X441" s="2">
        <v>13</v>
      </c>
      <c r="Y441" s="2">
        <v>13</v>
      </c>
      <c r="Z441" s="2">
        <v>13</v>
      </c>
      <c r="AA441" s="2">
        <v>5</v>
      </c>
      <c r="AB441" s="2">
        <v>17</v>
      </c>
      <c r="AC441" s="2">
        <v>14</v>
      </c>
      <c r="AD441" s="2">
        <v>14</v>
      </c>
      <c r="AE441" s="2">
        <v>10</v>
      </c>
      <c r="AF441" s="2">
        <v>7</v>
      </c>
      <c r="AG441" s="2">
        <v>11</v>
      </c>
      <c r="AH441" s="2">
        <v>13</v>
      </c>
      <c r="AI441" s="2">
        <v>11</v>
      </c>
      <c r="AJ441" s="2">
        <f t="shared" si="6"/>
        <v>175</v>
      </c>
      <c r="AK441">
        <v>11</v>
      </c>
      <c r="AL441">
        <v>4</v>
      </c>
      <c r="AM441">
        <v>10</v>
      </c>
      <c r="AN441">
        <v>14</v>
      </c>
      <c r="AO441">
        <v>8</v>
      </c>
      <c r="AP441">
        <v>2</v>
      </c>
      <c r="AQ441">
        <v>3</v>
      </c>
      <c r="AR441">
        <v>7</v>
      </c>
      <c r="AS441">
        <v>13</v>
      </c>
      <c r="AT441">
        <v>6</v>
      </c>
      <c r="AU441">
        <v>15</v>
      </c>
      <c r="AV441">
        <v>9</v>
      </c>
      <c r="AW441">
        <v>12</v>
      </c>
      <c r="AX441">
        <v>1</v>
      </c>
      <c r="AY441">
        <v>5</v>
      </c>
      <c r="AZ441">
        <v>58</v>
      </c>
    </row>
    <row r="442" spans="1:52" x14ac:dyDescent="0.25">
      <c r="A442">
        <v>39281</v>
      </c>
      <c r="B442">
        <v>0</v>
      </c>
      <c r="C442">
        <v>1999</v>
      </c>
      <c r="D442" s="1">
        <v>45597.858576388891</v>
      </c>
      <c r="E442" t="s">
        <v>245</v>
      </c>
      <c r="F442">
        <v>4</v>
      </c>
      <c r="G442">
        <v>4</v>
      </c>
      <c r="H442">
        <v>3</v>
      </c>
      <c r="I442">
        <v>5</v>
      </c>
      <c r="J442">
        <v>4</v>
      </c>
      <c r="K442">
        <v>2</v>
      </c>
      <c r="L442">
        <v>4</v>
      </c>
      <c r="M442">
        <v>3</v>
      </c>
      <c r="N442">
        <v>4</v>
      </c>
      <c r="O442">
        <v>5</v>
      </c>
      <c r="P442">
        <v>4</v>
      </c>
      <c r="Q442">
        <v>4</v>
      </c>
      <c r="R442">
        <v>2</v>
      </c>
      <c r="S442">
        <v>2</v>
      </c>
      <c r="T442">
        <v>5</v>
      </c>
      <c r="U442" s="2">
        <v>4</v>
      </c>
      <c r="V442" s="2">
        <v>3</v>
      </c>
      <c r="W442" s="2">
        <v>4</v>
      </c>
      <c r="X442" s="2">
        <v>7</v>
      </c>
      <c r="Y442" s="2">
        <v>7</v>
      </c>
      <c r="Z442" s="2">
        <v>5</v>
      </c>
      <c r="AA442" s="2">
        <v>5</v>
      </c>
      <c r="AB442" s="2">
        <v>4</v>
      </c>
      <c r="AC442" s="2">
        <v>5</v>
      </c>
      <c r="AD442" s="2">
        <v>5</v>
      </c>
      <c r="AE442" s="2">
        <v>4</v>
      </c>
      <c r="AF442" s="2">
        <v>4</v>
      </c>
      <c r="AG442" s="2">
        <v>17</v>
      </c>
      <c r="AH442" s="2">
        <v>4</v>
      </c>
      <c r="AI442" s="2">
        <v>4</v>
      </c>
      <c r="AJ442" s="2">
        <f t="shared" si="6"/>
        <v>82</v>
      </c>
      <c r="AK442">
        <v>15</v>
      </c>
      <c r="AL442">
        <v>8</v>
      </c>
      <c r="AM442">
        <v>7</v>
      </c>
      <c r="AN442">
        <v>10</v>
      </c>
      <c r="AO442">
        <v>2</v>
      </c>
      <c r="AP442">
        <v>11</v>
      </c>
      <c r="AQ442">
        <v>1</v>
      </c>
      <c r="AR442">
        <v>3</v>
      </c>
      <c r="AS442">
        <v>9</v>
      </c>
      <c r="AT442">
        <v>12</v>
      </c>
      <c r="AU442">
        <v>14</v>
      </c>
      <c r="AV442">
        <v>4</v>
      </c>
      <c r="AW442">
        <v>5</v>
      </c>
      <c r="AX442">
        <v>13</v>
      </c>
      <c r="AY442">
        <v>6</v>
      </c>
      <c r="AZ442">
        <v>52</v>
      </c>
    </row>
    <row r="443" spans="1:52" s="4" customFormat="1" x14ac:dyDescent="0.25">
      <c r="A443" s="4">
        <v>39288</v>
      </c>
      <c r="B443" s="4">
        <v>0</v>
      </c>
      <c r="C443" s="4">
        <v>2003</v>
      </c>
      <c r="D443" s="5">
        <v>45597.871689814812</v>
      </c>
      <c r="E443" s="4" t="s">
        <v>246</v>
      </c>
      <c r="F443" s="4">
        <v>4</v>
      </c>
      <c r="G443" s="4">
        <v>4</v>
      </c>
      <c r="H443" s="4">
        <v>2</v>
      </c>
      <c r="I443" s="4">
        <v>4</v>
      </c>
      <c r="J443" s="4">
        <v>4</v>
      </c>
      <c r="K443" s="4">
        <v>2</v>
      </c>
      <c r="L443" s="4">
        <v>2</v>
      </c>
      <c r="M443" s="4">
        <v>4</v>
      </c>
      <c r="N443" s="4">
        <v>2</v>
      </c>
      <c r="O443" s="4">
        <v>4</v>
      </c>
      <c r="P443" s="4">
        <v>4</v>
      </c>
      <c r="Q443" s="4">
        <v>4</v>
      </c>
      <c r="R443" s="4">
        <v>3</v>
      </c>
      <c r="S443" s="4">
        <v>2</v>
      </c>
      <c r="T443" s="4">
        <v>4</v>
      </c>
      <c r="U443" s="4">
        <v>6</v>
      </c>
      <c r="V443" s="4">
        <v>3</v>
      </c>
      <c r="W443" s="4">
        <v>4</v>
      </c>
      <c r="X443" s="4">
        <v>5</v>
      </c>
      <c r="Y443" s="4">
        <v>3</v>
      </c>
      <c r="Z443" s="4">
        <v>5</v>
      </c>
      <c r="AA443" s="4">
        <v>5</v>
      </c>
      <c r="AB443" s="4">
        <v>2</v>
      </c>
      <c r="AC443" s="4">
        <v>6</v>
      </c>
      <c r="AD443" s="4">
        <v>10</v>
      </c>
      <c r="AE443" s="4">
        <v>3</v>
      </c>
      <c r="AF443" s="4">
        <v>3</v>
      </c>
      <c r="AG443" s="4">
        <v>5</v>
      </c>
      <c r="AH443" s="4">
        <v>3</v>
      </c>
      <c r="AI443" s="4">
        <v>4</v>
      </c>
      <c r="AJ443" s="4">
        <f t="shared" si="6"/>
        <v>67</v>
      </c>
      <c r="AK443" s="4">
        <v>5</v>
      </c>
      <c r="AL443" s="4">
        <v>12</v>
      </c>
      <c r="AM443" s="4">
        <v>3</v>
      </c>
      <c r="AN443" s="4">
        <v>6</v>
      </c>
      <c r="AO443" s="4">
        <v>7</v>
      </c>
      <c r="AP443" s="4">
        <v>14</v>
      </c>
      <c r="AQ443" s="4">
        <v>11</v>
      </c>
      <c r="AR443" s="4">
        <v>15</v>
      </c>
      <c r="AS443" s="4">
        <v>4</v>
      </c>
      <c r="AT443" s="4">
        <v>1</v>
      </c>
      <c r="AU443" s="4">
        <v>10</v>
      </c>
      <c r="AV443" s="4">
        <v>9</v>
      </c>
      <c r="AW443" s="4">
        <v>13</v>
      </c>
      <c r="AX443" s="4">
        <v>2</v>
      </c>
      <c r="AY443" s="4">
        <v>8</v>
      </c>
      <c r="AZ443" s="4">
        <v>55</v>
      </c>
    </row>
    <row r="444" spans="1:52" x14ac:dyDescent="0.25">
      <c r="A444">
        <v>39293</v>
      </c>
      <c r="B444">
        <v>0</v>
      </c>
      <c r="C444">
        <v>2001</v>
      </c>
      <c r="D444" s="1">
        <v>45597.886886574073</v>
      </c>
      <c r="E444" t="s">
        <v>247</v>
      </c>
      <c r="F444">
        <v>4</v>
      </c>
      <c r="G444">
        <v>3</v>
      </c>
      <c r="H444">
        <v>2</v>
      </c>
      <c r="I444">
        <v>2</v>
      </c>
      <c r="J444">
        <v>2</v>
      </c>
      <c r="K444">
        <v>2</v>
      </c>
      <c r="L444">
        <v>3</v>
      </c>
      <c r="M444">
        <v>4</v>
      </c>
      <c r="N444">
        <v>1</v>
      </c>
      <c r="O444">
        <v>2</v>
      </c>
      <c r="P444">
        <v>1</v>
      </c>
      <c r="Q444">
        <v>2</v>
      </c>
      <c r="R444">
        <v>4</v>
      </c>
      <c r="S444">
        <v>2</v>
      </c>
      <c r="T444">
        <v>3</v>
      </c>
      <c r="U444" s="2">
        <v>5</v>
      </c>
      <c r="V444" s="2">
        <v>9</v>
      </c>
      <c r="W444" s="2">
        <v>9</v>
      </c>
      <c r="X444" s="2">
        <v>13</v>
      </c>
      <c r="Y444" s="2">
        <v>7</v>
      </c>
      <c r="Z444" s="2">
        <v>6</v>
      </c>
      <c r="AA444" s="2">
        <v>4</v>
      </c>
      <c r="AB444" s="2">
        <v>6</v>
      </c>
      <c r="AC444" s="2">
        <v>11</v>
      </c>
      <c r="AD444" s="2">
        <v>10</v>
      </c>
      <c r="AE444" s="2">
        <v>6</v>
      </c>
      <c r="AF444" s="2">
        <v>4</v>
      </c>
      <c r="AG444" s="2">
        <v>5</v>
      </c>
      <c r="AH444" s="2">
        <v>6</v>
      </c>
      <c r="AI444" s="2">
        <v>4</v>
      </c>
      <c r="AJ444" s="2">
        <f t="shared" si="6"/>
        <v>105</v>
      </c>
      <c r="AK444">
        <v>6</v>
      </c>
      <c r="AL444">
        <v>1</v>
      </c>
      <c r="AM444">
        <v>2</v>
      </c>
      <c r="AN444">
        <v>10</v>
      </c>
      <c r="AO444">
        <v>7</v>
      </c>
      <c r="AP444">
        <v>3</v>
      </c>
      <c r="AQ444">
        <v>4</v>
      </c>
      <c r="AR444">
        <v>13</v>
      </c>
      <c r="AS444">
        <v>15</v>
      </c>
      <c r="AT444">
        <v>8</v>
      </c>
      <c r="AU444">
        <v>12</v>
      </c>
      <c r="AV444">
        <v>9</v>
      </c>
      <c r="AW444">
        <v>14</v>
      </c>
      <c r="AX444">
        <v>11</v>
      </c>
      <c r="AY444">
        <v>5</v>
      </c>
      <c r="AZ444">
        <v>44</v>
      </c>
    </row>
    <row r="445" spans="1:52" x14ac:dyDescent="0.25">
      <c r="A445">
        <v>39303</v>
      </c>
      <c r="B445">
        <v>0</v>
      </c>
      <c r="C445">
        <v>1999</v>
      </c>
      <c r="D445" s="1">
        <v>45597.892407407409</v>
      </c>
      <c r="E445">
        <v>6</v>
      </c>
      <c r="F445">
        <v>4</v>
      </c>
      <c r="G445">
        <v>4</v>
      </c>
      <c r="H445">
        <v>5</v>
      </c>
      <c r="I445">
        <v>2</v>
      </c>
      <c r="J445">
        <v>4</v>
      </c>
      <c r="K445">
        <v>2</v>
      </c>
      <c r="L445">
        <v>2</v>
      </c>
      <c r="M445">
        <v>3</v>
      </c>
      <c r="N445">
        <v>2</v>
      </c>
      <c r="O445">
        <v>5</v>
      </c>
      <c r="P445">
        <v>4</v>
      </c>
      <c r="Q445">
        <v>2</v>
      </c>
      <c r="R445">
        <v>2</v>
      </c>
      <c r="S445">
        <v>2</v>
      </c>
      <c r="T445">
        <v>5</v>
      </c>
      <c r="U445" s="2">
        <v>3</v>
      </c>
      <c r="V445" s="2">
        <v>7</v>
      </c>
      <c r="W445" s="2">
        <v>7</v>
      </c>
      <c r="X445" s="2">
        <v>8</v>
      </c>
      <c r="Y445" s="2">
        <v>5</v>
      </c>
      <c r="Z445" s="2">
        <v>17</v>
      </c>
      <c r="AA445" s="2">
        <v>3</v>
      </c>
      <c r="AB445" s="2">
        <v>7</v>
      </c>
      <c r="AC445" s="2">
        <v>7</v>
      </c>
      <c r="AD445" s="2">
        <v>5</v>
      </c>
      <c r="AE445" s="2">
        <v>6</v>
      </c>
      <c r="AF445" s="2">
        <v>5</v>
      </c>
      <c r="AG445" s="2">
        <v>7</v>
      </c>
      <c r="AH445" s="2">
        <v>3</v>
      </c>
      <c r="AI445" s="2">
        <v>10</v>
      </c>
      <c r="AJ445" s="2">
        <f t="shared" si="6"/>
        <v>100</v>
      </c>
      <c r="AK445">
        <v>6</v>
      </c>
      <c r="AL445">
        <v>4</v>
      </c>
      <c r="AM445">
        <v>3</v>
      </c>
      <c r="AN445">
        <v>7</v>
      </c>
      <c r="AO445">
        <v>11</v>
      </c>
      <c r="AP445">
        <v>1</v>
      </c>
      <c r="AQ445">
        <v>12</v>
      </c>
      <c r="AR445">
        <v>9</v>
      </c>
      <c r="AS445">
        <v>8</v>
      </c>
      <c r="AT445">
        <v>5</v>
      </c>
      <c r="AU445">
        <v>2</v>
      </c>
      <c r="AV445">
        <v>15</v>
      </c>
      <c r="AW445">
        <v>13</v>
      </c>
      <c r="AX445">
        <v>14</v>
      </c>
      <c r="AY445">
        <v>10</v>
      </c>
      <c r="AZ445">
        <v>72</v>
      </c>
    </row>
    <row r="446" spans="1:52" x14ac:dyDescent="0.25">
      <c r="A446">
        <v>39306</v>
      </c>
      <c r="B446">
        <v>0</v>
      </c>
      <c r="C446">
        <v>2005</v>
      </c>
      <c r="D446" s="1">
        <v>45597.900416666664</v>
      </c>
      <c r="E446" t="s">
        <v>86</v>
      </c>
      <c r="F446">
        <v>4</v>
      </c>
      <c r="G446">
        <v>2</v>
      </c>
      <c r="H446">
        <v>5</v>
      </c>
      <c r="I446">
        <v>2</v>
      </c>
      <c r="J446">
        <v>2</v>
      </c>
      <c r="K446">
        <v>3</v>
      </c>
      <c r="L446">
        <v>3</v>
      </c>
      <c r="M446">
        <v>2</v>
      </c>
      <c r="N446">
        <v>2</v>
      </c>
      <c r="O446">
        <v>2</v>
      </c>
      <c r="P446">
        <v>4</v>
      </c>
      <c r="Q446">
        <v>2</v>
      </c>
      <c r="R446">
        <v>4</v>
      </c>
      <c r="S446">
        <v>2</v>
      </c>
      <c r="T446">
        <v>4</v>
      </c>
      <c r="U446" s="2">
        <v>8</v>
      </c>
      <c r="V446" s="2">
        <v>12</v>
      </c>
      <c r="W446" s="2">
        <v>6</v>
      </c>
      <c r="X446" s="2">
        <v>13</v>
      </c>
      <c r="Y446" s="2">
        <v>4</v>
      </c>
      <c r="Z446" s="2">
        <v>9</v>
      </c>
      <c r="AA446" s="2">
        <v>5</v>
      </c>
      <c r="AB446" s="2">
        <v>10</v>
      </c>
      <c r="AC446" s="2">
        <v>12</v>
      </c>
      <c r="AD446" s="2">
        <v>9</v>
      </c>
      <c r="AE446" s="2">
        <v>7</v>
      </c>
      <c r="AF446" s="2">
        <v>6</v>
      </c>
      <c r="AG446" s="2">
        <v>5</v>
      </c>
      <c r="AH446" s="2">
        <v>8</v>
      </c>
      <c r="AI446" s="2">
        <v>7</v>
      </c>
      <c r="AJ446" s="2">
        <f t="shared" si="6"/>
        <v>121</v>
      </c>
      <c r="AK446">
        <v>7</v>
      </c>
      <c r="AL446">
        <v>2</v>
      </c>
      <c r="AM446">
        <v>15</v>
      </c>
      <c r="AN446">
        <v>6</v>
      </c>
      <c r="AO446">
        <v>12</v>
      </c>
      <c r="AP446">
        <v>8</v>
      </c>
      <c r="AQ446">
        <v>5</v>
      </c>
      <c r="AR446">
        <v>3</v>
      </c>
      <c r="AS446">
        <v>4</v>
      </c>
      <c r="AT446">
        <v>9</v>
      </c>
      <c r="AU446">
        <v>1</v>
      </c>
      <c r="AV446">
        <v>11</v>
      </c>
      <c r="AW446">
        <v>14</v>
      </c>
      <c r="AX446">
        <v>10</v>
      </c>
      <c r="AY446">
        <v>13</v>
      </c>
      <c r="AZ446">
        <v>67</v>
      </c>
    </row>
    <row r="447" spans="1:52" x14ac:dyDescent="0.25">
      <c r="A447">
        <v>36351</v>
      </c>
      <c r="B447">
        <v>0</v>
      </c>
      <c r="C447">
        <v>1976</v>
      </c>
      <c r="D447" s="1">
        <v>45597.915752314817</v>
      </c>
      <c r="E447">
        <v>1</v>
      </c>
      <c r="F447">
        <v>3</v>
      </c>
      <c r="G447">
        <v>3</v>
      </c>
      <c r="H447">
        <v>4</v>
      </c>
      <c r="I447">
        <v>5</v>
      </c>
      <c r="J447">
        <v>2</v>
      </c>
      <c r="K447">
        <v>4</v>
      </c>
      <c r="L447">
        <v>3</v>
      </c>
      <c r="M447">
        <v>3</v>
      </c>
      <c r="N447">
        <v>2</v>
      </c>
      <c r="O447">
        <v>2</v>
      </c>
      <c r="P447">
        <v>4</v>
      </c>
      <c r="Q447">
        <v>2</v>
      </c>
      <c r="R447">
        <v>4</v>
      </c>
      <c r="S447">
        <v>4</v>
      </c>
      <c r="T447">
        <v>4</v>
      </c>
      <c r="U447" s="2">
        <v>6</v>
      </c>
      <c r="V447" s="2">
        <v>11</v>
      </c>
      <c r="W447" s="2">
        <v>9</v>
      </c>
      <c r="X447" s="2">
        <v>17</v>
      </c>
      <c r="Y447" s="2">
        <v>5</v>
      </c>
      <c r="Z447" s="2">
        <v>28</v>
      </c>
      <c r="AA447" s="2">
        <v>5</v>
      </c>
      <c r="AB447" s="2">
        <v>6</v>
      </c>
      <c r="AC447" s="2">
        <v>7</v>
      </c>
      <c r="AD447" s="2">
        <v>9</v>
      </c>
      <c r="AE447" s="2">
        <v>8</v>
      </c>
      <c r="AF447" s="2">
        <v>4</v>
      </c>
      <c r="AG447" s="2">
        <v>15</v>
      </c>
      <c r="AH447" s="2">
        <v>5</v>
      </c>
      <c r="AI447" s="2">
        <v>5</v>
      </c>
      <c r="AJ447" s="2">
        <f t="shared" si="6"/>
        <v>140</v>
      </c>
      <c r="AK447">
        <v>11</v>
      </c>
      <c r="AL447">
        <v>2</v>
      </c>
      <c r="AM447">
        <v>8</v>
      </c>
      <c r="AN447">
        <v>4</v>
      </c>
      <c r="AO447">
        <v>15</v>
      </c>
      <c r="AP447">
        <v>5</v>
      </c>
      <c r="AQ447">
        <v>3</v>
      </c>
      <c r="AR447">
        <v>6</v>
      </c>
      <c r="AS447">
        <v>13</v>
      </c>
      <c r="AT447">
        <v>14</v>
      </c>
      <c r="AU447">
        <v>10</v>
      </c>
      <c r="AV447">
        <v>7</v>
      </c>
      <c r="AW447">
        <v>1</v>
      </c>
      <c r="AX447">
        <v>12</v>
      </c>
      <c r="AY447">
        <v>9</v>
      </c>
      <c r="AZ447">
        <v>66</v>
      </c>
    </row>
    <row r="448" spans="1:52" x14ac:dyDescent="0.25">
      <c r="A448">
        <v>37153</v>
      </c>
      <c r="B448">
        <v>0</v>
      </c>
      <c r="C448">
        <v>2002</v>
      </c>
      <c r="D448" s="1">
        <v>45597.924629629626</v>
      </c>
      <c r="E448" t="s">
        <v>86</v>
      </c>
      <c r="F448">
        <v>5</v>
      </c>
      <c r="G448">
        <v>4</v>
      </c>
      <c r="H448">
        <v>3</v>
      </c>
      <c r="I448">
        <v>5</v>
      </c>
      <c r="J448">
        <v>4</v>
      </c>
      <c r="K448">
        <v>4</v>
      </c>
      <c r="L448">
        <v>5</v>
      </c>
      <c r="M448">
        <v>5</v>
      </c>
      <c r="N448">
        <v>4</v>
      </c>
      <c r="O448">
        <v>4</v>
      </c>
      <c r="P448">
        <v>4</v>
      </c>
      <c r="Q448">
        <v>3</v>
      </c>
      <c r="R448">
        <v>5</v>
      </c>
      <c r="S448">
        <v>5</v>
      </c>
      <c r="T448">
        <v>5</v>
      </c>
      <c r="U448" s="2">
        <v>53</v>
      </c>
      <c r="V448" s="2">
        <v>8</v>
      </c>
      <c r="W448" s="2">
        <v>12</v>
      </c>
      <c r="X448" s="2">
        <v>6</v>
      </c>
      <c r="Y448" s="2">
        <v>24</v>
      </c>
      <c r="Z448" s="2">
        <v>13</v>
      </c>
      <c r="AA448" s="2">
        <v>5</v>
      </c>
      <c r="AB448" s="2">
        <v>3</v>
      </c>
      <c r="AC448" s="2">
        <v>14</v>
      </c>
      <c r="AD448" s="2">
        <v>7</v>
      </c>
      <c r="AE448" s="2">
        <v>7</v>
      </c>
      <c r="AF448" s="2">
        <v>6</v>
      </c>
      <c r="AG448" s="2">
        <v>4</v>
      </c>
      <c r="AH448" s="2">
        <v>7</v>
      </c>
      <c r="AI448" s="2">
        <v>6</v>
      </c>
      <c r="AJ448" s="2">
        <f t="shared" si="6"/>
        <v>175</v>
      </c>
      <c r="AK448">
        <v>14</v>
      </c>
      <c r="AL448">
        <v>15</v>
      </c>
      <c r="AM448">
        <v>13</v>
      </c>
      <c r="AN448">
        <v>9</v>
      </c>
      <c r="AO448">
        <v>5</v>
      </c>
      <c r="AP448">
        <v>3</v>
      </c>
      <c r="AQ448">
        <v>10</v>
      </c>
      <c r="AR448">
        <v>12</v>
      </c>
      <c r="AS448">
        <v>11</v>
      </c>
      <c r="AT448">
        <v>8</v>
      </c>
      <c r="AU448">
        <v>4</v>
      </c>
      <c r="AV448">
        <v>7</v>
      </c>
      <c r="AW448">
        <v>1</v>
      </c>
      <c r="AX448">
        <v>2</v>
      </c>
      <c r="AY448">
        <v>6</v>
      </c>
      <c r="AZ448">
        <v>5</v>
      </c>
    </row>
    <row r="449" spans="1:52" x14ac:dyDescent="0.25">
      <c r="A449">
        <v>39331</v>
      </c>
      <c r="B449">
        <v>0</v>
      </c>
      <c r="C449">
        <v>2000</v>
      </c>
      <c r="D449" s="1">
        <v>45597.93922453704</v>
      </c>
      <c r="E449" t="s">
        <v>248</v>
      </c>
      <c r="F449">
        <v>2</v>
      </c>
      <c r="G449">
        <v>2</v>
      </c>
      <c r="H449">
        <v>4</v>
      </c>
      <c r="I449">
        <v>2</v>
      </c>
      <c r="J449">
        <v>4</v>
      </c>
      <c r="K449">
        <v>2</v>
      </c>
      <c r="L449">
        <v>5</v>
      </c>
      <c r="M449">
        <v>4</v>
      </c>
      <c r="N449">
        <v>2</v>
      </c>
      <c r="O449">
        <v>2</v>
      </c>
      <c r="P449">
        <v>2</v>
      </c>
      <c r="Q449">
        <v>2</v>
      </c>
      <c r="R449">
        <v>2</v>
      </c>
      <c r="S449">
        <v>4</v>
      </c>
      <c r="T449">
        <v>2</v>
      </c>
      <c r="U449" s="2">
        <v>12</v>
      </c>
      <c r="V449" s="2">
        <v>27</v>
      </c>
      <c r="W449" s="2">
        <v>27</v>
      </c>
      <c r="X449" s="2">
        <v>76</v>
      </c>
      <c r="Y449" s="2">
        <v>6</v>
      </c>
      <c r="Z449" s="2">
        <v>10</v>
      </c>
      <c r="AA449" s="2">
        <v>8</v>
      </c>
      <c r="AB449" s="2">
        <v>6</v>
      </c>
      <c r="AC449" s="2">
        <v>10</v>
      </c>
      <c r="AD449" s="2">
        <v>9</v>
      </c>
      <c r="AE449" s="2">
        <v>14</v>
      </c>
      <c r="AF449" s="2">
        <v>5</v>
      </c>
      <c r="AG449" s="2">
        <v>9</v>
      </c>
      <c r="AH449" s="2">
        <v>17</v>
      </c>
      <c r="AI449" s="2">
        <v>72</v>
      </c>
      <c r="AJ449" s="2">
        <f t="shared" si="6"/>
        <v>308</v>
      </c>
      <c r="AK449">
        <v>15</v>
      </c>
      <c r="AL449">
        <v>7</v>
      </c>
      <c r="AM449">
        <v>5</v>
      </c>
      <c r="AN449">
        <v>14</v>
      </c>
      <c r="AO449">
        <v>6</v>
      </c>
      <c r="AP449">
        <v>13</v>
      </c>
      <c r="AQ449">
        <v>1</v>
      </c>
      <c r="AR449">
        <v>3</v>
      </c>
      <c r="AS449">
        <v>9</v>
      </c>
      <c r="AT449">
        <v>11</v>
      </c>
      <c r="AU449">
        <v>2</v>
      </c>
      <c r="AV449">
        <v>8</v>
      </c>
      <c r="AW449">
        <v>10</v>
      </c>
      <c r="AX449">
        <v>4</v>
      </c>
      <c r="AY449">
        <v>12</v>
      </c>
      <c r="AZ449">
        <v>55</v>
      </c>
    </row>
    <row r="450" spans="1:52" x14ac:dyDescent="0.25">
      <c r="A450">
        <v>39329</v>
      </c>
      <c r="B450">
        <v>0</v>
      </c>
      <c r="C450">
        <v>1972</v>
      </c>
      <c r="D450" s="1">
        <v>45597.941030092596</v>
      </c>
      <c r="E450" t="s">
        <v>249</v>
      </c>
      <c r="F450">
        <v>4</v>
      </c>
      <c r="G450">
        <v>4</v>
      </c>
      <c r="H450">
        <v>4</v>
      </c>
      <c r="I450">
        <v>4</v>
      </c>
      <c r="J450">
        <v>4</v>
      </c>
      <c r="K450">
        <v>2</v>
      </c>
      <c r="L450">
        <v>3</v>
      </c>
      <c r="M450">
        <v>2</v>
      </c>
      <c r="N450">
        <v>3</v>
      </c>
      <c r="O450">
        <v>3</v>
      </c>
      <c r="P450">
        <v>2</v>
      </c>
      <c r="Q450">
        <v>3</v>
      </c>
      <c r="R450">
        <v>3</v>
      </c>
      <c r="S450">
        <v>2</v>
      </c>
      <c r="T450">
        <v>4</v>
      </c>
      <c r="U450" s="2">
        <v>7</v>
      </c>
      <c r="V450" s="2">
        <v>5</v>
      </c>
      <c r="W450" s="2">
        <v>5</v>
      </c>
      <c r="X450" s="2">
        <v>5</v>
      </c>
      <c r="Y450" s="2">
        <v>4</v>
      </c>
      <c r="Z450" s="2">
        <v>10</v>
      </c>
      <c r="AA450" s="2">
        <v>13</v>
      </c>
      <c r="AB450" s="2">
        <v>7</v>
      </c>
      <c r="AC450" s="2">
        <v>7</v>
      </c>
      <c r="AD450" s="2">
        <v>7</v>
      </c>
      <c r="AE450" s="2">
        <v>9</v>
      </c>
      <c r="AF450" s="2">
        <v>10</v>
      </c>
      <c r="AG450" s="2">
        <v>15</v>
      </c>
      <c r="AH450" s="2">
        <v>5</v>
      </c>
      <c r="AI450" s="2">
        <v>5</v>
      </c>
      <c r="AJ450" s="2">
        <f t="shared" si="6"/>
        <v>114</v>
      </c>
      <c r="AK450">
        <v>5</v>
      </c>
      <c r="AL450">
        <v>14</v>
      </c>
      <c r="AM450">
        <v>7</v>
      </c>
      <c r="AN450">
        <v>12</v>
      </c>
      <c r="AO450">
        <v>6</v>
      </c>
      <c r="AP450">
        <v>10</v>
      </c>
      <c r="AQ450">
        <v>1</v>
      </c>
      <c r="AR450">
        <v>11</v>
      </c>
      <c r="AS450">
        <v>15</v>
      </c>
      <c r="AT450">
        <v>9</v>
      </c>
      <c r="AU450">
        <v>3</v>
      </c>
      <c r="AV450">
        <v>2</v>
      </c>
      <c r="AW450">
        <v>4</v>
      </c>
      <c r="AX450">
        <v>8</v>
      </c>
      <c r="AY450">
        <v>13</v>
      </c>
      <c r="AZ450">
        <v>54</v>
      </c>
    </row>
    <row r="451" spans="1:52" x14ac:dyDescent="0.25">
      <c r="A451">
        <v>39348</v>
      </c>
      <c r="B451">
        <v>0</v>
      </c>
      <c r="C451">
        <v>1999</v>
      </c>
      <c r="D451" s="1">
        <v>45597.98333333333</v>
      </c>
      <c r="E451" t="s">
        <v>250</v>
      </c>
      <c r="F451">
        <v>4</v>
      </c>
      <c r="G451">
        <v>4</v>
      </c>
      <c r="H451">
        <v>2</v>
      </c>
      <c r="I451">
        <v>3</v>
      </c>
      <c r="J451">
        <v>2</v>
      </c>
      <c r="K451">
        <v>3</v>
      </c>
      <c r="L451">
        <v>4</v>
      </c>
      <c r="M451">
        <v>3</v>
      </c>
      <c r="N451">
        <v>4</v>
      </c>
      <c r="O451">
        <v>2</v>
      </c>
      <c r="P451">
        <v>2</v>
      </c>
      <c r="Q451">
        <v>4</v>
      </c>
      <c r="R451">
        <v>4</v>
      </c>
      <c r="S451">
        <v>4</v>
      </c>
      <c r="T451">
        <v>2</v>
      </c>
      <c r="U451" s="2">
        <v>19</v>
      </c>
      <c r="V451" s="2">
        <v>3</v>
      </c>
      <c r="W451" s="2">
        <v>5</v>
      </c>
      <c r="X451" s="2">
        <v>7</v>
      </c>
      <c r="Y451" s="2">
        <v>9</v>
      </c>
      <c r="Z451" s="2">
        <v>4</v>
      </c>
      <c r="AA451" s="2">
        <v>3</v>
      </c>
      <c r="AB451" s="2">
        <v>5</v>
      </c>
      <c r="AC451" s="2">
        <v>5</v>
      </c>
      <c r="AD451" s="2">
        <v>7</v>
      </c>
      <c r="AE451" s="2">
        <v>6</v>
      </c>
      <c r="AF451" s="2">
        <v>2</v>
      </c>
      <c r="AG451" s="2">
        <v>3</v>
      </c>
      <c r="AH451" s="2">
        <v>3</v>
      </c>
      <c r="AI451" s="2">
        <v>9</v>
      </c>
      <c r="AJ451" s="2">
        <f t="shared" si="6"/>
        <v>90</v>
      </c>
      <c r="AK451">
        <v>11</v>
      </c>
      <c r="AL451">
        <v>1</v>
      </c>
      <c r="AM451">
        <v>14</v>
      </c>
      <c r="AN451">
        <v>4</v>
      </c>
      <c r="AO451">
        <v>13</v>
      </c>
      <c r="AP451">
        <v>5</v>
      </c>
      <c r="AQ451">
        <v>2</v>
      </c>
      <c r="AR451">
        <v>7</v>
      </c>
      <c r="AS451">
        <v>12</v>
      </c>
      <c r="AT451">
        <v>15</v>
      </c>
      <c r="AU451">
        <v>3</v>
      </c>
      <c r="AV451">
        <v>10</v>
      </c>
      <c r="AW451">
        <v>6</v>
      </c>
      <c r="AX451">
        <v>9</v>
      </c>
      <c r="AY451">
        <v>8</v>
      </c>
      <c r="AZ451">
        <v>68</v>
      </c>
    </row>
    <row r="452" spans="1:52" s="4" customFormat="1" x14ac:dyDescent="0.25">
      <c r="A452" s="4">
        <v>39406</v>
      </c>
      <c r="B452" s="4">
        <v>0</v>
      </c>
      <c r="C452" s="4">
        <v>1985</v>
      </c>
      <c r="D452" s="5">
        <v>45598.381261574075</v>
      </c>
      <c r="E452" s="4" t="s">
        <v>96</v>
      </c>
      <c r="F452" s="4">
        <v>4</v>
      </c>
      <c r="G452" s="4">
        <v>4</v>
      </c>
      <c r="H452" s="4">
        <v>4</v>
      </c>
      <c r="I452" s="4">
        <v>2</v>
      </c>
      <c r="J452" s="4">
        <v>5</v>
      </c>
      <c r="K452" s="4">
        <v>4</v>
      </c>
      <c r="L452" s="4">
        <v>4</v>
      </c>
      <c r="M452" s="4">
        <v>4</v>
      </c>
      <c r="N452" s="4">
        <v>3</v>
      </c>
      <c r="O452" s="4">
        <v>4</v>
      </c>
      <c r="P452" s="4">
        <v>4</v>
      </c>
      <c r="Q452" s="4">
        <v>3</v>
      </c>
      <c r="R452" s="4">
        <v>4</v>
      </c>
      <c r="S452" s="4">
        <v>4</v>
      </c>
      <c r="T452" s="4">
        <v>4</v>
      </c>
      <c r="U452" s="4">
        <v>3</v>
      </c>
      <c r="V452" s="4">
        <v>3</v>
      </c>
      <c r="W452" s="4">
        <v>3</v>
      </c>
      <c r="X452" s="4">
        <v>3</v>
      </c>
      <c r="Y452" s="4">
        <v>2</v>
      </c>
      <c r="Z452" s="4">
        <v>3</v>
      </c>
      <c r="AA452" s="4">
        <v>3</v>
      </c>
      <c r="AB452" s="4">
        <v>2</v>
      </c>
      <c r="AC452" s="4">
        <v>5</v>
      </c>
      <c r="AD452" s="4">
        <v>3</v>
      </c>
      <c r="AE452" s="4">
        <v>3</v>
      </c>
      <c r="AF452" s="4">
        <v>3</v>
      </c>
      <c r="AG452" s="4">
        <v>3</v>
      </c>
      <c r="AH452" s="4">
        <v>3</v>
      </c>
      <c r="AI452" s="4">
        <v>3</v>
      </c>
      <c r="AJ452" s="4">
        <f t="shared" si="6"/>
        <v>45</v>
      </c>
      <c r="AK452" s="4">
        <v>1</v>
      </c>
      <c r="AL452" s="4">
        <v>13</v>
      </c>
      <c r="AM452" s="4">
        <v>6</v>
      </c>
      <c r="AN452" s="4">
        <v>12</v>
      </c>
      <c r="AO452" s="4">
        <v>2</v>
      </c>
      <c r="AP452" s="4">
        <v>3</v>
      </c>
      <c r="AQ452" s="4">
        <v>11</v>
      </c>
      <c r="AR452" s="4">
        <v>8</v>
      </c>
      <c r="AS452" s="4">
        <v>7</v>
      </c>
      <c r="AT452" s="4">
        <v>10</v>
      </c>
      <c r="AU452" s="4">
        <v>14</v>
      </c>
      <c r="AV452" s="4">
        <v>5</v>
      </c>
      <c r="AW452" s="4">
        <v>4</v>
      </c>
      <c r="AX452" s="4">
        <v>9</v>
      </c>
      <c r="AY452" s="4">
        <v>15</v>
      </c>
      <c r="AZ452" s="4">
        <v>42</v>
      </c>
    </row>
    <row r="453" spans="1:52" x14ac:dyDescent="0.25">
      <c r="A453">
        <v>39405</v>
      </c>
      <c r="B453">
        <v>1</v>
      </c>
      <c r="C453">
        <v>1984</v>
      </c>
      <c r="D453" s="1">
        <v>45598.422071759262</v>
      </c>
      <c r="E453">
        <v>2</v>
      </c>
      <c r="F453">
        <v>2</v>
      </c>
      <c r="G453">
        <v>2</v>
      </c>
      <c r="H453">
        <v>2</v>
      </c>
      <c r="I453">
        <v>3</v>
      </c>
      <c r="J453">
        <v>2</v>
      </c>
      <c r="K453">
        <v>2</v>
      </c>
      <c r="L453">
        <v>2</v>
      </c>
      <c r="M453">
        <v>2</v>
      </c>
      <c r="N453">
        <v>2</v>
      </c>
      <c r="O453">
        <v>2</v>
      </c>
      <c r="P453">
        <v>2</v>
      </c>
      <c r="Q453">
        <v>2</v>
      </c>
      <c r="R453">
        <v>2</v>
      </c>
      <c r="S453">
        <v>2</v>
      </c>
      <c r="T453">
        <v>2</v>
      </c>
      <c r="U453" s="2">
        <v>8</v>
      </c>
      <c r="V453" s="2">
        <v>6</v>
      </c>
      <c r="W453" s="2">
        <v>11</v>
      </c>
      <c r="X453" s="2">
        <v>7</v>
      </c>
      <c r="Y453" s="2">
        <v>9</v>
      </c>
      <c r="Z453" s="2">
        <v>9</v>
      </c>
      <c r="AA453" s="2">
        <v>9</v>
      </c>
      <c r="AB453" s="2">
        <v>4</v>
      </c>
      <c r="AC453" s="2">
        <v>10</v>
      </c>
      <c r="AD453" s="2">
        <v>7</v>
      </c>
      <c r="AE453" s="2">
        <v>4</v>
      </c>
      <c r="AF453" s="2">
        <v>4</v>
      </c>
      <c r="AG453" s="2">
        <v>8</v>
      </c>
      <c r="AH453" s="2">
        <v>8</v>
      </c>
      <c r="AI453" s="2">
        <v>13</v>
      </c>
      <c r="AJ453" s="2">
        <f t="shared" si="6"/>
        <v>117</v>
      </c>
      <c r="AK453">
        <v>8</v>
      </c>
      <c r="AL453">
        <v>10</v>
      </c>
      <c r="AM453">
        <v>3</v>
      </c>
      <c r="AN453">
        <v>6</v>
      </c>
      <c r="AO453">
        <v>1</v>
      </c>
      <c r="AP453">
        <v>9</v>
      </c>
      <c r="AQ453">
        <v>4</v>
      </c>
      <c r="AR453">
        <v>5</v>
      </c>
      <c r="AS453">
        <v>11</v>
      </c>
      <c r="AT453">
        <v>2</v>
      </c>
      <c r="AU453">
        <v>15</v>
      </c>
      <c r="AV453">
        <v>13</v>
      </c>
      <c r="AW453">
        <v>14</v>
      </c>
      <c r="AX453">
        <v>7</v>
      </c>
      <c r="AY453">
        <v>12</v>
      </c>
      <c r="AZ453">
        <v>18</v>
      </c>
    </row>
    <row r="454" spans="1:52" x14ac:dyDescent="0.25">
      <c r="A454">
        <v>39433</v>
      </c>
      <c r="B454">
        <v>0</v>
      </c>
      <c r="C454">
        <v>1999</v>
      </c>
      <c r="D454" s="1">
        <v>45598.469814814816</v>
      </c>
      <c r="E454" t="s">
        <v>251</v>
      </c>
      <c r="F454">
        <v>4</v>
      </c>
      <c r="G454">
        <v>2</v>
      </c>
      <c r="H454">
        <v>3</v>
      </c>
      <c r="I454">
        <v>4</v>
      </c>
      <c r="J454">
        <v>3</v>
      </c>
      <c r="K454">
        <v>4</v>
      </c>
      <c r="L454">
        <v>2</v>
      </c>
      <c r="M454">
        <v>1</v>
      </c>
      <c r="N454">
        <v>2</v>
      </c>
      <c r="O454">
        <v>4</v>
      </c>
      <c r="P454">
        <v>2</v>
      </c>
      <c r="Q454">
        <v>4</v>
      </c>
      <c r="R454">
        <v>5</v>
      </c>
      <c r="S454">
        <v>5</v>
      </c>
      <c r="T454">
        <v>5</v>
      </c>
      <c r="U454" s="2">
        <v>13</v>
      </c>
      <c r="V454" s="2">
        <v>7</v>
      </c>
      <c r="W454" s="2">
        <v>7</v>
      </c>
      <c r="X454" s="2">
        <v>12</v>
      </c>
      <c r="Y454" s="2">
        <v>10</v>
      </c>
      <c r="Z454" s="2">
        <v>8</v>
      </c>
      <c r="AA454" s="2">
        <v>5</v>
      </c>
      <c r="AB454" s="2">
        <v>6</v>
      </c>
      <c r="AC454" s="2">
        <v>43</v>
      </c>
      <c r="AD454" s="2">
        <v>21</v>
      </c>
      <c r="AE454" s="2">
        <v>7</v>
      </c>
      <c r="AF454" s="2">
        <v>4</v>
      </c>
      <c r="AG454" s="2">
        <v>10</v>
      </c>
      <c r="AH454" s="2">
        <v>4</v>
      </c>
      <c r="AI454" s="2">
        <v>13</v>
      </c>
      <c r="AJ454" s="2">
        <f t="shared" si="6"/>
        <v>170</v>
      </c>
      <c r="AK454">
        <v>13</v>
      </c>
      <c r="AL454">
        <v>6</v>
      </c>
      <c r="AM454">
        <v>15</v>
      </c>
      <c r="AN454">
        <v>2</v>
      </c>
      <c r="AO454">
        <v>7</v>
      </c>
      <c r="AP454">
        <v>9</v>
      </c>
      <c r="AQ454">
        <v>10</v>
      </c>
      <c r="AR454">
        <v>8</v>
      </c>
      <c r="AS454">
        <v>1</v>
      </c>
      <c r="AT454">
        <v>3</v>
      </c>
      <c r="AU454">
        <v>4</v>
      </c>
      <c r="AV454">
        <v>14</v>
      </c>
      <c r="AW454">
        <v>5</v>
      </c>
      <c r="AX454">
        <v>12</v>
      </c>
      <c r="AY454">
        <v>11</v>
      </c>
      <c r="AZ454">
        <v>71</v>
      </c>
    </row>
    <row r="455" spans="1:52" x14ac:dyDescent="0.25">
      <c r="A455">
        <v>39436</v>
      </c>
      <c r="B455">
        <v>0</v>
      </c>
      <c r="C455">
        <v>1995</v>
      </c>
      <c r="D455" s="1">
        <v>45598.481898148151</v>
      </c>
      <c r="E455" t="s">
        <v>252</v>
      </c>
      <c r="F455">
        <v>5</v>
      </c>
      <c r="G455">
        <v>4</v>
      </c>
      <c r="H455">
        <v>2</v>
      </c>
      <c r="I455">
        <v>4</v>
      </c>
      <c r="J455">
        <v>4</v>
      </c>
      <c r="K455">
        <v>4</v>
      </c>
      <c r="L455">
        <v>5</v>
      </c>
      <c r="M455">
        <v>4</v>
      </c>
      <c r="N455">
        <v>1</v>
      </c>
      <c r="O455">
        <v>2</v>
      </c>
      <c r="P455">
        <v>2</v>
      </c>
      <c r="Q455">
        <v>2</v>
      </c>
      <c r="R455">
        <v>2</v>
      </c>
      <c r="S455">
        <v>4</v>
      </c>
      <c r="T455">
        <v>4</v>
      </c>
      <c r="U455" s="2">
        <v>9</v>
      </c>
      <c r="V455" s="2">
        <v>14</v>
      </c>
      <c r="W455" s="2">
        <v>7</v>
      </c>
      <c r="X455" s="2">
        <v>8</v>
      </c>
      <c r="Y455" s="2">
        <v>3</v>
      </c>
      <c r="Z455" s="2">
        <v>6</v>
      </c>
      <c r="AA455" s="2">
        <v>6</v>
      </c>
      <c r="AB455" s="2">
        <v>5</v>
      </c>
      <c r="AC455" s="2">
        <v>14</v>
      </c>
      <c r="AD455" s="2">
        <v>35</v>
      </c>
      <c r="AE455" s="2">
        <v>11</v>
      </c>
      <c r="AF455" s="2">
        <v>9</v>
      </c>
      <c r="AG455" s="2">
        <v>11</v>
      </c>
      <c r="AH455" s="2">
        <v>13</v>
      </c>
      <c r="AI455" s="2">
        <v>10</v>
      </c>
      <c r="AJ455" s="2">
        <f t="shared" si="6"/>
        <v>161</v>
      </c>
      <c r="AK455">
        <v>8</v>
      </c>
      <c r="AL455">
        <v>12</v>
      </c>
      <c r="AM455">
        <v>7</v>
      </c>
      <c r="AN455">
        <v>10</v>
      </c>
      <c r="AO455">
        <v>13</v>
      </c>
      <c r="AP455">
        <v>5</v>
      </c>
      <c r="AQ455">
        <v>6</v>
      </c>
      <c r="AR455">
        <v>15</v>
      </c>
      <c r="AS455">
        <v>9</v>
      </c>
      <c r="AT455">
        <v>1</v>
      </c>
      <c r="AU455">
        <v>11</v>
      </c>
      <c r="AV455">
        <v>14</v>
      </c>
      <c r="AW455">
        <v>3</v>
      </c>
      <c r="AX455">
        <v>2</v>
      </c>
      <c r="AY455">
        <v>4</v>
      </c>
      <c r="AZ455">
        <v>66</v>
      </c>
    </row>
    <row r="456" spans="1:52" s="4" customFormat="1" x14ac:dyDescent="0.25">
      <c r="A456" s="4">
        <v>39441</v>
      </c>
      <c r="B456" s="4">
        <v>0</v>
      </c>
      <c r="C456" s="4">
        <v>1995</v>
      </c>
      <c r="D456" s="5">
        <v>45598.50886574074</v>
      </c>
      <c r="E456" s="4" t="s">
        <v>96</v>
      </c>
      <c r="F456" s="4">
        <v>4</v>
      </c>
      <c r="G456" s="4">
        <v>2</v>
      </c>
      <c r="H456" s="4">
        <v>2</v>
      </c>
      <c r="I456" s="4">
        <v>4</v>
      </c>
      <c r="J456" s="4">
        <v>3</v>
      </c>
      <c r="K456" s="4">
        <v>2</v>
      </c>
      <c r="L456" s="4">
        <v>4</v>
      </c>
      <c r="M456" s="4">
        <v>2</v>
      </c>
      <c r="N456" s="4">
        <v>2</v>
      </c>
      <c r="O456" s="4">
        <v>4</v>
      </c>
      <c r="P456" s="4">
        <v>3</v>
      </c>
      <c r="Q456" s="4">
        <v>2</v>
      </c>
      <c r="R456" s="4">
        <v>4</v>
      </c>
      <c r="S456" s="4">
        <v>4</v>
      </c>
      <c r="T456" s="4">
        <v>4</v>
      </c>
      <c r="U456" s="4">
        <v>4</v>
      </c>
      <c r="V456" s="4">
        <v>4</v>
      </c>
      <c r="W456" s="4">
        <v>9</v>
      </c>
      <c r="X456" s="4">
        <v>5</v>
      </c>
      <c r="Y456" s="4">
        <v>3</v>
      </c>
      <c r="Z456" s="4">
        <v>6</v>
      </c>
      <c r="AA456" s="4">
        <v>2</v>
      </c>
      <c r="AB456" s="4">
        <v>3</v>
      </c>
      <c r="AC456" s="4">
        <v>5</v>
      </c>
      <c r="AD456" s="4">
        <v>5</v>
      </c>
      <c r="AE456" s="4">
        <v>4</v>
      </c>
      <c r="AF456" s="4">
        <v>2</v>
      </c>
      <c r="AG456" s="4">
        <v>4</v>
      </c>
      <c r="AH456" s="4">
        <v>3</v>
      </c>
      <c r="AI456" s="4">
        <v>5</v>
      </c>
      <c r="AJ456" s="4">
        <f t="shared" si="6"/>
        <v>64</v>
      </c>
      <c r="AK456" s="4">
        <v>12</v>
      </c>
      <c r="AL456" s="4">
        <v>8</v>
      </c>
      <c r="AM456" s="4">
        <v>1</v>
      </c>
      <c r="AN456" s="4">
        <v>5</v>
      </c>
      <c r="AO456" s="4">
        <v>9</v>
      </c>
      <c r="AP456" s="4">
        <v>4</v>
      </c>
      <c r="AQ456" s="4">
        <v>2</v>
      </c>
      <c r="AR456" s="4">
        <v>15</v>
      </c>
      <c r="AS456" s="4">
        <v>13</v>
      </c>
      <c r="AT456" s="4">
        <v>11</v>
      </c>
      <c r="AU456" s="4">
        <v>14</v>
      </c>
      <c r="AV456" s="4">
        <v>7</v>
      </c>
      <c r="AW456" s="4">
        <v>3</v>
      </c>
      <c r="AX456" s="4">
        <v>10</v>
      </c>
      <c r="AY456" s="4">
        <v>6</v>
      </c>
      <c r="AZ456" s="4">
        <v>53</v>
      </c>
    </row>
    <row r="457" spans="1:52" x14ac:dyDescent="0.25">
      <c r="A457">
        <v>39459</v>
      </c>
      <c r="B457">
        <v>0</v>
      </c>
      <c r="C457">
        <v>2005</v>
      </c>
      <c r="D457" s="1">
        <v>45598.613506944443</v>
      </c>
      <c r="E457">
        <v>1.6</v>
      </c>
      <c r="F457">
        <v>5</v>
      </c>
      <c r="G457">
        <v>5</v>
      </c>
      <c r="H457">
        <v>4</v>
      </c>
      <c r="I457">
        <v>4</v>
      </c>
      <c r="J457">
        <v>5</v>
      </c>
      <c r="K457">
        <v>4</v>
      </c>
      <c r="L457">
        <v>2</v>
      </c>
      <c r="M457">
        <v>1</v>
      </c>
      <c r="N457">
        <v>3</v>
      </c>
      <c r="O457">
        <v>4</v>
      </c>
      <c r="P457">
        <v>4</v>
      </c>
      <c r="Q457">
        <v>4</v>
      </c>
      <c r="R457">
        <v>4</v>
      </c>
      <c r="S457">
        <v>3</v>
      </c>
      <c r="T457">
        <v>4</v>
      </c>
      <c r="U457" s="2">
        <v>3</v>
      </c>
      <c r="V457" s="2">
        <v>5</v>
      </c>
      <c r="W457" s="2">
        <v>4</v>
      </c>
      <c r="X457" s="2">
        <v>5</v>
      </c>
      <c r="Y457" s="2">
        <v>6</v>
      </c>
      <c r="Z457" s="2">
        <v>11</v>
      </c>
      <c r="AA457" s="2">
        <v>5</v>
      </c>
      <c r="AB457" s="2">
        <v>5</v>
      </c>
      <c r="AC457" s="2">
        <v>15</v>
      </c>
      <c r="AD457" s="2">
        <v>6</v>
      </c>
      <c r="AE457" s="2">
        <v>5</v>
      </c>
      <c r="AF457" s="2">
        <v>3</v>
      </c>
      <c r="AG457" s="2">
        <v>4</v>
      </c>
      <c r="AH457" s="2">
        <v>5</v>
      </c>
      <c r="AI457" s="2">
        <v>6</v>
      </c>
      <c r="AJ457" s="2">
        <f t="shared" si="6"/>
        <v>88</v>
      </c>
      <c r="AK457">
        <v>10</v>
      </c>
      <c r="AL457">
        <v>14</v>
      </c>
      <c r="AM457">
        <v>11</v>
      </c>
      <c r="AN457">
        <v>6</v>
      </c>
      <c r="AO457">
        <v>1</v>
      </c>
      <c r="AP457">
        <v>3</v>
      </c>
      <c r="AQ457">
        <v>4</v>
      </c>
      <c r="AR457">
        <v>13</v>
      </c>
      <c r="AS457">
        <v>9</v>
      </c>
      <c r="AT457">
        <v>7</v>
      </c>
      <c r="AU457">
        <v>8</v>
      </c>
      <c r="AV457">
        <v>2</v>
      </c>
      <c r="AW457">
        <v>12</v>
      </c>
      <c r="AX457">
        <v>5</v>
      </c>
      <c r="AY457">
        <v>15</v>
      </c>
      <c r="AZ457">
        <v>39</v>
      </c>
    </row>
    <row r="458" spans="1:52" x14ac:dyDescent="0.25">
      <c r="A458">
        <v>39474</v>
      </c>
      <c r="B458">
        <v>0</v>
      </c>
      <c r="C458">
        <v>1996</v>
      </c>
      <c r="D458" s="1">
        <v>45598.683437500003</v>
      </c>
      <c r="E458" t="s">
        <v>250</v>
      </c>
      <c r="F458">
        <v>5</v>
      </c>
      <c r="G458">
        <v>4</v>
      </c>
      <c r="H458">
        <v>3</v>
      </c>
      <c r="I458">
        <v>5</v>
      </c>
      <c r="J458">
        <v>5</v>
      </c>
      <c r="K458">
        <v>4</v>
      </c>
      <c r="L458">
        <v>4</v>
      </c>
      <c r="M458">
        <v>3</v>
      </c>
      <c r="N458">
        <v>2</v>
      </c>
      <c r="O458">
        <v>5</v>
      </c>
      <c r="P458">
        <v>5</v>
      </c>
      <c r="Q458">
        <v>4</v>
      </c>
      <c r="R458">
        <v>5</v>
      </c>
      <c r="S458">
        <v>5</v>
      </c>
      <c r="T458">
        <v>2</v>
      </c>
      <c r="U458" s="2">
        <v>6</v>
      </c>
      <c r="V458" s="2">
        <v>3</v>
      </c>
      <c r="W458" s="2">
        <v>6</v>
      </c>
      <c r="X458" s="2">
        <v>5</v>
      </c>
      <c r="Y458" s="2">
        <v>14</v>
      </c>
      <c r="Z458" s="2">
        <v>4</v>
      </c>
      <c r="AA458" s="2">
        <v>7</v>
      </c>
      <c r="AB458" s="2">
        <v>5</v>
      </c>
      <c r="AC458" s="2">
        <v>9</v>
      </c>
      <c r="AD458" s="2">
        <v>6</v>
      </c>
      <c r="AE458" s="2">
        <v>4</v>
      </c>
      <c r="AF458" s="2">
        <v>4</v>
      </c>
      <c r="AG458" s="2">
        <v>5</v>
      </c>
      <c r="AH458" s="2">
        <v>5</v>
      </c>
      <c r="AI458" s="2">
        <v>6</v>
      </c>
      <c r="AJ458" s="2">
        <f t="shared" si="6"/>
        <v>89</v>
      </c>
      <c r="AK458">
        <v>14</v>
      </c>
      <c r="AL458">
        <v>13</v>
      </c>
      <c r="AM458">
        <v>10</v>
      </c>
      <c r="AN458">
        <v>12</v>
      </c>
      <c r="AO458">
        <v>11</v>
      </c>
      <c r="AP458">
        <v>4</v>
      </c>
      <c r="AQ458">
        <v>3</v>
      </c>
      <c r="AR458">
        <v>8</v>
      </c>
      <c r="AS458">
        <v>9</v>
      </c>
      <c r="AT458">
        <v>6</v>
      </c>
      <c r="AU458">
        <v>7</v>
      </c>
      <c r="AV458">
        <v>15</v>
      </c>
      <c r="AW458">
        <v>2</v>
      </c>
      <c r="AX458">
        <v>5</v>
      </c>
      <c r="AY458">
        <v>1</v>
      </c>
      <c r="AZ458">
        <v>26</v>
      </c>
    </row>
    <row r="459" spans="1:52" x14ac:dyDescent="0.25">
      <c r="A459">
        <v>39479</v>
      </c>
      <c r="B459">
        <v>1</v>
      </c>
      <c r="C459">
        <v>1982</v>
      </c>
      <c r="D459" s="1">
        <v>45598.686944444446</v>
      </c>
      <c r="E459">
        <v>4</v>
      </c>
      <c r="F459">
        <v>4</v>
      </c>
      <c r="G459">
        <v>3</v>
      </c>
      <c r="H459">
        <v>3</v>
      </c>
      <c r="I459">
        <v>2</v>
      </c>
      <c r="J459">
        <v>5</v>
      </c>
      <c r="K459">
        <v>1</v>
      </c>
      <c r="L459">
        <v>5</v>
      </c>
      <c r="M459">
        <v>4</v>
      </c>
      <c r="N459">
        <v>2</v>
      </c>
      <c r="O459">
        <v>3</v>
      </c>
      <c r="P459">
        <v>2</v>
      </c>
      <c r="Q459">
        <v>2</v>
      </c>
      <c r="R459">
        <v>2</v>
      </c>
      <c r="S459">
        <v>2</v>
      </c>
      <c r="T459">
        <v>3</v>
      </c>
      <c r="U459" s="2">
        <v>8</v>
      </c>
      <c r="V459" s="2">
        <v>12</v>
      </c>
      <c r="W459" s="2">
        <v>9</v>
      </c>
      <c r="X459" s="2">
        <v>14</v>
      </c>
      <c r="Y459" s="2">
        <v>22</v>
      </c>
      <c r="Z459" s="2">
        <v>9</v>
      </c>
      <c r="AA459" s="2">
        <v>6</v>
      </c>
      <c r="AB459" s="2">
        <v>13</v>
      </c>
      <c r="AC459" s="2">
        <v>17</v>
      </c>
      <c r="AD459" s="2">
        <v>13</v>
      </c>
      <c r="AE459" s="2">
        <v>8</v>
      </c>
      <c r="AF459" s="2">
        <v>7</v>
      </c>
      <c r="AG459" s="2">
        <v>12</v>
      </c>
      <c r="AH459" s="2">
        <v>7</v>
      </c>
      <c r="AI459" s="2">
        <v>22</v>
      </c>
      <c r="AJ459" s="2">
        <f t="shared" si="6"/>
        <v>179</v>
      </c>
      <c r="AK459">
        <v>2</v>
      </c>
      <c r="AL459">
        <v>5</v>
      </c>
      <c r="AM459">
        <v>7</v>
      </c>
      <c r="AN459">
        <v>14</v>
      </c>
      <c r="AO459">
        <v>11</v>
      </c>
      <c r="AP459">
        <v>10</v>
      </c>
      <c r="AQ459">
        <v>8</v>
      </c>
      <c r="AR459">
        <v>1</v>
      </c>
      <c r="AS459">
        <v>12</v>
      </c>
      <c r="AT459">
        <v>3</v>
      </c>
      <c r="AU459">
        <v>4</v>
      </c>
      <c r="AV459">
        <v>9</v>
      </c>
      <c r="AW459">
        <v>15</v>
      </c>
      <c r="AX459">
        <v>6</v>
      </c>
      <c r="AY459">
        <v>13</v>
      </c>
      <c r="AZ459">
        <v>63</v>
      </c>
    </row>
    <row r="460" spans="1:52" s="4" customFormat="1" x14ac:dyDescent="0.25">
      <c r="A460" s="4">
        <v>39485</v>
      </c>
      <c r="B460" s="4">
        <v>0</v>
      </c>
      <c r="C460" s="4">
        <v>1956</v>
      </c>
      <c r="D460" s="5">
        <v>45598.727060185185</v>
      </c>
      <c r="E460" s="4" t="s">
        <v>253</v>
      </c>
      <c r="F460" s="4">
        <v>4</v>
      </c>
      <c r="G460" s="4">
        <v>3</v>
      </c>
      <c r="H460" s="4">
        <v>3</v>
      </c>
      <c r="I460" s="4">
        <v>4</v>
      </c>
      <c r="J460" s="4">
        <v>4</v>
      </c>
      <c r="K460" s="4">
        <v>3</v>
      </c>
      <c r="L460" s="4">
        <v>3</v>
      </c>
      <c r="M460" s="4">
        <v>4</v>
      </c>
      <c r="N460" s="4">
        <v>4</v>
      </c>
      <c r="O460" s="4">
        <v>4</v>
      </c>
      <c r="P460" s="4">
        <v>3</v>
      </c>
      <c r="Q460" s="4">
        <v>3</v>
      </c>
      <c r="R460" s="4">
        <v>3</v>
      </c>
      <c r="S460" s="4">
        <v>4</v>
      </c>
      <c r="T460" s="4">
        <v>3</v>
      </c>
      <c r="U460" s="4">
        <v>11</v>
      </c>
      <c r="V460" s="4">
        <v>10</v>
      </c>
      <c r="W460" s="4">
        <v>9</v>
      </c>
      <c r="X460" s="4">
        <v>35</v>
      </c>
      <c r="Y460" s="4">
        <v>10</v>
      </c>
      <c r="Z460" s="4">
        <v>13</v>
      </c>
      <c r="AA460" s="4">
        <v>7</v>
      </c>
      <c r="AB460" s="4">
        <v>6</v>
      </c>
      <c r="AC460" s="4">
        <v>8</v>
      </c>
      <c r="AD460" s="4">
        <v>14</v>
      </c>
      <c r="AE460" s="4">
        <v>10</v>
      </c>
      <c r="AF460" s="4">
        <v>6</v>
      </c>
      <c r="AG460" s="4">
        <v>26</v>
      </c>
      <c r="AH460" s="4">
        <v>5</v>
      </c>
      <c r="AI460" s="4">
        <v>6</v>
      </c>
      <c r="AJ460" s="4">
        <f t="shared" si="6"/>
        <v>176</v>
      </c>
      <c r="AK460" s="4">
        <v>3</v>
      </c>
      <c r="AL460" s="4">
        <v>14</v>
      </c>
      <c r="AM460" s="4">
        <v>4</v>
      </c>
      <c r="AN460" s="4">
        <v>1</v>
      </c>
      <c r="AO460" s="4">
        <v>9</v>
      </c>
      <c r="AP460" s="4">
        <v>5</v>
      </c>
      <c r="AQ460" s="4">
        <v>2</v>
      </c>
      <c r="AR460" s="4">
        <v>12</v>
      </c>
      <c r="AS460" s="4">
        <v>8</v>
      </c>
      <c r="AT460" s="4">
        <v>10</v>
      </c>
      <c r="AU460" s="4">
        <v>7</v>
      </c>
      <c r="AV460" s="4">
        <v>11</v>
      </c>
      <c r="AW460" s="4">
        <v>13</v>
      </c>
      <c r="AX460" s="4">
        <v>15</v>
      </c>
      <c r="AY460" s="4">
        <v>6</v>
      </c>
      <c r="AZ460" s="4">
        <v>48</v>
      </c>
    </row>
    <row r="461" spans="1:52" x14ac:dyDescent="0.25">
      <c r="A461">
        <v>39484</v>
      </c>
      <c r="B461">
        <v>0</v>
      </c>
      <c r="C461">
        <v>2003</v>
      </c>
      <c r="D461" s="1">
        <v>45598.732557870368</v>
      </c>
      <c r="E461">
        <v>4</v>
      </c>
      <c r="F461">
        <v>2</v>
      </c>
      <c r="G461">
        <v>4</v>
      </c>
      <c r="H461">
        <v>2</v>
      </c>
      <c r="I461">
        <v>2</v>
      </c>
      <c r="J461">
        <v>2</v>
      </c>
      <c r="K461">
        <v>2</v>
      </c>
      <c r="L461">
        <v>4</v>
      </c>
      <c r="M461">
        <v>4</v>
      </c>
      <c r="N461">
        <v>2</v>
      </c>
      <c r="O461">
        <v>5</v>
      </c>
      <c r="P461">
        <v>4</v>
      </c>
      <c r="Q461">
        <v>3</v>
      </c>
      <c r="R461">
        <v>4</v>
      </c>
      <c r="S461">
        <v>3</v>
      </c>
      <c r="T461">
        <v>3</v>
      </c>
      <c r="U461" s="2">
        <v>4</v>
      </c>
      <c r="V461" s="2">
        <v>107</v>
      </c>
      <c r="W461" s="2">
        <v>29</v>
      </c>
      <c r="X461" s="2">
        <v>20</v>
      </c>
      <c r="Y461" s="2">
        <v>5</v>
      </c>
      <c r="Z461" s="2">
        <v>5</v>
      </c>
      <c r="AA461" s="2">
        <v>4</v>
      </c>
      <c r="AB461" s="2">
        <v>5</v>
      </c>
      <c r="AC461" s="2">
        <v>12</v>
      </c>
      <c r="AD461" s="2">
        <v>8</v>
      </c>
      <c r="AE461" s="2">
        <v>12</v>
      </c>
      <c r="AF461" s="2">
        <v>4</v>
      </c>
      <c r="AG461" s="2">
        <v>6</v>
      </c>
      <c r="AH461" s="2">
        <v>3</v>
      </c>
      <c r="AI461" s="2">
        <v>163</v>
      </c>
      <c r="AJ461" s="2">
        <f t="shared" si="6"/>
        <v>387</v>
      </c>
      <c r="AK461">
        <v>10</v>
      </c>
      <c r="AL461">
        <v>4</v>
      </c>
      <c r="AM461">
        <v>1</v>
      </c>
      <c r="AN461">
        <v>15</v>
      </c>
      <c r="AO461">
        <v>9</v>
      </c>
      <c r="AP461">
        <v>3</v>
      </c>
      <c r="AQ461">
        <v>8</v>
      </c>
      <c r="AR461">
        <v>6</v>
      </c>
      <c r="AS461">
        <v>2</v>
      </c>
      <c r="AT461">
        <v>14</v>
      </c>
      <c r="AU461">
        <v>12</v>
      </c>
      <c r="AV461">
        <v>5</v>
      </c>
      <c r="AW461">
        <v>11</v>
      </c>
      <c r="AX461">
        <v>7</v>
      </c>
      <c r="AY461">
        <v>13</v>
      </c>
      <c r="AZ461">
        <v>71</v>
      </c>
    </row>
    <row r="462" spans="1:52" x14ac:dyDescent="0.25">
      <c r="A462">
        <v>39490</v>
      </c>
      <c r="B462">
        <v>0</v>
      </c>
      <c r="C462">
        <v>2004</v>
      </c>
      <c r="D462" s="1">
        <v>45598.734189814815</v>
      </c>
      <c r="E462" t="s">
        <v>254</v>
      </c>
      <c r="F462">
        <v>4</v>
      </c>
      <c r="G462">
        <v>4</v>
      </c>
      <c r="H462">
        <v>2</v>
      </c>
      <c r="I462">
        <v>2</v>
      </c>
      <c r="J462">
        <v>2</v>
      </c>
      <c r="K462">
        <v>5</v>
      </c>
      <c r="L462">
        <v>4</v>
      </c>
      <c r="M462">
        <v>4</v>
      </c>
      <c r="N462">
        <v>4</v>
      </c>
      <c r="O462">
        <v>4</v>
      </c>
      <c r="P462">
        <v>4</v>
      </c>
      <c r="Q462">
        <v>4</v>
      </c>
      <c r="R462">
        <v>4</v>
      </c>
      <c r="S462">
        <v>4</v>
      </c>
      <c r="T462">
        <v>2</v>
      </c>
      <c r="U462" s="2">
        <v>3</v>
      </c>
      <c r="V462" s="2">
        <v>4</v>
      </c>
      <c r="W462" s="2">
        <v>8</v>
      </c>
      <c r="X462" s="2">
        <v>9</v>
      </c>
      <c r="Y462" s="2">
        <v>12</v>
      </c>
      <c r="Z462" s="2">
        <v>6</v>
      </c>
      <c r="AA462" s="2">
        <v>3</v>
      </c>
      <c r="AB462" s="2">
        <v>4</v>
      </c>
      <c r="AC462" s="2">
        <v>6</v>
      </c>
      <c r="AD462" s="2">
        <v>5</v>
      </c>
      <c r="AE462" s="2">
        <v>4</v>
      </c>
      <c r="AF462" s="2">
        <v>4</v>
      </c>
      <c r="AG462" s="2">
        <v>6</v>
      </c>
      <c r="AH462" s="2">
        <v>4</v>
      </c>
      <c r="AI462" s="2">
        <v>7</v>
      </c>
      <c r="AJ462" s="2">
        <f t="shared" si="6"/>
        <v>85</v>
      </c>
      <c r="AK462">
        <v>14</v>
      </c>
      <c r="AL462">
        <v>3</v>
      </c>
      <c r="AM462">
        <v>5</v>
      </c>
      <c r="AN462">
        <v>9</v>
      </c>
      <c r="AO462">
        <v>4</v>
      </c>
      <c r="AP462">
        <v>1</v>
      </c>
      <c r="AQ462">
        <v>13</v>
      </c>
      <c r="AR462">
        <v>15</v>
      </c>
      <c r="AS462">
        <v>2</v>
      </c>
      <c r="AT462">
        <v>10</v>
      </c>
      <c r="AU462">
        <v>11</v>
      </c>
      <c r="AV462">
        <v>6</v>
      </c>
      <c r="AW462">
        <v>7</v>
      </c>
      <c r="AX462">
        <v>12</v>
      </c>
      <c r="AY462">
        <v>8</v>
      </c>
      <c r="AZ462">
        <v>75</v>
      </c>
    </row>
    <row r="463" spans="1:52" x14ac:dyDescent="0.25">
      <c r="A463">
        <v>39500</v>
      </c>
      <c r="B463">
        <v>0</v>
      </c>
      <c r="C463">
        <v>1994</v>
      </c>
      <c r="D463" s="1">
        <v>45598.797453703701</v>
      </c>
      <c r="E463" t="s">
        <v>255</v>
      </c>
      <c r="F463">
        <v>3</v>
      </c>
      <c r="G463">
        <v>3</v>
      </c>
      <c r="H463">
        <v>4</v>
      </c>
      <c r="I463">
        <v>4</v>
      </c>
      <c r="J463">
        <v>2</v>
      </c>
      <c r="K463">
        <v>2</v>
      </c>
      <c r="L463">
        <v>4</v>
      </c>
      <c r="M463">
        <v>4</v>
      </c>
      <c r="N463">
        <v>3</v>
      </c>
      <c r="O463">
        <v>2</v>
      </c>
      <c r="P463">
        <v>3</v>
      </c>
      <c r="Q463">
        <v>2</v>
      </c>
      <c r="R463">
        <v>3</v>
      </c>
      <c r="S463">
        <v>3</v>
      </c>
      <c r="T463">
        <v>3</v>
      </c>
      <c r="U463" s="2">
        <v>12</v>
      </c>
      <c r="V463" s="2">
        <v>16</v>
      </c>
      <c r="W463" s="2">
        <v>6</v>
      </c>
      <c r="X463" s="2">
        <v>9</v>
      </c>
      <c r="Y463" s="2">
        <v>4</v>
      </c>
      <c r="Z463" s="2">
        <v>7</v>
      </c>
      <c r="AA463" s="2">
        <v>4</v>
      </c>
      <c r="AB463" s="2">
        <v>5</v>
      </c>
      <c r="AC463" s="2">
        <v>7</v>
      </c>
      <c r="AD463" s="2">
        <v>10</v>
      </c>
      <c r="AE463" s="2">
        <v>25</v>
      </c>
      <c r="AF463" s="2">
        <v>6</v>
      </c>
      <c r="AG463" s="2">
        <v>16</v>
      </c>
      <c r="AH463" s="2">
        <v>7</v>
      </c>
      <c r="AI463" s="2">
        <v>7</v>
      </c>
      <c r="AJ463" s="2">
        <f t="shared" si="6"/>
        <v>141</v>
      </c>
      <c r="AK463">
        <v>9</v>
      </c>
      <c r="AL463">
        <v>13</v>
      </c>
      <c r="AM463">
        <v>3</v>
      </c>
      <c r="AN463">
        <v>12</v>
      </c>
      <c r="AO463">
        <v>11</v>
      </c>
      <c r="AP463">
        <v>10</v>
      </c>
      <c r="AQ463">
        <v>7</v>
      </c>
      <c r="AR463">
        <v>2</v>
      </c>
      <c r="AS463">
        <v>4</v>
      </c>
      <c r="AT463">
        <v>15</v>
      </c>
      <c r="AU463">
        <v>1</v>
      </c>
      <c r="AV463">
        <v>6</v>
      </c>
      <c r="AW463">
        <v>8</v>
      </c>
      <c r="AX463">
        <v>5</v>
      </c>
      <c r="AY463">
        <v>14</v>
      </c>
      <c r="AZ463">
        <v>55</v>
      </c>
    </row>
    <row r="464" spans="1:52" x14ac:dyDescent="0.25">
      <c r="A464">
        <v>39518</v>
      </c>
      <c r="B464">
        <v>0</v>
      </c>
      <c r="C464">
        <v>2003</v>
      </c>
      <c r="D464" s="1">
        <v>45598.857314814813</v>
      </c>
      <c r="E464" t="s">
        <v>256</v>
      </c>
      <c r="F464">
        <v>5</v>
      </c>
      <c r="G464">
        <v>4</v>
      </c>
      <c r="H464">
        <v>4</v>
      </c>
      <c r="I464">
        <v>5</v>
      </c>
      <c r="J464">
        <v>5</v>
      </c>
      <c r="K464">
        <v>2</v>
      </c>
      <c r="L464">
        <v>4</v>
      </c>
      <c r="M464">
        <v>2</v>
      </c>
      <c r="N464">
        <v>2</v>
      </c>
      <c r="O464">
        <v>1</v>
      </c>
      <c r="P464">
        <v>4</v>
      </c>
      <c r="Q464">
        <v>2</v>
      </c>
      <c r="R464">
        <v>5</v>
      </c>
      <c r="S464">
        <v>3</v>
      </c>
      <c r="T464">
        <v>4</v>
      </c>
      <c r="U464" s="2">
        <v>7</v>
      </c>
      <c r="V464" s="2">
        <v>6</v>
      </c>
      <c r="W464" s="2">
        <v>9</v>
      </c>
      <c r="X464" s="2">
        <v>10</v>
      </c>
      <c r="Y464" s="2">
        <v>4</v>
      </c>
      <c r="Z464" s="2">
        <v>9</v>
      </c>
      <c r="AA464" s="2">
        <v>5</v>
      </c>
      <c r="AB464" s="2">
        <v>5</v>
      </c>
      <c r="AC464" s="2">
        <v>11</v>
      </c>
      <c r="AD464" s="2">
        <v>11</v>
      </c>
      <c r="AE464" s="2">
        <v>8</v>
      </c>
      <c r="AF464" s="2">
        <v>10</v>
      </c>
      <c r="AG464" s="2">
        <v>7</v>
      </c>
      <c r="AH464" s="2">
        <v>7</v>
      </c>
      <c r="AI464" s="2">
        <v>24</v>
      </c>
      <c r="AJ464" s="2">
        <f t="shared" si="6"/>
        <v>133</v>
      </c>
      <c r="AK464">
        <v>10</v>
      </c>
      <c r="AL464">
        <v>12</v>
      </c>
      <c r="AM464">
        <v>14</v>
      </c>
      <c r="AN464">
        <v>4</v>
      </c>
      <c r="AO464">
        <v>9</v>
      </c>
      <c r="AP464">
        <v>3</v>
      </c>
      <c r="AQ464">
        <v>5</v>
      </c>
      <c r="AR464">
        <v>11</v>
      </c>
      <c r="AS464">
        <v>13</v>
      </c>
      <c r="AT464">
        <v>2</v>
      </c>
      <c r="AU464">
        <v>7</v>
      </c>
      <c r="AV464">
        <v>1</v>
      </c>
      <c r="AW464">
        <v>8</v>
      </c>
      <c r="AX464">
        <v>15</v>
      </c>
      <c r="AY464">
        <v>6</v>
      </c>
      <c r="AZ464">
        <v>69</v>
      </c>
    </row>
    <row r="465" spans="1:52" x14ac:dyDescent="0.25">
      <c r="A465">
        <v>39519</v>
      </c>
      <c r="B465">
        <v>0</v>
      </c>
      <c r="C465">
        <v>1989</v>
      </c>
      <c r="D465" s="1">
        <v>45598.859479166669</v>
      </c>
      <c r="E465" t="s">
        <v>108</v>
      </c>
      <c r="F465">
        <v>4</v>
      </c>
      <c r="G465">
        <v>4</v>
      </c>
      <c r="H465">
        <v>4</v>
      </c>
      <c r="I465">
        <v>4</v>
      </c>
      <c r="J465">
        <v>3</v>
      </c>
      <c r="K465">
        <v>4</v>
      </c>
      <c r="L465">
        <v>2</v>
      </c>
      <c r="M465">
        <v>5</v>
      </c>
      <c r="N465">
        <v>2</v>
      </c>
      <c r="O465">
        <v>4</v>
      </c>
      <c r="P465">
        <v>3</v>
      </c>
      <c r="Q465">
        <v>2</v>
      </c>
      <c r="R465">
        <v>2</v>
      </c>
      <c r="S465">
        <v>4</v>
      </c>
      <c r="T465">
        <v>4</v>
      </c>
      <c r="U465" s="2">
        <v>3</v>
      </c>
      <c r="V465" s="2">
        <v>5</v>
      </c>
      <c r="W465" s="2">
        <v>7</v>
      </c>
      <c r="X465" s="2">
        <v>6</v>
      </c>
      <c r="Y465" s="2">
        <v>5</v>
      </c>
      <c r="Z465" s="2">
        <v>7</v>
      </c>
      <c r="AA465" s="2">
        <v>5</v>
      </c>
      <c r="AB465" s="2">
        <v>5</v>
      </c>
      <c r="AC465" s="2">
        <v>7</v>
      </c>
      <c r="AD465" s="2">
        <v>7</v>
      </c>
      <c r="AE465" s="2">
        <v>7</v>
      </c>
      <c r="AF465" s="2">
        <v>4</v>
      </c>
      <c r="AG465" s="2">
        <v>5</v>
      </c>
      <c r="AH465" s="2">
        <v>4</v>
      </c>
      <c r="AI465" s="2">
        <v>6</v>
      </c>
      <c r="AJ465" s="2">
        <f t="shared" si="6"/>
        <v>83</v>
      </c>
      <c r="AK465">
        <v>8</v>
      </c>
      <c r="AL465">
        <v>1</v>
      </c>
      <c r="AM465">
        <v>10</v>
      </c>
      <c r="AN465">
        <v>3</v>
      </c>
      <c r="AO465">
        <v>6</v>
      </c>
      <c r="AP465">
        <v>2</v>
      </c>
      <c r="AQ465">
        <v>13</v>
      </c>
      <c r="AR465">
        <v>4</v>
      </c>
      <c r="AS465">
        <v>11</v>
      </c>
      <c r="AT465">
        <v>15</v>
      </c>
      <c r="AU465">
        <v>9</v>
      </c>
      <c r="AV465">
        <v>12</v>
      </c>
      <c r="AW465">
        <v>7</v>
      </c>
      <c r="AX465">
        <v>14</v>
      </c>
      <c r="AY465">
        <v>5</v>
      </c>
      <c r="AZ465">
        <v>54</v>
      </c>
    </row>
    <row r="466" spans="1:52" x14ac:dyDescent="0.25">
      <c r="A466">
        <v>39522</v>
      </c>
      <c r="B466">
        <v>0</v>
      </c>
      <c r="C466">
        <v>2002</v>
      </c>
      <c r="D466" s="1">
        <v>45598.878692129627</v>
      </c>
      <c r="E466" t="s">
        <v>86</v>
      </c>
      <c r="F466">
        <v>4</v>
      </c>
      <c r="G466">
        <v>3</v>
      </c>
      <c r="H466">
        <v>3</v>
      </c>
      <c r="I466">
        <v>4</v>
      </c>
      <c r="J466">
        <v>4</v>
      </c>
      <c r="K466">
        <v>2</v>
      </c>
      <c r="L466">
        <v>5</v>
      </c>
      <c r="M466">
        <v>5</v>
      </c>
      <c r="N466">
        <v>4</v>
      </c>
      <c r="O466">
        <v>4</v>
      </c>
      <c r="P466">
        <v>5</v>
      </c>
      <c r="Q466">
        <v>4</v>
      </c>
      <c r="R466">
        <v>3</v>
      </c>
      <c r="S466">
        <v>4</v>
      </c>
      <c r="T466">
        <v>4</v>
      </c>
      <c r="U466" s="2">
        <v>4</v>
      </c>
      <c r="V466" s="2">
        <v>4</v>
      </c>
      <c r="W466" s="2">
        <v>12</v>
      </c>
      <c r="X466" s="2">
        <v>6</v>
      </c>
      <c r="Y466" s="2">
        <v>3</v>
      </c>
      <c r="Z466" s="2">
        <v>11</v>
      </c>
      <c r="AA466" s="2">
        <v>4</v>
      </c>
      <c r="AB466" s="2">
        <v>5</v>
      </c>
      <c r="AC466" s="2">
        <v>8</v>
      </c>
      <c r="AD466" s="2">
        <v>7</v>
      </c>
      <c r="AE466" s="2">
        <v>8</v>
      </c>
      <c r="AF466" s="2">
        <v>5</v>
      </c>
      <c r="AG466" s="2">
        <v>6</v>
      </c>
      <c r="AH466" s="2">
        <v>4</v>
      </c>
      <c r="AI466" s="2">
        <v>5</v>
      </c>
      <c r="AJ466" s="2">
        <f t="shared" si="6"/>
        <v>92</v>
      </c>
      <c r="AK466">
        <v>4</v>
      </c>
      <c r="AL466">
        <v>7</v>
      </c>
      <c r="AM466">
        <v>9</v>
      </c>
      <c r="AN466">
        <v>5</v>
      </c>
      <c r="AO466">
        <v>6</v>
      </c>
      <c r="AP466">
        <v>10</v>
      </c>
      <c r="AQ466">
        <v>12</v>
      </c>
      <c r="AR466">
        <v>8</v>
      </c>
      <c r="AS466">
        <v>13</v>
      </c>
      <c r="AT466">
        <v>2</v>
      </c>
      <c r="AU466">
        <v>1</v>
      </c>
      <c r="AV466">
        <v>11</v>
      </c>
      <c r="AW466">
        <v>14</v>
      </c>
      <c r="AX466">
        <v>3</v>
      </c>
      <c r="AY466">
        <v>15</v>
      </c>
      <c r="AZ466">
        <v>44</v>
      </c>
    </row>
    <row r="467" spans="1:52" x14ac:dyDescent="0.25">
      <c r="A467">
        <v>39551</v>
      </c>
      <c r="B467">
        <v>1</v>
      </c>
      <c r="C467">
        <v>1990</v>
      </c>
      <c r="D467" s="1">
        <v>45599.034409722219</v>
      </c>
      <c r="E467" t="s">
        <v>257</v>
      </c>
      <c r="F467">
        <v>2</v>
      </c>
      <c r="G467">
        <v>2</v>
      </c>
      <c r="H467">
        <v>1</v>
      </c>
      <c r="I467">
        <v>3</v>
      </c>
      <c r="J467">
        <v>4</v>
      </c>
      <c r="K467">
        <v>2</v>
      </c>
      <c r="L467">
        <v>4</v>
      </c>
      <c r="M467">
        <v>4</v>
      </c>
      <c r="N467">
        <v>2</v>
      </c>
      <c r="O467">
        <v>2</v>
      </c>
      <c r="P467">
        <v>1</v>
      </c>
      <c r="Q467">
        <v>2</v>
      </c>
      <c r="R467">
        <v>3</v>
      </c>
      <c r="S467">
        <v>2</v>
      </c>
      <c r="T467">
        <v>2</v>
      </c>
      <c r="U467" s="2">
        <v>7</v>
      </c>
      <c r="V467" s="2">
        <v>9</v>
      </c>
      <c r="W467" s="2">
        <v>12</v>
      </c>
      <c r="X467" s="2">
        <v>13</v>
      </c>
      <c r="Y467" s="2">
        <v>6</v>
      </c>
      <c r="Z467" s="2">
        <v>26</v>
      </c>
      <c r="AA467" s="2">
        <v>7</v>
      </c>
      <c r="AB467" s="2">
        <v>8</v>
      </c>
      <c r="AC467" s="2">
        <v>24</v>
      </c>
      <c r="AD467" s="2">
        <v>8</v>
      </c>
      <c r="AE467" s="2">
        <v>7</v>
      </c>
      <c r="AF467" s="2">
        <v>7</v>
      </c>
      <c r="AG467" s="2">
        <v>9</v>
      </c>
      <c r="AH467" s="2">
        <v>14</v>
      </c>
      <c r="AI467" s="2">
        <v>13</v>
      </c>
      <c r="AJ467" s="2">
        <f t="shared" si="6"/>
        <v>170</v>
      </c>
      <c r="AK467">
        <v>15</v>
      </c>
      <c r="AL467">
        <v>7</v>
      </c>
      <c r="AM467">
        <v>11</v>
      </c>
      <c r="AN467">
        <v>5</v>
      </c>
      <c r="AO467">
        <v>8</v>
      </c>
      <c r="AP467">
        <v>10</v>
      </c>
      <c r="AQ467">
        <v>1</v>
      </c>
      <c r="AR467">
        <v>2</v>
      </c>
      <c r="AS467">
        <v>6</v>
      </c>
      <c r="AT467">
        <v>9</v>
      </c>
      <c r="AU467">
        <v>13</v>
      </c>
      <c r="AV467">
        <v>3</v>
      </c>
      <c r="AW467">
        <v>12</v>
      </c>
      <c r="AX467">
        <v>4</v>
      </c>
      <c r="AY467">
        <v>14</v>
      </c>
      <c r="AZ467">
        <v>38</v>
      </c>
    </row>
    <row r="468" spans="1:52" x14ac:dyDescent="0.25">
      <c r="A468">
        <v>39603</v>
      </c>
      <c r="B468">
        <v>0</v>
      </c>
      <c r="C468">
        <v>1992</v>
      </c>
      <c r="D468" s="1">
        <v>45599.68209490741</v>
      </c>
      <c r="E468">
        <v>5</v>
      </c>
      <c r="F468">
        <v>4</v>
      </c>
      <c r="G468">
        <v>3</v>
      </c>
      <c r="H468">
        <v>2</v>
      </c>
      <c r="I468">
        <v>4</v>
      </c>
      <c r="J468">
        <v>3</v>
      </c>
      <c r="K468">
        <v>2</v>
      </c>
      <c r="L468">
        <v>3</v>
      </c>
      <c r="M468">
        <v>2</v>
      </c>
      <c r="N468">
        <v>2</v>
      </c>
      <c r="O468">
        <v>3</v>
      </c>
      <c r="P468">
        <v>2</v>
      </c>
      <c r="Q468">
        <v>3</v>
      </c>
      <c r="R468">
        <v>3</v>
      </c>
      <c r="S468">
        <v>3</v>
      </c>
      <c r="T468">
        <v>3</v>
      </c>
      <c r="U468" s="2">
        <v>5</v>
      </c>
      <c r="V468" s="2">
        <v>7</v>
      </c>
      <c r="W468" s="2">
        <v>9</v>
      </c>
      <c r="X468" s="2">
        <v>4</v>
      </c>
      <c r="Y468" s="2">
        <v>6</v>
      </c>
      <c r="Z468" s="2">
        <v>5</v>
      </c>
      <c r="AA468" s="2">
        <v>3</v>
      </c>
      <c r="AB468" s="2">
        <v>5</v>
      </c>
      <c r="AC468" s="2">
        <v>6</v>
      </c>
      <c r="AD468" s="2">
        <v>6</v>
      </c>
      <c r="AE468" s="2">
        <v>5</v>
      </c>
      <c r="AF468" s="2">
        <v>4</v>
      </c>
      <c r="AG468" s="2">
        <v>6</v>
      </c>
      <c r="AH468" s="2">
        <v>4</v>
      </c>
      <c r="AI468" s="2">
        <v>11</v>
      </c>
      <c r="AJ468" s="2">
        <f t="shared" si="6"/>
        <v>86</v>
      </c>
      <c r="AK468">
        <v>10</v>
      </c>
      <c r="AL468">
        <v>1</v>
      </c>
      <c r="AM468">
        <v>2</v>
      </c>
      <c r="AN468">
        <v>6</v>
      </c>
      <c r="AO468">
        <v>4</v>
      </c>
      <c r="AP468">
        <v>9</v>
      </c>
      <c r="AQ468">
        <v>15</v>
      </c>
      <c r="AR468">
        <v>13</v>
      </c>
      <c r="AS468">
        <v>5</v>
      </c>
      <c r="AT468">
        <v>3</v>
      </c>
      <c r="AU468">
        <v>11</v>
      </c>
      <c r="AV468">
        <v>7</v>
      </c>
      <c r="AW468">
        <v>14</v>
      </c>
      <c r="AX468">
        <v>12</v>
      </c>
      <c r="AY468">
        <v>8</v>
      </c>
      <c r="AZ468">
        <v>50</v>
      </c>
    </row>
    <row r="469" spans="1:52" x14ac:dyDescent="0.25">
      <c r="A469">
        <v>39613</v>
      </c>
      <c r="B469">
        <v>0</v>
      </c>
      <c r="C469">
        <v>2003</v>
      </c>
      <c r="D469" s="1">
        <v>45599.723680555559</v>
      </c>
      <c r="E469" t="s">
        <v>124</v>
      </c>
      <c r="F469">
        <v>5</v>
      </c>
      <c r="G469">
        <v>4</v>
      </c>
      <c r="H469">
        <v>2</v>
      </c>
      <c r="I469">
        <v>4</v>
      </c>
      <c r="J469">
        <v>5</v>
      </c>
      <c r="K469">
        <v>2</v>
      </c>
      <c r="L469">
        <v>2</v>
      </c>
      <c r="M469">
        <v>4</v>
      </c>
      <c r="N469">
        <v>4</v>
      </c>
      <c r="O469">
        <v>4</v>
      </c>
      <c r="P469">
        <v>4</v>
      </c>
      <c r="Q469">
        <v>3</v>
      </c>
      <c r="R469">
        <v>4</v>
      </c>
      <c r="S469">
        <v>4</v>
      </c>
      <c r="T469">
        <v>5</v>
      </c>
      <c r="U469" s="2">
        <v>3</v>
      </c>
      <c r="V469" s="2">
        <v>6</v>
      </c>
      <c r="W469" s="2">
        <v>6</v>
      </c>
      <c r="X469" s="2">
        <v>5</v>
      </c>
      <c r="Y469" s="2">
        <v>4</v>
      </c>
      <c r="Z469" s="2">
        <v>5</v>
      </c>
      <c r="AA469" s="2">
        <v>5</v>
      </c>
      <c r="AB469" s="2">
        <v>4</v>
      </c>
      <c r="AC469" s="2">
        <v>20</v>
      </c>
      <c r="AD469" s="2">
        <v>7</v>
      </c>
      <c r="AE469" s="2">
        <v>5</v>
      </c>
      <c r="AF469" s="2">
        <v>5</v>
      </c>
      <c r="AG469" s="2">
        <v>9</v>
      </c>
      <c r="AH469" s="2">
        <v>5</v>
      </c>
      <c r="AI469" s="2">
        <v>13</v>
      </c>
      <c r="AJ469" s="2">
        <f t="shared" si="6"/>
        <v>102</v>
      </c>
      <c r="AK469">
        <v>5</v>
      </c>
      <c r="AL469">
        <v>7</v>
      </c>
      <c r="AM469">
        <v>13</v>
      </c>
      <c r="AN469">
        <v>2</v>
      </c>
      <c r="AO469">
        <v>10</v>
      </c>
      <c r="AP469">
        <v>15</v>
      </c>
      <c r="AQ469">
        <v>6</v>
      </c>
      <c r="AR469">
        <v>12</v>
      </c>
      <c r="AS469">
        <v>3</v>
      </c>
      <c r="AT469">
        <v>8</v>
      </c>
      <c r="AU469">
        <v>9</v>
      </c>
      <c r="AV469">
        <v>14</v>
      </c>
      <c r="AW469">
        <v>4</v>
      </c>
      <c r="AX469">
        <v>11</v>
      </c>
      <c r="AY469">
        <v>1</v>
      </c>
      <c r="AZ469">
        <v>39</v>
      </c>
    </row>
    <row r="470" spans="1:52" x14ac:dyDescent="0.25">
      <c r="A470">
        <v>39616</v>
      </c>
      <c r="B470">
        <v>0</v>
      </c>
      <c r="C470">
        <v>1999</v>
      </c>
      <c r="D470" s="1">
        <v>45599.741793981484</v>
      </c>
      <c r="E470" t="s">
        <v>258</v>
      </c>
      <c r="F470">
        <v>3</v>
      </c>
      <c r="G470">
        <v>2</v>
      </c>
      <c r="H470">
        <v>1</v>
      </c>
      <c r="I470">
        <v>4</v>
      </c>
      <c r="J470">
        <v>4</v>
      </c>
      <c r="K470">
        <v>1</v>
      </c>
      <c r="L470">
        <v>3</v>
      </c>
      <c r="M470">
        <v>2</v>
      </c>
      <c r="N470">
        <v>1</v>
      </c>
      <c r="O470">
        <v>2</v>
      </c>
      <c r="P470">
        <v>4</v>
      </c>
      <c r="Q470">
        <v>2</v>
      </c>
      <c r="R470">
        <v>2</v>
      </c>
      <c r="S470">
        <v>4</v>
      </c>
      <c r="T470">
        <v>4</v>
      </c>
      <c r="U470" s="2">
        <v>7</v>
      </c>
      <c r="V470" s="2">
        <v>9</v>
      </c>
      <c r="W470" s="2">
        <v>8</v>
      </c>
      <c r="X470" s="2">
        <v>15</v>
      </c>
      <c r="Y470" s="2">
        <v>8</v>
      </c>
      <c r="Z470" s="2">
        <v>12</v>
      </c>
      <c r="AA470" s="2">
        <v>6</v>
      </c>
      <c r="AB470" s="2">
        <v>5</v>
      </c>
      <c r="AC470" s="2">
        <v>7</v>
      </c>
      <c r="AD470" s="2">
        <v>6</v>
      </c>
      <c r="AE470" s="2">
        <v>9</v>
      </c>
      <c r="AF470" s="2">
        <v>5</v>
      </c>
      <c r="AG470" s="2">
        <v>7</v>
      </c>
      <c r="AH470" s="2">
        <v>10</v>
      </c>
      <c r="AI470" s="2">
        <v>9</v>
      </c>
      <c r="AJ470" s="2">
        <f t="shared" si="6"/>
        <v>123</v>
      </c>
      <c r="AK470">
        <v>10</v>
      </c>
      <c r="AL470">
        <v>11</v>
      </c>
      <c r="AM470">
        <v>5</v>
      </c>
      <c r="AN470">
        <v>14</v>
      </c>
      <c r="AO470">
        <v>9</v>
      </c>
      <c r="AP470">
        <v>3</v>
      </c>
      <c r="AQ470">
        <v>7</v>
      </c>
      <c r="AR470">
        <v>6</v>
      </c>
      <c r="AS470">
        <v>12</v>
      </c>
      <c r="AT470">
        <v>2</v>
      </c>
      <c r="AU470">
        <v>15</v>
      </c>
      <c r="AV470">
        <v>4</v>
      </c>
      <c r="AW470">
        <v>8</v>
      </c>
      <c r="AX470">
        <v>1</v>
      </c>
      <c r="AY470">
        <v>13</v>
      </c>
      <c r="AZ470">
        <v>53</v>
      </c>
    </row>
    <row r="471" spans="1:52" x14ac:dyDescent="0.25">
      <c r="A471">
        <v>39634</v>
      </c>
      <c r="B471">
        <v>0</v>
      </c>
      <c r="C471">
        <v>2000</v>
      </c>
      <c r="D471" s="1">
        <v>45599.77652777778</v>
      </c>
      <c r="E471" t="s">
        <v>259</v>
      </c>
      <c r="F471">
        <v>5</v>
      </c>
      <c r="G471">
        <v>4</v>
      </c>
      <c r="H471">
        <v>2</v>
      </c>
      <c r="I471">
        <v>4</v>
      </c>
      <c r="J471">
        <v>2</v>
      </c>
      <c r="K471">
        <v>2</v>
      </c>
      <c r="L471">
        <v>5</v>
      </c>
      <c r="M471">
        <v>4</v>
      </c>
      <c r="N471">
        <v>2</v>
      </c>
      <c r="O471">
        <v>4</v>
      </c>
      <c r="P471">
        <v>4</v>
      </c>
      <c r="Q471">
        <v>2</v>
      </c>
      <c r="R471">
        <v>2</v>
      </c>
      <c r="S471">
        <v>4</v>
      </c>
      <c r="T471">
        <v>5</v>
      </c>
      <c r="U471" s="2">
        <v>13</v>
      </c>
      <c r="V471" s="2">
        <v>4</v>
      </c>
      <c r="W471" s="2">
        <v>8</v>
      </c>
      <c r="X471" s="2">
        <v>9</v>
      </c>
      <c r="Y471" s="2">
        <v>9</v>
      </c>
      <c r="Z471" s="2">
        <v>8</v>
      </c>
      <c r="AA471" s="2">
        <v>9</v>
      </c>
      <c r="AB471" s="2">
        <v>6</v>
      </c>
      <c r="AC471" s="2">
        <v>26</v>
      </c>
      <c r="AD471" s="2">
        <v>10</v>
      </c>
      <c r="AE471" s="2">
        <v>10</v>
      </c>
      <c r="AF471" s="2">
        <v>13</v>
      </c>
      <c r="AG471" s="2">
        <v>13</v>
      </c>
      <c r="AH471" s="2">
        <v>4</v>
      </c>
      <c r="AI471" s="2">
        <v>11</v>
      </c>
      <c r="AJ471" s="2">
        <f t="shared" si="6"/>
        <v>153</v>
      </c>
      <c r="AK471">
        <v>4</v>
      </c>
      <c r="AL471">
        <v>11</v>
      </c>
      <c r="AM471">
        <v>5</v>
      </c>
      <c r="AN471">
        <v>6</v>
      </c>
      <c r="AO471">
        <v>2</v>
      </c>
      <c r="AP471">
        <v>15</v>
      </c>
      <c r="AQ471">
        <v>14</v>
      </c>
      <c r="AR471">
        <v>12</v>
      </c>
      <c r="AS471">
        <v>10</v>
      </c>
      <c r="AT471">
        <v>1</v>
      </c>
      <c r="AU471">
        <v>13</v>
      </c>
      <c r="AV471">
        <v>7</v>
      </c>
      <c r="AW471">
        <v>3</v>
      </c>
      <c r="AX471">
        <v>9</v>
      </c>
      <c r="AY471">
        <v>8</v>
      </c>
      <c r="AZ471">
        <v>62</v>
      </c>
    </row>
    <row r="472" spans="1:52" x14ac:dyDescent="0.25">
      <c r="A472">
        <v>39636</v>
      </c>
      <c r="B472">
        <v>0</v>
      </c>
      <c r="C472">
        <v>1998</v>
      </c>
      <c r="D472" s="1">
        <v>45599.778819444444</v>
      </c>
      <c r="E472" t="s">
        <v>86</v>
      </c>
      <c r="F472">
        <v>4</v>
      </c>
      <c r="G472">
        <v>2</v>
      </c>
      <c r="H472">
        <v>2</v>
      </c>
      <c r="I472">
        <v>4</v>
      </c>
      <c r="J472">
        <v>5</v>
      </c>
      <c r="K472">
        <v>4</v>
      </c>
      <c r="L472">
        <v>3</v>
      </c>
      <c r="M472">
        <v>4</v>
      </c>
      <c r="N472">
        <v>2</v>
      </c>
      <c r="O472">
        <v>1</v>
      </c>
      <c r="P472">
        <v>2</v>
      </c>
      <c r="Q472">
        <v>2</v>
      </c>
      <c r="R472">
        <v>1</v>
      </c>
      <c r="S472">
        <v>3</v>
      </c>
      <c r="T472">
        <v>4</v>
      </c>
      <c r="U472" s="2">
        <v>10</v>
      </c>
      <c r="V472" s="2">
        <v>5</v>
      </c>
      <c r="W472" s="2">
        <v>10</v>
      </c>
      <c r="X472" s="2">
        <v>8</v>
      </c>
      <c r="Y472" s="2">
        <v>10</v>
      </c>
      <c r="Z472" s="2">
        <v>6</v>
      </c>
      <c r="AA472" s="2">
        <v>6</v>
      </c>
      <c r="AB472" s="2">
        <v>4</v>
      </c>
      <c r="AC472" s="2">
        <v>19</v>
      </c>
      <c r="AD472" s="2">
        <v>6</v>
      </c>
      <c r="AE472" s="2">
        <v>10</v>
      </c>
      <c r="AF472" s="2">
        <v>6</v>
      </c>
      <c r="AG472" s="2">
        <v>27</v>
      </c>
      <c r="AH472" s="2">
        <v>7</v>
      </c>
      <c r="AI472" s="2">
        <v>14</v>
      </c>
      <c r="AJ472" s="2">
        <f t="shared" si="6"/>
        <v>148</v>
      </c>
      <c r="AK472">
        <v>3</v>
      </c>
      <c r="AL472">
        <v>15</v>
      </c>
      <c r="AM472">
        <v>14</v>
      </c>
      <c r="AN472">
        <v>1</v>
      </c>
      <c r="AO472">
        <v>5</v>
      </c>
      <c r="AP472">
        <v>6</v>
      </c>
      <c r="AQ472">
        <v>13</v>
      </c>
      <c r="AR472">
        <v>4</v>
      </c>
      <c r="AS472">
        <v>10</v>
      </c>
      <c r="AT472">
        <v>12</v>
      </c>
      <c r="AU472">
        <v>9</v>
      </c>
      <c r="AV472">
        <v>11</v>
      </c>
      <c r="AW472">
        <v>7</v>
      </c>
      <c r="AX472">
        <v>2</v>
      </c>
      <c r="AY472">
        <v>8</v>
      </c>
      <c r="AZ472">
        <v>75</v>
      </c>
    </row>
    <row r="473" spans="1:52" x14ac:dyDescent="0.25">
      <c r="A473">
        <v>39633</v>
      </c>
      <c r="B473">
        <v>1</v>
      </c>
      <c r="C473">
        <v>1999</v>
      </c>
      <c r="D473" s="1">
        <v>45599.792557870373</v>
      </c>
      <c r="E473" t="s">
        <v>260</v>
      </c>
      <c r="F473">
        <v>4</v>
      </c>
      <c r="G473">
        <v>2</v>
      </c>
      <c r="H473">
        <v>2</v>
      </c>
      <c r="I473">
        <v>3</v>
      </c>
      <c r="J473">
        <v>2</v>
      </c>
      <c r="K473">
        <v>2</v>
      </c>
      <c r="L473">
        <v>4</v>
      </c>
      <c r="M473">
        <v>4</v>
      </c>
      <c r="N473">
        <v>1</v>
      </c>
      <c r="O473">
        <v>4</v>
      </c>
      <c r="P473">
        <v>4</v>
      </c>
      <c r="Q473">
        <v>1</v>
      </c>
      <c r="R473">
        <v>2</v>
      </c>
      <c r="S473">
        <v>4</v>
      </c>
      <c r="T473">
        <v>3</v>
      </c>
      <c r="U473" s="2">
        <v>8</v>
      </c>
      <c r="V473" s="2">
        <v>13</v>
      </c>
      <c r="W473" s="2">
        <v>13</v>
      </c>
      <c r="X473" s="2">
        <v>6</v>
      </c>
      <c r="Y473" s="2">
        <v>3</v>
      </c>
      <c r="Z473" s="2">
        <v>4</v>
      </c>
      <c r="AA473" s="2">
        <v>5</v>
      </c>
      <c r="AB473" s="2">
        <v>3</v>
      </c>
      <c r="AC473" s="2">
        <v>9</v>
      </c>
      <c r="AD473" s="2">
        <v>7</v>
      </c>
      <c r="AE473" s="2">
        <v>5</v>
      </c>
      <c r="AF473" s="2">
        <v>7</v>
      </c>
      <c r="AG473" s="2">
        <v>10</v>
      </c>
      <c r="AH473" s="2">
        <v>3</v>
      </c>
      <c r="AI473" s="2">
        <v>7</v>
      </c>
      <c r="AJ473" s="2">
        <f t="shared" si="6"/>
        <v>103</v>
      </c>
      <c r="AK473">
        <v>5</v>
      </c>
      <c r="AL473">
        <v>8</v>
      </c>
      <c r="AM473">
        <v>7</v>
      </c>
      <c r="AN473">
        <v>15</v>
      </c>
      <c r="AO473">
        <v>3</v>
      </c>
      <c r="AP473">
        <v>4</v>
      </c>
      <c r="AQ473">
        <v>13</v>
      </c>
      <c r="AR473">
        <v>6</v>
      </c>
      <c r="AS473">
        <v>12</v>
      </c>
      <c r="AT473">
        <v>11</v>
      </c>
      <c r="AU473">
        <v>2</v>
      </c>
      <c r="AV473">
        <v>10</v>
      </c>
      <c r="AW473">
        <v>1</v>
      </c>
      <c r="AX473">
        <v>14</v>
      </c>
      <c r="AY473">
        <v>9</v>
      </c>
      <c r="AZ473">
        <v>56</v>
      </c>
    </row>
    <row r="474" spans="1:52" x14ac:dyDescent="0.25">
      <c r="A474">
        <v>39649</v>
      </c>
      <c r="B474">
        <v>0</v>
      </c>
      <c r="C474">
        <v>1970</v>
      </c>
      <c r="D474" s="1">
        <v>45599.800300925926</v>
      </c>
      <c r="E474">
        <v>4</v>
      </c>
      <c r="F474">
        <v>4</v>
      </c>
      <c r="G474">
        <v>3</v>
      </c>
      <c r="H474">
        <v>2</v>
      </c>
      <c r="I474">
        <v>4</v>
      </c>
      <c r="J474">
        <v>3</v>
      </c>
      <c r="K474">
        <v>2</v>
      </c>
      <c r="L474">
        <v>3</v>
      </c>
      <c r="M474">
        <v>4</v>
      </c>
      <c r="N474">
        <v>2</v>
      </c>
      <c r="O474">
        <v>2</v>
      </c>
      <c r="P474">
        <v>2</v>
      </c>
      <c r="Q474">
        <v>2</v>
      </c>
      <c r="R474">
        <v>2</v>
      </c>
      <c r="S474">
        <v>3</v>
      </c>
      <c r="T474">
        <v>2</v>
      </c>
      <c r="U474" s="2">
        <v>13</v>
      </c>
      <c r="V474" s="2">
        <v>15</v>
      </c>
      <c r="W474" s="2">
        <v>12</v>
      </c>
      <c r="X474" s="2">
        <v>42</v>
      </c>
      <c r="Y474" s="2">
        <v>9</v>
      </c>
      <c r="Z474" s="2">
        <v>21</v>
      </c>
      <c r="AA474" s="2">
        <v>15</v>
      </c>
      <c r="AB474" s="2">
        <v>9</v>
      </c>
      <c r="AC474" s="2">
        <v>19</v>
      </c>
      <c r="AD474" s="2">
        <v>18</v>
      </c>
      <c r="AE474" s="2">
        <v>7</v>
      </c>
      <c r="AF474" s="2">
        <v>8</v>
      </c>
      <c r="AG474" s="2">
        <v>45</v>
      </c>
      <c r="AH474" s="2">
        <v>7</v>
      </c>
      <c r="AI474" s="2">
        <v>13</v>
      </c>
      <c r="AJ474" s="2">
        <f t="shared" si="6"/>
        <v>253</v>
      </c>
      <c r="AK474">
        <v>3</v>
      </c>
      <c r="AL474">
        <v>8</v>
      </c>
      <c r="AM474">
        <v>7</v>
      </c>
      <c r="AN474">
        <v>1</v>
      </c>
      <c r="AO474">
        <v>10</v>
      </c>
      <c r="AP474">
        <v>6</v>
      </c>
      <c r="AQ474">
        <v>13</v>
      </c>
      <c r="AR474">
        <v>11</v>
      </c>
      <c r="AS474">
        <v>4</v>
      </c>
      <c r="AT474">
        <v>9</v>
      </c>
      <c r="AU474">
        <v>14</v>
      </c>
      <c r="AV474">
        <v>5</v>
      </c>
      <c r="AW474">
        <v>2</v>
      </c>
      <c r="AX474">
        <v>12</v>
      </c>
      <c r="AY474">
        <v>15</v>
      </c>
      <c r="AZ474">
        <v>46</v>
      </c>
    </row>
    <row r="475" spans="1:52" x14ac:dyDescent="0.25">
      <c r="A475">
        <v>39668</v>
      </c>
      <c r="B475">
        <v>0</v>
      </c>
      <c r="C475">
        <v>2001</v>
      </c>
      <c r="D475" s="1">
        <v>45599.879490740743</v>
      </c>
      <c r="E475">
        <v>2</v>
      </c>
      <c r="F475">
        <v>4</v>
      </c>
      <c r="G475">
        <v>4</v>
      </c>
      <c r="H475">
        <v>2</v>
      </c>
      <c r="I475">
        <v>4</v>
      </c>
      <c r="J475">
        <v>4</v>
      </c>
      <c r="K475">
        <v>2</v>
      </c>
      <c r="L475">
        <v>2</v>
      </c>
      <c r="M475">
        <v>2</v>
      </c>
      <c r="N475">
        <v>4</v>
      </c>
      <c r="O475">
        <v>4</v>
      </c>
      <c r="P475">
        <v>2</v>
      </c>
      <c r="Q475">
        <v>3</v>
      </c>
      <c r="R475">
        <v>3</v>
      </c>
      <c r="S475">
        <v>3</v>
      </c>
      <c r="T475">
        <v>4</v>
      </c>
      <c r="U475" s="2">
        <v>5</v>
      </c>
      <c r="V475" s="2">
        <v>4</v>
      </c>
      <c r="W475" s="2">
        <v>8</v>
      </c>
      <c r="X475" s="2">
        <v>8</v>
      </c>
      <c r="Y475" s="2">
        <v>4</v>
      </c>
      <c r="Z475" s="2">
        <v>6</v>
      </c>
      <c r="AA475" s="2">
        <v>11</v>
      </c>
      <c r="AB475" s="2">
        <v>4</v>
      </c>
      <c r="AC475" s="2">
        <v>7</v>
      </c>
      <c r="AD475" s="2">
        <v>7</v>
      </c>
      <c r="AE475" s="2">
        <v>4</v>
      </c>
      <c r="AF475" s="2">
        <v>7</v>
      </c>
      <c r="AG475" s="2">
        <v>6</v>
      </c>
      <c r="AH475" s="2">
        <v>5</v>
      </c>
      <c r="AI475" s="2">
        <v>5</v>
      </c>
      <c r="AJ475" s="2">
        <f t="shared" si="6"/>
        <v>91</v>
      </c>
      <c r="AK475">
        <v>11</v>
      </c>
      <c r="AL475">
        <v>3</v>
      </c>
      <c r="AM475">
        <v>15</v>
      </c>
      <c r="AN475">
        <v>4</v>
      </c>
      <c r="AO475">
        <v>9</v>
      </c>
      <c r="AP475">
        <v>14</v>
      </c>
      <c r="AQ475">
        <v>10</v>
      </c>
      <c r="AR475">
        <v>5</v>
      </c>
      <c r="AS475">
        <v>13</v>
      </c>
      <c r="AT475">
        <v>2</v>
      </c>
      <c r="AU475">
        <v>6</v>
      </c>
      <c r="AV475">
        <v>1</v>
      </c>
      <c r="AW475">
        <v>12</v>
      </c>
      <c r="AX475">
        <v>7</v>
      </c>
      <c r="AY475">
        <v>8</v>
      </c>
      <c r="AZ475">
        <v>54</v>
      </c>
    </row>
    <row r="476" spans="1:52" x14ac:dyDescent="0.25">
      <c r="A476">
        <v>39681</v>
      </c>
      <c r="B476">
        <v>0</v>
      </c>
      <c r="C476">
        <v>2004</v>
      </c>
      <c r="D476" s="1">
        <v>45599.916331018518</v>
      </c>
      <c r="E476" t="s">
        <v>261</v>
      </c>
      <c r="F476">
        <v>4</v>
      </c>
      <c r="G476">
        <v>4</v>
      </c>
      <c r="H476">
        <v>4</v>
      </c>
      <c r="I476">
        <v>4</v>
      </c>
      <c r="J476">
        <v>5</v>
      </c>
      <c r="K476">
        <v>4</v>
      </c>
      <c r="L476">
        <v>1</v>
      </c>
      <c r="M476">
        <v>1</v>
      </c>
      <c r="N476">
        <v>2</v>
      </c>
      <c r="O476">
        <v>3</v>
      </c>
      <c r="P476">
        <v>2</v>
      </c>
      <c r="Q476">
        <v>4</v>
      </c>
      <c r="R476">
        <v>5</v>
      </c>
      <c r="S476">
        <v>5</v>
      </c>
      <c r="T476">
        <v>4</v>
      </c>
      <c r="U476" s="2">
        <v>12</v>
      </c>
      <c r="V476" s="2">
        <v>70</v>
      </c>
      <c r="W476" s="2">
        <v>58</v>
      </c>
      <c r="X476" s="2">
        <v>14</v>
      </c>
      <c r="Y476" s="2">
        <v>5</v>
      </c>
      <c r="Z476" s="2">
        <v>8</v>
      </c>
      <c r="AA476" s="2">
        <v>11</v>
      </c>
      <c r="AB476" s="2">
        <v>7</v>
      </c>
      <c r="AC476" s="2">
        <v>14</v>
      </c>
      <c r="AD476" s="2">
        <v>7</v>
      </c>
      <c r="AE476" s="2">
        <v>9</v>
      </c>
      <c r="AF476" s="2">
        <v>6</v>
      </c>
      <c r="AG476" s="2">
        <v>5</v>
      </c>
      <c r="AH476" s="2">
        <v>8</v>
      </c>
      <c r="AI476" s="2">
        <v>5</v>
      </c>
      <c r="AJ476" s="2">
        <f t="shared" si="6"/>
        <v>239</v>
      </c>
      <c r="AK476">
        <v>7</v>
      </c>
      <c r="AL476">
        <v>6</v>
      </c>
      <c r="AM476">
        <v>9</v>
      </c>
      <c r="AN476">
        <v>1</v>
      </c>
      <c r="AO476">
        <v>2</v>
      </c>
      <c r="AP476">
        <v>5</v>
      </c>
      <c r="AQ476">
        <v>10</v>
      </c>
      <c r="AR476">
        <v>12</v>
      </c>
      <c r="AS476">
        <v>13</v>
      </c>
      <c r="AT476">
        <v>14</v>
      </c>
      <c r="AU476">
        <v>15</v>
      </c>
      <c r="AV476">
        <v>4</v>
      </c>
      <c r="AW476">
        <v>11</v>
      </c>
      <c r="AX476">
        <v>3</v>
      </c>
      <c r="AY476">
        <v>8</v>
      </c>
      <c r="AZ476">
        <v>61</v>
      </c>
    </row>
    <row r="477" spans="1:52" x14ac:dyDescent="0.25">
      <c r="A477">
        <v>39685</v>
      </c>
      <c r="B477">
        <v>1</v>
      </c>
      <c r="C477">
        <v>2002</v>
      </c>
      <c r="D477" s="1">
        <v>45599.936631944445</v>
      </c>
      <c r="E477" t="s">
        <v>262</v>
      </c>
      <c r="F477">
        <v>4</v>
      </c>
      <c r="G477">
        <v>2</v>
      </c>
      <c r="H477">
        <v>1</v>
      </c>
      <c r="I477">
        <v>4</v>
      </c>
      <c r="J477">
        <v>2</v>
      </c>
      <c r="K477">
        <v>2</v>
      </c>
      <c r="L477">
        <v>3</v>
      </c>
      <c r="M477">
        <v>5</v>
      </c>
      <c r="N477">
        <v>2</v>
      </c>
      <c r="O477">
        <v>4</v>
      </c>
      <c r="P477">
        <v>3</v>
      </c>
      <c r="Q477">
        <v>2</v>
      </c>
      <c r="R477">
        <v>5</v>
      </c>
      <c r="S477">
        <v>4</v>
      </c>
      <c r="T477">
        <v>4</v>
      </c>
      <c r="U477" s="2">
        <v>9</v>
      </c>
      <c r="V477" s="2">
        <v>8</v>
      </c>
      <c r="W477" s="2">
        <v>9</v>
      </c>
      <c r="X477" s="2">
        <v>6</v>
      </c>
      <c r="Y477" s="2">
        <v>5</v>
      </c>
      <c r="Z477" s="2">
        <v>7</v>
      </c>
      <c r="AA477" s="2">
        <v>5</v>
      </c>
      <c r="AB477" s="2">
        <v>8</v>
      </c>
      <c r="AC477" s="2">
        <v>9</v>
      </c>
      <c r="AD477" s="2">
        <v>13</v>
      </c>
      <c r="AE477" s="2">
        <v>9</v>
      </c>
      <c r="AF477" s="2">
        <v>11</v>
      </c>
      <c r="AG477" s="2">
        <v>10</v>
      </c>
      <c r="AH477" s="2">
        <v>6</v>
      </c>
      <c r="AI477" s="2">
        <v>7</v>
      </c>
      <c r="AJ477" s="2">
        <f t="shared" si="6"/>
        <v>122</v>
      </c>
      <c r="AK477">
        <v>6</v>
      </c>
      <c r="AL477">
        <v>5</v>
      </c>
      <c r="AM477">
        <v>1</v>
      </c>
      <c r="AN477">
        <v>9</v>
      </c>
      <c r="AO477">
        <v>8</v>
      </c>
      <c r="AP477">
        <v>15</v>
      </c>
      <c r="AQ477">
        <v>3</v>
      </c>
      <c r="AR477">
        <v>12</v>
      </c>
      <c r="AS477">
        <v>4</v>
      </c>
      <c r="AT477">
        <v>10</v>
      </c>
      <c r="AU477">
        <v>11</v>
      </c>
      <c r="AV477">
        <v>7</v>
      </c>
      <c r="AW477">
        <v>13</v>
      </c>
      <c r="AX477">
        <v>2</v>
      </c>
      <c r="AY477">
        <v>14</v>
      </c>
      <c r="AZ477">
        <v>68</v>
      </c>
    </row>
    <row r="478" spans="1:52" x14ac:dyDescent="0.25">
      <c r="A478">
        <v>39695</v>
      </c>
      <c r="B478">
        <v>0</v>
      </c>
      <c r="C478">
        <v>1979</v>
      </c>
      <c r="D478" s="1">
        <v>45599.983437499999</v>
      </c>
      <c r="E478">
        <v>4</v>
      </c>
      <c r="F478">
        <v>2</v>
      </c>
      <c r="G478">
        <v>2</v>
      </c>
      <c r="H478">
        <v>2</v>
      </c>
      <c r="I478">
        <v>2</v>
      </c>
      <c r="J478">
        <v>2</v>
      </c>
      <c r="K478">
        <v>2</v>
      </c>
      <c r="L478">
        <v>2</v>
      </c>
      <c r="M478">
        <v>3</v>
      </c>
      <c r="N478">
        <v>2</v>
      </c>
      <c r="O478">
        <v>4</v>
      </c>
      <c r="P478">
        <v>2</v>
      </c>
      <c r="Q478">
        <v>2</v>
      </c>
      <c r="R478">
        <v>2</v>
      </c>
      <c r="S478">
        <v>2</v>
      </c>
      <c r="T478">
        <v>2</v>
      </c>
      <c r="U478" s="2">
        <v>6</v>
      </c>
      <c r="V478" s="2">
        <v>8</v>
      </c>
      <c r="W478" s="2">
        <v>10</v>
      </c>
      <c r="X478" s="2">
        <v>17</v>
      </c>
      <c r="Y478" s="2">
        <v>10</v>
      </c>
      <c r="Z478" s="2">
        <v>8</v>
      </c>
      <c r="AA478" s="2">
        <v>6</v>
      </c>
      <c r="AB478" s="2">
        <v>10</v>
      </c>
      <c r="AC478" s="2">
        <v>9</v>
      </c>
      <c r="AD478" s="2">
        <v>13</v>
      </c>
      <c r="AE478" s="2">
        <v>8</v>
      </c>
      <c r="AF478" s="2">
        <v>7</v>
      </c>
      <c r="AG478" s="2">
        <v>7</v>
      </c>
      <c r="AH478" s="2">
        <v>8</v>
      </c>
      <c r="AI478" s="2">
        <v>11</v>
      </c>
      <c r="AJ478" s="2">
        <f t="shared" si="6"/>
        <v>138</v>
      </c>
      <c r="AK478">
        <v>10</v>
      </c>
      <c r="AL478">
        <v>6</v>
      </c>
      <c r="AM478">
        <v>5</v>
      </c>
      <c r="AN478">
        <v>8</v>
      </c>
      <c r="AO478">
        <v>9</v>
      </c>
      <c r="AP478">
        <v>14</v>
      </c>
      <c r="AQ478">
        <v>7</v>
      </c>
      <c r="AR478">
        <v>3</v>
      </c>
      <c r="AS478">
        <v>15</v>
      </c>
      <c r="AT478">
        <v>2</v>
      </c>
      <c r="AU478">
        <v>12</v>
      </c>
      <c r="AV478">
        <v>13</v>
      </c>
      <c r="AW478">
        <v>11</v>
      </c>
      <c r="AX478">
        <v>4</v>
      </c>
      <c r="AY478">
        <v>1</v>
      </c>
      <c r="AZ478">
        <v>28</v>
      </c>
    </row>
    <row r="479" spans="1:52" x14ac:dyDescent="0.25">
      <c r="A479">
        <v>39702</v>
      </c>
      <c r="B479">
        <v>0</v>
      </c>
      <c r="C479">
        <v>2005</v>
      </c>
      <c r="D479" s="1">
        <v>45600.067754629628</v>
      </c>
      <c r="E479" t="s">
        <v>263</v>
      </c>
      <c r="F479">
        <v>2</v>
      </c>
      <c r="G479">
        <v>2</v>
      </c>
      <c r="H479">
        <v>3</v>
      </c>
      <c r="I479">
        <v>2</v>
      </c>
      <c r="J479">
        <v>2</v>
      </c>
      <c r="K479">
        <v>4</v>
      </c>
      <c r="L479">
        <v>4</v>
      </c>
      <c r="M479">
        <v>4</v>
      </c>
      <c r="N479">
        <v>2</v>
      </c>
      <c r="O479">
        <v>4</v>
      </c>
      <c r="P479">
        <v>2</v>
      </c>
      <c r="Q479">
        <v>2</v>
      </c>
      <c r="R479">
        <v>4</v>
      </c>
      <c r="S479">
        <v>4</v>
      </c>
      <c r="T479">
        <v>2</v>
      </c>
      <c r="U479" s="2">
        <v>9</v>
      </c>
      <c r="V479" s="2">
        <v>4</v>
      </c>
      <c r="W479" s="2">
        <v>7</v>
      </c>
      <c r="X479" s="2">
        <v>8</v>
      </c>
      <c r="Y479" s="2">
        <v>8</v>
      </c>
      <c r="Z479" s="2">
        <v>7</v>
      </c>
      <c r="AA479" s="2">
        <v>3</v>
      </c>
      <c r="AB479" s="2">
        <v>4</v>
      </c>
      <c r="AC479" s="2">
        <v>21</v>
      </c>
      <c r="AD479" s="2">
        <v>12</v>
      </c>
      <c r="AE479" s="2">
        <v>5</v>
      </c>
      <c r="AF479" s="2">
        <v>5</v>
      </c>
      <c r="AG479" s="2">
        <v>6</v>
      </c>
      <c r="AH479" s="2">
        <v>6</v>
      </c>
      <c r="AI479" s="2">
        <v>8</v>
      </c>
      <c r="AJ479" s="2">
        <f t="shared" ref="AJ479:AJ542" si="7">SUM(U479:AI479)</f>
        <v>113</v>
      </c>
      <c r="AK479">
        <v>9</v>
      </c>
      <c r="AL479">
        <v>10</v>
      </c>
      <c r="AM479">
        <v>8</v>
      </c>
      <c r="AN479">
        <v>14</v>
      </c>
      <c r="AO479">
        <v>4</v>
      </c>
      <c r="AP479">
        <v>6</v>
      </c>
      <c r="AQ479">
        <v>15</v>
      </c>
      <c r="AR479">
        <v>5</v>
      </c>
      <c r="AS479">
        <v>1</v>
      </c>
      <c r="AT479">
        <v>12</v>
      </c>
      <c r="AU479">
        <v>2</v>
      </c>
      <c r="AV479">
        <v>13</v>
      </c>
      <c r="AW479">
        <v>7</v>
      </c>
      <c r="AX479">
        <v>11</v>
      </c>
      <c r="AY479">
        <v>3</v>
      </c>
      <c r="AZ479">
        <v>67</v>
      </c>
    </row>
    <row r="480" spans="1:52" x14ac:dyDescent="0.25">
      <c r="A480">
        <v>39721</v>
      </c>
      <c r="B480">
        <v>1</v>
      </c>
      <c r="C480">
        <v>2004</v>
      </c>
      <c r="D480" s="1">
        <v>45600.378634259258</v>
      </c>
      <c r="E480" t="s">
        <v>108</v>
      </c>
      <c r="F480">
        <v>5</v>
      </c>
      <c r="G480">
        <v>5</v>
      </c>
      <c r="H480">
        <v>2</v>
      </c>
      <c r="I480">
        <v>3</v>
      </c>
      <c r="J480">
        <v>3</v>
      </c>
      <c r="K480">
        <v>2</v>
      </c>
      <c r="L480">
        <v>4</v>
      </c>
      <c r="M480">
        <v>5</v>
      </c>
      <c r="N480">
        <v>2</v>
      </c>
      <c r="O480">
        <v>4</v>
      </c>
      <c r="P480">
        <v>5</v>
      </c>
      <c r="Q480">
        <v>4</v>
      </c>
      <c r="R480">
        <v>5</v>
      </c>
      <c r="S480">
        <v>4</v>
      </c>
      <c r="T480">
        <v>5</v>
      </c>
      <c r="U480" s="2">
        <v>4</v>
      </c>
      <c r="V480" s="2">
        <v>4</v>
      </c>
      <c r="W480" s="2">
        <v>6</v>
      </c>
      <c r="X480" s="2">
        <v>8</v>
      </c>
      <c r="Y480" s="2">
        <v>13</v>
      </c>
      <c r="Z480" s="2">
        <v>5</v>
      </c>
      <c r="AA480" s="2">
        <v>3</v>
      </c>
      <c r="AB480" s="2">
        <v>37</v>
      </c>
      <c r="AC480" s="2">
        <v>5</v>
      </c>
      <c r="AD480" s="2">
        <v>6</v>
      </c>
      <c r="AE480" s="2">
        <v>19</v>
      </c>
      <c r="AF480" s="2">
        <v>3</v>
      </c>
      <c r="AG480" s="2">
        <v>4</v>
      </c>
      <c r="AH480" s="2">
        <v>5</v>
      </c>
      <c r="AI480" s="2">
        <v>5</v>
      </c>
      <c r="AJ480" s="2">
        <f t="shared" si="7"/>
        <v>127</v>
      </c>
      <c r="AK480">
        <v>12</v>
      </c>
      <c r="AL480">
        <v>14</v>
      </c>
      <c r="AM480">
        <v>3</v>
      </c>
      <c r="AN480">
        <v>10</v>
      </c>
      <c r="AO480">
        <v>4</v>
      </c>
      <c r="AP480">
        <v>11</v>
      </c>
      <c r="AQ480">
        <v>15</v>
      </c>
      <c r="AR480">
        <v>8</v>
      </c>
      <c r="AS480">
        <v>7</v>
      </c>
      <c r="AT480">
        <v>13</v>
      </c>
      <c r="AU480">
        <v>1</v>
      </c>
      <c r="AV480">
        <v>6</v>
      </c>
      <c r="AW480">
        <v>2</v>
      </c>
      <c r="AX480">
        <v>5</v>
      </c>
      <c r="AY480">
        <v>9</v>
      </c>
      <c r="AZ480">
        <v>44</v>
      </c>
    </row>
    <row r="481" spans="1:52" x14ac:dyDescent="0.25">
      <c r="A481">
        <v>39725</v>
      </c>
      <c r="B481">
        <v>1</v>
      </c>
      <c r="C481">
        <v>1963</v>
      </c>
      <c r="D481" s="1">
        <v>45600.437407407408</v>
      </c>
      <c r="E481" t="s">
        <v>264</v>
      </c>
      <c r="F481">
        <v>5</v>
      </c>
      <c r="G481">
        <v>4</v>
      </c>
      <c r="H481">
        <v>4</v>
      </c>
      <c r="I481">
        <v>4</v>
      </c>
      <c r="J481">
        <v>2</v>
      </c>
      <c r="K481">
        <v>1</v>
      </c>
      <c r="L481">
        <v>4</v>
      </c>
      <c r="M481">
        <v>4</v>
      </c>
      <c r="N481">
        <v>4</v>
      </c>
      <c r="O481">
        <v>4</v>
      </c>
      <c r="P481">
        <v>2</v>
      </c>
      <c r="Q481">
        <v>2</v>
      </c>
      <c r="R481">
        <v>3</v>
      </c>
      <c r="S481">
        <v>4</v>
      </c>
      <c r="T481">
        <v>4</v>
      </c>
      <c r="U481" s="2">
        <v>9</v>
      </c>
      <c r="V481" s="2">
        <v>6</v>
      </c>
      <c r="W481" s="2">
        <v>11</v>
      </c>
      <c r="X481" s="2">
        <v>19</v>
      </c>
      <c r="Y481" s="2">
        <v>12</v>
      </c>
      <c r="Z481" s="2">
        <v>7</v>
      </c>
      <c r="AA481" s="2">
        <v>6</v>
      </c>
      <c r="AB481" s="2">
        <v>5</v>
      </c>
      <c r="AC481" s="2">
        <v>7</v>
      </c>
      <c r="AD481" s="2">
        <v>22</v>
      </c>
      <c r="AE481" s="2">
        <v>8</v>
      </c>
      <c r="AF481" s="2">
        <v>15</v>
      </c>
      <c r="AG481" s="2">
        <v>15</v>
      </c>
      <c r="AH481" s="2">
        <v>16</v>
      </c>
      <c r="AI481" s="2">
        <v>15</v>
      </c>
      <c r="AJ481" s="2">
        <f t="shared" si="7"/>
        <v>173</v>
      </c>
      <c r="AK481">
        <v>10</v>
      </c>
      <c r="AL481">
        <v>6</v>
      </c>
      <c r="AM481">
        <v>14</v>
      </c>
      <c r="AN481">
        <v>3</v>
      </c>
      <c r="AO481">
        <v>5</v>
      </c>
      <c r="AP481">
        <v>8</v>
      </c>
      <c r="AQ481">
        <v>13</v>
      </c>
      <c r="AR481">
        <v>12</v>
      </c>
      <c r="AS481">
        <v>15</v>
      </c>
      <c r="AT481">
        <v>11</v>
      </c>
      <c r="AU481">
        <v>7</v>
      </c>
      <c r="AV481">
        <v>2</v>
      </c>
      <c r="AW481">
        <v>4</v>
      </c>
      <c r="AX481">
        <v>9</v>
      </c>
      <c r="AY481">
        <v>1</v>
      </c>
      <c r="AZ481">
        <v>66</v>
      </c>
    </row>
    <row r="482" spans="1:52" x14ac:dyDescent="0.25">
      <c r="A482">
        <v>39753</v>
      </c>
      <c r="B482">
        <v>0</v>
      </c>
      <c r="C482">
        <v>1987</v>
      </c>
      <c r="D482" s="1">
        <v>45600.637650462966</v>
      </c>
      <c r="E482">
        <v>3</v>
      </c>
      <c r="F482">
        <v>1</v>
      </c>
      <c r="G482">
        <v>3</v>
      </c>
      <c r="H482">
        <v>3</v>
      </c>
      <c r="I482">
        <v>2</v>
      </c>
      <c r="J482">
        <v>2</v>
      </c>
      <c r="K482">
        <v>1</v>
      </c>
      <c r="L482">
        <v>5</v>
      </c>
      <c r="M482">
        <v>5</v>
      </c>
      <c r="N482">
        <v>1</v>
      </c>
      <c r="O482">
        <v>1</v>
      </c>
      <c r="P482">
        <v>1</v>
      </c>
      <c r="Q482">
        <v>1</v>
      </c>
      <c r="R482">
        <v>4</v>
      </c>
      <c r="S482">
        <v>1</v>
      </c>
      <c r="T482">
        <v>1</v>
      </c>
      <c r="U482" s="2">
        <v>5</v>
      </c>
      <c r="V482" s="2">
        <v>5</v>
      </c>
      <c r="W482" s="2">
        <v>5</v>
      </c>
      <c r="X482" s="2">
        <v>6</v>
      </c>
      <c r="Y482" s="2">
        <v>5</v>
      </c>
      <c r="Z482" s="2">
        <v>6</v>
      </c>
      <c r="AA482" s="2">
        <v>3</v>
      </c>
      <c r="AB482" s="2">
        <v>4</v>
      </c>
      <c r="AC482" s="2">
        <v>5</v>
      </c>
      <c r="AD482" s="2">
        <v>7</v>
      </c>
      <c r="AE482" s="2">
        <v>4</v>
      </c>
      <c r="AF482" s="2">
        <v>4</v>
      </c>
      <c r="AG482" s="2">
        <v>16</v>
      </c>
      <c r="AH482" s="2">
        <v>4</v>
      </c>
      <c r="AI482" s="2">
        <v>7</v>
      </c>
      <c r="AJ482" s="2">
        <f t="shared" si="7"/>
        <v>86</v>
      </c>
      <c r="AK482">
        <v>4</v>
      </c>
      <c r="AL482">
        <v>15</v>
      </c>
      <c r="AM482">
        <v>11</v>
      </c>
      <c r="AN482">
        <v>3</v>
      </c>
      <c r="AO482">
        <v>12</v>
      </c>
      <c r="AP482">
        <v>7</v>
      </c>
      <c r="AQ482">
        <v>6</v>
      </c>
      <c r="AR482">
        <v>9</v>
      </c>
      <c r="AS482">
        <v>5</v>
      </c>
      <c r="AT482">
        <v>2</v>
      </c>
      <c r="AU482">
        <v>10</v>
      </c>
      <c r="AV482">
        <v>8</v>
      </c>
      <c r="AW482">
        <v>13</v>
      </c>
      <c r="AX482">
        <v>14</v>
      </c>
      <c r="AY482">
        <v>1</v>
      </c>
      <c r="AZ482">
        <v>33</v>
      </c>
    </row>
    <row r="483" spans="1:52" s="4" customFormat="1" x14ac:dyDescent="0.25">
      <c r="A483" s="4">
        <v>39816</v>
      </c>
      <c r="B483" s="4">
        <v>0</v>
      </c>
      <c r="C483" s="4">
        <v>1998</v>
      </c>
      <c r="D483" s="5">
        <v>45601.299062500002</v>
      </c>
      <c r="E483" s="4" t="s">
        <v>265</v>
      </c>
      <c r="F483" s="4">
        <v>4</v>
      </c>
      <c r="G483" s="4">
        <v>4</v>
      </c>
      <c r="H483" s="4">
        <v>4</v>
      </c>
      <c r="I483" s="4">
        <v>4</v>
      </c>
      <c r="J483" s="4">
        <v>4</v>
      </c>
      <c r="K483" s="4">
        <v>4</v>
      </c>
      <c r="L483" s="4">
        <v>4</v>
      </c>
      <c r="M483" s="4">
        <v>4</v>
      </c>
      <c r="N483" s="4">
        <v>4</v>
      </c>
      <c r="O483" s="4">
        <v>4</v>
      </c>
      <c r="P483" s="4">
        <v>4</v>
      </c>
      <c r="Q483" s="4">
        <v>4</v>
      </c>
      <c r="R483" s="4">
        <v>4</v>
      </c>
      <c r="S483" s="4">
        <v>4</v>
      </c>
      <c r="T483" s="4">
        <v>4</v>
      </c>
      <c r="U483" s="4">
        <v>5</v>
      </c>
      <c r="V483" s="4">
        <v>4</v>
      </c>
      <c r="W483" s="4">
        <v>4</v>
      </c>
      <c r="X483" s="4">
        <v>4</v>
      </c>
      <c r="Y483" s="4">
        <v>3</v>
      </c>
      <c r="Z483" s="4">
        <v>3</v>
      </c>
      <c r="AA483" s="4">
        <v>4</v>
      </c>
      <c r="AB483" s="4">
        <v>3</v>
      </c>
      <c r="AC483" s="4">
        <v>5</v>
      </c>
      <c r="AD483" s="4">
        <v>4</v>
      </c>
      <c r="AE483" s="4">
        <v>3</v>
      </c>
      <c r="AF483" s="4">
        <v>5</v>
      </c>
      <c r="AG483" s="4">
        <v>3</v>
      </c>
      <c r="AH483" s="4">
        <v>4</v>
      </c>
      <c r="AI483" s="4">
        <v>4</v>
      </c>
      <c r="AJ483" s="4">
        <f t="shared" si="7"/>
        <v>58</v>
      </c>
      <c r="AK483" s="4">
        <v>15</v>
      </c>
      <c r="AL483" s="4">
        <v>14</v>
      </c>
      <c r="AM483" s="4">
        <v>13</v>
      </c>
      <c r="AN483" s="4">
        <v>7</v>
      </c>
      <c r="AO483" s="4">
        <v>9</v>
      </c>
      <c r="AP483" s="4">
        <v>11</v>
      </c>
      <c r="AQ483" s="4">
        <v>1</v>
      </c>
      <c r="AR483" s="4">
        <v>5</v>
      </c>
      <c r="AS483" s="4">
        <v>3</v>
      </c>
      <c r="AT483" s="4">
        <v>12</v>
      </c>
      <c r="AU483" s="4">
        <v>8</v>
      </c>
      <c r="AV483" s="4">
        <v>2</v>
      </c>
      <c r="AW483" s="4">
        <v>4</v>
      </c>
      <c r="AX483" s="4">
        <v>10</v>
      </c>
      <c r="AY483" s="4">
        <v>6</v>
      </c>
      <c r="AZ483" s="4">
        <v>25</v>
      </c>
    </row>
    <row r="484" spans="1:52" x14ac:dyDescent="0.25">
      <c r="A484">
        <v>39871</v>
      </c>
      <c r="B484">
        <v>0</v>
      </c>
      <c r="C484">
        <v>2002</v>
      </c>
      <c r="D484" s="1">
        <v>45601.579085648147</v>
      </c>
      <c r="E484">
        <v>2</v>
      </c>
      <c r="F484">
        <v>5</v>
      </c>
      <c r="G484">
        <v>4</v>
      </c>
      <c r="H484">
        <v>4</v>
      </c>
      <c r="I484">
        <v>1</v>
      </c>
      <c r="J484">
        <v>2</v>
      </c>
      <c r="K484">
        <v>1</v>
      </c>
      <c r="L484">
        <v>5</v>
      </c>
      <c r="M484">
        <v>5</v>
      </c>
      <c r="N484">
        <v>1</v>
      </c>
      <c r="O484">
        <v>2</v>
      </c>
      <c r="P484">
        <v>1</v>
      </c>
      <c r="Q484">
        <v>2</v>
      </c>
      <c r="R484">
        <v>4</v>
      </c>
      <c r="S484">
        <v>3</v>
      </c>
      <c r="T484">
        <v>5</v>
      </c>
      <c r="U484" s="2">
        <v>6</v>
      </c>
      <c r="V484" s="2">
        <v>6</v>
      </c>
      <c r="W484" s="2">
        <v>11</v>
      </c>
      <c r="X484" s="2">
        <v>53</v>
      </c>
      <c r="Y484" s="2">
        <v>94</v>
      </c>
      <c r="Z484" s="2">
        <v>9</v>
      </c>
      <c r="AA484" s="2">
        <v>3</v>
      </c>
      <c r="AB484" s="2">
        <v>10</v>
      </c>
      <c r="AC484" s="2">
        <v>5</v>
      </c>
      <c r="AD484" s="2">
        <v>14</v>
      </c>
      <c r="AE484" s="2">
        <v>23</v>
      </c>
      <c r="AF484" s="2">
        <v>23</v>
      </c>
      <c r="AG484" s="2">
        <v>9</v>
      </c>
      <c r="AH484" s="2">
        <v>8</v>
      </c>
      <c r="AI484" s="2">
        <v>6</v>
      </c>
      <c r="AJ484" s="2">
        <f t="shared" si="7"/>
        <v>280</v>
      </c>
      <c r="AK484">
        <v>5</v>
      </c>
      <c r="AL484">
        <v>12</v>
      </c>
      <c r="AM484">
        <v>13</v>
      </c>
      <c r="AN484">
        <v>11</v>
      </c>
      <c r="AO484">
        <v>7</v>
      </c>
      <c r="AP484">
        <v>6</v>
      </c>
      <c r="AQ484">
        <v>3</v>
      </c>
      <c r="AR484">
        <v>15</v>
      </c>
      <c r="AS484">
        <v>10</v>
      </c>
      <c r="AT484">
        <v>8</v>
      </c>
      <c r="AU484">
        <v>9</v>
      </c>
      <c r="AV484">
        <v>1</v>
      </c>
      <c r="AW484">
        <v>2</v>
      </c>
      <c r="AX484">
        <v>4</v>
      </c>
      <c r="AY484">
        <v>14</v>
      </c>
      <c r="AZ484">
        <v>95</v>
      </c>
    </row>
    <row r="485" spans="1:52" x14ac:dyDescent="0.25">
      <c r="A485">
        <v>39892</v>
      </c>
      <c r="B485">
        <v>0</v>
      </c>
      <c r="C485">
        <v>2002</v>
      </c>
      <c r="D485" s="1">
        <v>45601.620266203703</v>
      </c>
      <c r="E485" t="s">
        <v>266</v>
      </c>
      <c r="F485">
        <v>5</v>
      </c>
      <c r="G485">
        <v>2</v>
      </c>
      <c r="H485">
        <v>1</v>
      </c>
      <c r="I485">
        <v>4</v>
      </c>
      <c r="J485">
        <v>5</v>
      </c>
      <c r="K485">
        <v>5</v>
      </c>
      <c r="L485">
        <v>5</v>
      </c>
      <c r="M485">
        <v>4</v>
      </c>
      <c r="N485">
        <v>2</v>
      </c>
      <c r="O485">
        <v>4</v>
      </c>
      <c r="P485">
        <v>2</v>
      </c>
      <c r="Q485">
        <v>2</v>
      </c>
      <c r="R485">
        <v>1</v>
      </c>
      <c r="S485">
        <v>5</v>
      </c>
      <c r="T485">
        <v>4</v>
      </c>
      <c r="U485" s="2">
        <v>28</v>
      </c>
      <c r="V485" s="2">
        <v>18</v>
      </c>
      <c r="W485" s="2">
        <v>12</v>
      </c>
      <c r="X485" s="2">
        <v>10</v>
      </c>
      <c r="Y485" s="2">
        <v>106</v>
      </c>
      <c r="Z485" s="2">
        <v>189</v>
      </c>
      <c r="AA485" s="2">
        <v>6</v>
      </c>
      <c r="AB485" s="2">
        <v>7</v>
      </c>
      <c r="AC485" s="2">
        <v>74</v>
      </c>
      <c r="AD485" s="2">
        <v>12</v>
      </c>
      <c r="AE485" s="2">
        <v>9</v>
      </c>
      <c r="AF485" s="2">
        <v>9</v>
      </c>
      <c r="AG485" s="2">
        <v>6</v>
      </c>
      <c r="AH485" s="2">
        <v>104</v>
      </c>
      <c r="AI485" s="2">
        <v>3</v>
      </c>
      <c r="AJ485" s="2">
        <f t="shared" si="7"/>
        <v>593</v>
      </c>
      <c r="AK485">
        <v>5</v>
      </c>
      <c r="AL485">
        <v>15</v>
      </c>
      <c r="AM485">
        <v>1</v>
      </c>
      <c r="AN485">
        <v>14</v>
      </c>
      <c r="AO485">
        <v>7</v>
      </c>
      <c r="AP485">
        <v>13</v>
      </c>
      <c r="AQ485">
        <v>2</v>
      </c>
      <c r="AR485">
        <v>3</v>
      </c>
      <c r="AS485">
        <v>11</v>
      </c>
      <c r="AT485">
        <v>8</v>
      </c>
      <c r="AU485">
        <v>6</v>
      </c>
      <c r="AV485">
        <v>12</v>
      </c>
      <c r="AW485">
        <v>4</v>
      </c>
      <c r="AX485">
        <v>9</v>
      </c>
      <c r="AY485">
        <v>10</v>
      </c>
      <c r="AZ485">
        <v>95</v>
      </c>
    </row>
    <row r="486" spans="1:52" x14ac:dyDescent="0.25">
      <c r="A486">
        <v>39900</v>
      </c>
      <c r="B486">
        <v>0</v>
      </c>
      <c r="C486">
        <v>1980</v>
      </c>
      <c r="D486" s="1">
        <v>45601.646053240744</v>
      </c>
      <c r="E486" t="s">
        <v>86</v>
      </c>
      <c r="F486">
        <v>3</v>
      </c>
      <c r="G486">
        <v>2</v>
      </c>
      <c r="H486">
        <v>3</v>
      </c>
      <c r="I486">
        <v>3</v>
      </c>
      <c r="J486">
        <v>2</v>
      </c>
      <c r="K486">
        <v>2</v>
      </c>
      <c r="L486">
        <v>2</v>
      </c>
      <c r="M486">
        <v>3</v>
      </c>
      <c r="N486">
        <v>2</v>
      </c>
      <c r="O486">
        <v>3</v>
      </c>
      <c r="P486">
        <v>2</v>
      </c>
      <c r="Q486">
        <v>2</v>
      </c>
      <c r="R486">
        <v>2</v>
      </c>
      <c r="S486">
        <v>3</v>
      </c>
      <c r="T486">
        <v>3</v>
      </c>
      <c r="U486" s="2">
        <v>7</v>
      </c>
      <c r="V486" s="2">
        <v>5</v>
      </c>
      <c r="W486" s="2">
        <v>23</v>
      </c>
      <c r="X486" s="2">
        <v>6</v>
      </c>
      <c r="Y486" s="2">
        <v>6</v>
      </c>
      <c r="Z486" s="2">
        <v>8</v>
      </c>
      <c r="AA486" s="2">
        <v>3</v>
      </c>
      <c r="AB486" s="2">
        <v>6</v>
      </c>
      <c r="AC486" s="2">
        <v>9</v>
      </c>
      <c r="AD486" s="2">
        <v>8</v>
      </c>
      <c r="AE486" s="2">
        <v>5</v>
      </c>
      <c r="AF486" s="2">
        <v>4</v>
      </c>
      <c r="AG486" s="2">
        <v>8</v>
      </c>
      <c r="AH486" s="2">
        <v>9</v>
      </c>
      <c r="AI486" s="2">
        <v>46</v>
      </c>
      <c r="AJ486" s="2">
        <f t="shared" si="7"/>
        <v>153</v>
      </c>
      <c r="AK486">
        <v>1</v>
      </c>
      <c r="AL486">
        <v>9</v>
      </c>
      <c r="AM486">
        <v>5</v>
      </c>
      <c r="AN486">
        <v>15</v>
      </c>
      <c r="AO486">
        <v>6</v>
      </c>
      <c r="AP486">
        <v>10</v>
      </c>
      <c r="AQ486">
        <v>8</v>
      </c>
      <c r="AR486">
        <v>3</v>
      </c>
      <c r="AS486">
        <v>12</v>
      </c>
      <c r="AT486">
        <v>4</v>
      </c>
      <c r="AU486">
        <v>11</v>
      </c>
      <c r="AV486">
        <v>7</v>
      </c>
      <c r="AW486">
        <v>13</v>
      </c>
      <c r="AX486">
        <v>14</v>
      </c>
      <c r="AY486">
        <v>2</v>
      </c>
      <c r="AZ486">
        <v>36</v>
      </c>
    </row>
    <row r="487" spans="1:52" x14ac:dyDescent="0.25">
      <c r="A487">
        <v>39932</v>
      </c>
      <c r="B487">
        <v>0</v>
      </c>
      <c r="C487">
        <v>1984</v>
      </c>
      <c r="D487" s="1">
        <v>45601.993946759256</v>
      </c>
      <c r="E487">
        <v>4</v>
      </c>
      <c r="F487">
        <v>4</v>
      </c>
      <c r="G487">
        <v>4</v>
      </c>
      <c r="H487">
        <v>4</v>
      </c>
      <c r="I487">
        <v>3</v>
      </c>
      <c r="J487">
        <v>3</v>
      </c>
      <c r="K487">
        <v>2</v>
      </c>
      <c r="L487">
        <v>3</v>
      </c>
      <c r="M487">
        <v>3</v>
      </c>
      <c r="N487">
        <v>2</v>
      </c>
      <c r="O487">
        <v>4</v>
      </c>
      <c r="P487">
        <v>2</v>
      </c>
      <c r="Q487">
        <v>2</v>
      </c>
      <c r="R487">
        <v>2</v>
      </c>
      <c r="S487">
        <v>4</v>
      </c>
      <c r="T487">
        <v>4</v>
      </c>
      <c r="U487" s="2">
        <v>13</v>
      </c>
      <c r="V487" s="2">
        <v>6</v>
      </c>
      <c r="W487" s="2">
        <v>6</v>
      </c>
      <c r="X487" s="2">
        <v>12</v>
      </c>
      <c r="Y487" s="2">
        <v>15</v>
      </c>
      <c r="Z487" s="2">
        <v>5</v>
      </c>
      <c r="AA487" s="2">
        <v>3</v>
      </c>
      <c r="AB487" s="2">
        <v>4</v>
      </c>
      <c r="AC487" s="2">
        <v>5</v>
      </c>
      <c r="AD487" s="2">
        <v>7</v>
      </c>
      <c r="AE487" s="2">
        <v>7</v>
      </c>
      <c r="AF487" s="2">
        <v>4</v>
      </c>
      <c r="AG487" s="2">
        <v>4</v>
      </c>
      <c r="AH487" s="2">
        <v>3</v>
      </c>
      <c r="AI487" s="2">
        <v>7</v>
      </c>
      <c r="AJ487" s="2">
        <f t="shared" si="7"/>
        <v>101</v>
      </c>
      <c r="AK487">
        <v>2</v>
      </c>
      <c r="AL487">
        <v>5</v>
      </c>
      <c r="AM487">
        <v>15</v>
      </c>
      <c r="AN487">
        <v>4</v>
      </c>
      <c r="AO487">
        <v>3</v>
      </c>
      <c r="AP487">
        <v>8</v>
      </c>
      <c r="AQ487">
        <v>6</v>
      </c>
      <c r="AR487">
        <v>13</v>
      </c>
      <c r="AS487">
        <v>10</v>
      </c>
      <c r="AT487">
        <v>12</v>
      </c>
      <c r="AU487">
        <v>11</v>
      </c>
      <c r="AV487">
        <v>1</v>
      </c>
      <c r="AW487">
        <v>9</v>
      </c>
      <c r="AX487">
        <v>7</v>
      </c>
      <c r="AY487">
        <v>14</v>
      </c>
      <c r="AZ487">
        <v>53</v>
      </c>
    </row>
    <row r="488" spans="1:52" x14ac:dyDescent="0.25">
      <c r="A488">
        <v>39938</v>
      </c>
      <c r="B488">
        <v>0</v>
      </c>
      <c r="C488">
        <v>2003</v>
      </c>
      <c r="D488" s="1">
        <v>45602.435347222221</v>
      </c>
      <c r="E488" t="s">
        <v>267</v>
      </c>
      <c r="F488">
        <v>1</v>
      </c>
      <c r="G488">
        <v>1</v>
      </c>
      <c r="H488">
        <v>3</v>
      </c>
      <c r="I488">
        <v>4</v>
      </c>
      <c r="J488">
        <v>2</v>
      </c>
      <c r="K488">
        <v>1</v>
      </c>
      <c r="L488">
        <v>5</v>
      </c>
      <c r="M488">
        <v>4</v>
      </c>
      <c r="N488">
        <v>1</v>
      </c>
      <c r="O488">
        <v>1</v>
      </c>
      <c r="P488">
        <v>1</v>
      </c>
      <c r="Q488">
        <v>1</v>
      </c>
      <c r="R488">
        <v>1</v>
      </c>
      <c r="S488">
        <v>1</v>
      </c>
      <c r="T488">
        <v>1</v>
      </c>
      <c r="U488" s="2">
        <v>6</v>
      </c>
      <c r="V488" s="2">
        <v>5</v>
      </c>
      <c r="W488" s="2">
        <v>5</v>
      </c>
      <c r="X488" s="2">
        <v>11</v>
      </c>
      <c r="Y488" s="2">
        <v>6</v>
      </c>
      <c r="Z488" s="2">
        <v>8</v>
      </c>
      <c r="AA488" s="2">
        <v>5</v>
      </c>
      <c r="AB488" s="2">
        <v>5</v>
      </c>
      <c r="AC488" s="2">
        <v>6</v>
      </c>
      <c r="AD488" s="2">
        <v>7</v>
      </c>
      <c r="AE488" s="2">
        <v>6</v>
      </c>
      <c r="AF488" s="2">
        <v>3</v>
      </c>
      <c r="AG488" s="2">
        <v>4</v>
      </c>
      <c r="AH488" s="2">
        <v>4</v>
      </c>
      <c r="AI488" s="2">
        <v>15</v>
      </c>
      <c r="AJ488" s="2">
        <f t="shared" si="7"/>
        <v>96</v>
      </c>
      <c r="AK488">
        <v>9</v>
      </c>
      <c r="AL488">
        <v>1</v>
      </c>
      <c r="AM488">
        <v>8</v>
      </c>
      <c r="AN488">
        <v>3</v>
      </c>
      <c r="AO488">
        <v>14</v>
      </c>
      <c r="AP488">
        <v>10</v>
      </c>
      <c r="AQ488">
        <v>7</v>
      </c>
      <c r="AR488">
        <v>5</v>
      </c>
      <c r="AS488">
        <v>6</v>
      </c>
      <c r="AT488">
        <v>15</v>
      </c>
      <c r="AU488">
        <v>4</v>
      </c>
      <c r="AV488">
        <v>12</v>
      </c>
      <c r="AW488">
        <v>13</v>
      </c>
      <c r="AX488">
        <v>11</v>
      </c>
      <c r="AY488">
        <v>2</v>
      </c>
      <c r="AZ488">
        <v>5</v>
      </c>
    </row>
    <row r="489" spans="1:52" x14ac:dyDescent="0.25">
      <c r="A489">
        <v>39943</v>
      </c>
      <c r="B489">
        <v>0</v>
      </c>
      <c r="C489">
        <v>2005</v>
      </c>
      <c r="D489" s="1">
        <v>45602.614606481482</v>
      </c>
      <c r="E489" t="s">
        <v>268</v>
      </c>
      <c r="F489">
        <v>4</v>
      </c>
      <c r="G489">
        <v>4</v>
      </c>
      <c r="H489">
        <v>2</v>
      </c>
      <c r="I489">
        <v>4</v>
      </c>
      <c r="J489">
        <v>4</v>
      </c>
      <c r="K489">
        <v>4</v>
      </c>
      <c r="L489">
        <v>5</v>
      </c>
      <c r="M489">
        <v>4</v>
      </c>
      <c r="N489">
        <v>4</v>
      </c>
      <c r="O489">
        <v>4</v>
      </c>
      <c r="P489">
        <v>4</v>
      </c>
      <c r="Q489">
        <v>4</v>
      </c>
      <c r="R489">
        <v>4</v>
      </c>
      <c r="S489">
        <v>4</v>
      </c>
      <c r="T489">
        <v>4</v>
      </c>
      <c r="U489" s="2">
        <v>4</v>
      </c>
      <c r="V489" s="2">
        <v>3</v>
      </c>
      <c r="W489" s="2">
        <v>6</v>
      </c>
      <c r="X489" s="2">
        <v>5</v>
      </c>
      <c r="Y489" s="2">
        <v>3</v>
      </c>
      <c r="Z489" s="2">
        <v>7</v>
      </c>
      <c r="AA489" s="2">
        <v>5</v>
      </c>
      <c r="AB489" s="2">
        <v>2</v>
      </c>
      <c r="AC489" s="2">
        <v>5</v>
      </c>
      <c r="AD489" s="2">
        <v>4</v>
      </c>
      <c r="AE489" s="2">
        <v>3</v>
      </c>
      <c r="AF489" s="2">
        <v>3</v>
      </c>
      <c r="AG489" s="2">
        <v>8</v>
      </c>
      <c r="AH489" s="2">
        <v>5</v>
      </c>
      <c r="AI489" s="2">
        <v>11</v>
      </c>
      <c r="AJ489" s="2">
        <f t="shared" si="7"/>
        <v>74</v>
      </c>
      <c r="AK489">
        <v>10</v>
      </c>
      <c r="AL489">
        <v>3</v>
      </c>
      <c r="AM489">
        <v>8</v>
      </c>
      <c r="AN489">
        <v>11</v>
      </c>
      <c r="AO489">
        <v>5</v>
      </c>
      <c r="AP489">
        <v>2</v>
      </c>
      <c r="AQ489">
        <v>9</v>
      </c>
      <c r="AR489">
        <v>14</v>
      </c>
      <c r="AS489">
        <v>15</v>
      </c>
      <c r="AT489">
        <v>13</v>
      </c>
      <c r="AU489">
        <v>12</v>
      </c>
      <c r="AV489">
        <v>7</v>
      </c>
      <c r="AW489">
        <v>6</v>
      </c>
      <c r="AX489">
        <v>4</v>
      </c>
      <c r="AY489">
        <v>1</v>
      </c>
      <c r="AZ489">
        <v>32</v>
      </c>
    </row>
    <row r="490" spans="1:52" x14ac:dyDescent="0.25">
      <c r="A490">
        <v>39952</v>
      </c>
      <c r="B490">
        <v>0</v>
      </c>
      <c r="C490">
        <v>1979</v>
      </c>
      <c r="D490" s="1">
        <v>45602.755925925929</v>
      </c>
      <c r="E490" t="s">
        <v>86</v>
      </c>
      <c r="F490">
        <v>4</v>
      </c>
      <c r="G490">
        <v>3</v>
      </c>
      <c r="H490">
        <v>3</v>
      </c>
      <c r="I490">
        <v>4</v>
      </c>
      <c r="J490">
        <v>4</v>
      </c>
      <c r="K490">
        <v>2</v>
      </c>
      <c r="L490">
        <v>2</v>
      </c>
      <c r="M490">
        <v>2</v>
      </c>
      <c r="N490">
        <v>2</v>
      </c>
      <c r="O490">
        <v>4</v>
      </c>
      <c r="P490">
        <v>3</v>
      </c>
      <c r="Q490">
        <v>3</v>
      </c>
      <c r="R490">
        <v>3</v>
      </c>
      <c r="S490">
        <v>2</v>
      </c>
      <c r="T490">
        <v>3</v>
      </c>
      <c r="U490" s="2">
        <v>5</v>
      </c>
      <c r="V490" s="2">
        <v>6</v>
      </c>
      <c r="W490" s="2">
        <v>7</v>
      </c>
      <c r="X490" s="2">
        <v>7</v>
      </c>
      <c r="Y490" s="2">
        <v>4</v>
      </c>
      <c r="Z490" s="2">
        <v>6</v>
      </c>
      <c r="AA490" s="2">
        <v>4</v>
      </c>
      <c r="AB490" s="2">
        <v>4</v>
      </c>
      <c r="AC490" s="2">
        <v>12</v>
      </c>
      <c r="AD490" s="2">
        <v>9</v>
      </c>
      <c r="AE490" s="2">
        <v>4</v>
      </c>
      <c r="AF490" s="2">
        <v>4</v>
      </c>
      <c r="AG490" s="2">
        <v>4</v>
      </c>
      <c r="AH490" s="2">
        <v>4</v>
      </c>
      <c r="AI490" s="2">
        <v>9</v>
      </c>
      <c r="AJ490" s="2">
        <f t="shared" si="7"/>
        <v>89</v>
      </c>
      <c r="AK490">
        <v>6</v>
      </c>
      <c r="AL490">
        <v>12</v>
      </c>
      <c r="AM490">
        <v>9</v>
      </c>
      <c r="AN490">
        <v>11</v>
      </c>
      <c r="AO490">
        <v>8</v>
      </c>
      <c r="AP490">
        <v>3</v>
      </c>
      <c r="AQ490">
        <v>10</v>
      </c>
      <c r="AR490">
        <v>7</v>
      </c>
      <c r="AS490">
        <v>1</v>
      </c>
      <c r="AT490">
        <v>5</v>
      </c>
      <c r="AU490">
        <v>15</v>
      </c>
      <c r="AV490">
        <v>2</v>
      </c>
      <c r="AW490">
        <v>4</v>
      </c>
      <c r="AX490">
        <v>13</v>
      </c>
      <c r="AY490">
        <v>14</v>
      </c>
      <c r="AZ490">
        <v>53</v>
      </c>
    </row>
    <row r="491" spans="1:52" x14ac:dyDescent="0.25">
      <c r="A491">
        <v>39960</v>
      </c>
      <c r="B491">
        <v>0</v>
      </c>
      <c r="C491">
        <v>2004</v>
      </c>
      <c r="D491" s="1">
        <v>45602.877916666665</v>
      </c>
      <c r="E491" t="s">
        <v>269</v>
      </c>
      <c r="F491">
        <v>5</v>
      </c>
      <c r="G491">
        <v>5</v>
      </c>
      <c r="H491">
        <v>4</v>
      </c>
      <c r="I491">
        <v>4</v>
      </c>
      <c r="J491">
        <v>5</v>
      </c>
      <c r="K491">
        <v>4</v>
      </c>
      <c r="L491">
        <v>5</v>
      </c>
      <c r="M491">
        <v>3</v>
      </c>
      <c r="N491">
        <v>2</v>
      </c>
      <c r="O491">
        <v>5</v>
      </c>
      <c r="P491">
        <v>5</v>
      </c>
      <c r="Q491">
        <v>2</v>
      </c>
      <c r="R491">
        <v>5</v>
      </c>
      <c r="S491">
        <v>5</v>
      </c>
      <c r="T491">
        <v>5</v>
      </c>
      <c r="U491" s="2">
        <v>2</v>
      </c>
      <c r="V491" s="2">
        <v>3</v>
      </c>
      <c r="W491" s="2">
        <v>4</v>
      </c>
      <c r="X491" s="2">
        <v>9</v>
      </c>
      <c r="Y491" s="2">
        <v>37</v>
      </c>
      <c r="Z491" s="2">
        <v>3</v>
      </c>
      <c r="AA491" s="2">
        <v>2</v>
      </c>
      <c r="AB491" s="2">
        <v>3</v>
      </c>
      <c r="AC491" s="2">
        <v>5</v>
      </c>
      <c r="AD491" s="2">
        <v>4</v>
      </c>
      <c r="AE491" s="2">
        <v>4</v>
      </c>
      <c r="AF491" s="2">
        <v>3</v>
      </c>
      <c r="AG491" s="2">
        <v>4</v>
      </c>
      <c r="AH491" s="2">
        <v>2</v>
      </c>
      <c r="AI491" s="2">
        <v>4</v>
      </c>
      <c r="AJ491" s="2">
        <f t="shared" si="7"/>
        <v>89</v>
      </c>
      <c r="AK491">
        <v>10</v>
      </c>
      <c r="AL491">
        <v>11</v>
      </c>
      <c r="AM491">
        <v>7</v>
      </c>
      <c r="AN491">
        <v>1</v>
      </c>
      <c r="AO491">
        <v>3</v>
      </c>
      <c r="AP491">
        <v>5</v>
      </c>
      <c r="AQ491">
        <v>12</v>
      </c>
      <c r="AR491">
        <v>4</v>
      </c>
      <c r="AS491">
        <v>8</v>
      </c>
      <c r="AT491">
        <v>2</v>
      </c>
      <c r="AU491">
        <v>14</v>
      </c>
      <c r="AV491">
        <v>13</v>
      </c>
      <c r="AW491">
        <v>9</v>
      </c>
      <c r="AX491">
        <v>15</v>
      </c>
      <c r="AY491">
        <v>6</v>
      </c>
      <c r="AZ491">
        <v>5</v>
      </c>
    </row>
    <row r="492" spans="1:52" x14ac:dyDescent="0.25">
      <c r="A492">
        <v>39980</v>
      </c>
      <c r="B492">
        <v>0</v>
      </c>
      <c r="C492">
        <v>2006</v>
      </c>
      <c r="D492" s="1">
        <v>45603.412962962961</v>
      </c>
      <c r="E492" t="s">
        <v>86</v>
      </c>
      <c r="F492">
        <v>4</v>
      </c>
      <c r="G492">
        <v>2</v>
      </c>
      <c r="H492">
        <v>2</v>
      </c>
      <c r="I492">
        <v>4</v>
      </c>
      <c r="J492">
        <v>4</v>
      </c>
      <c r="K492">
        <v>1</v>
      </c>
      <c r="L492">
        <v>5</v>
      </c>
      <c r="M492">
        <v>4</v>
      </c>
      <c r="N492">
        <v>2</v>
      </c>
      <c r="O492">
        <v>2</v>
      </c>
      <c r="P492">
        <v>2</v>
      </c>
      <c r="Q492">
        <v>2</v>
      </c>
      <c r="R492">
        <v>2</v>
      </c>
      <c r="S492">
        <v>5</v>
      </c>
      <c r="T492">
        <v>4</v>
      </c>
      <c r="U492" s="2">
        <v>6</v>
      </c>
      <c r="V492" s="2">
        <v>5</v>
      </c>
      <c r="W492" s="2">
        <v>12</v>
      </c>
      <c r="X492" s="2">
        <v>7</v>
      </c>
      <c r="Y492" s="2">
        <v>4</v>
      </c>
      <c r="Z492" s="2">
        <v>7</v>
      </c>
      <c r="AA492" s="2">
        <v>5</v>
      </c>
      <c r="AB492" s="2">
        <v>5</v>
      </c>
      <c r="AC492" s="2">
        <v>13</v>
      </c>
      <c r="AD492" s="2">
        <v>11</v>
      </c>
      <c r="AE492" s="2">
        <v>6</v>
      </c>
      <c r="AF492" s="2">
        <v>4</v>
      </c>
      <c r="AG492" s="2">
        <v>48</v>
      </c>
      <c r="AH492" s="2">
        <v>3</v>
      </c>
      <c r="AI492" s="2">
        <v>6</v>
      </c>
      <c r="AJ492" s="2">
        <f t="shared" si="7"/>
        <v>142</v>
      </c>
      <c r="AK492">
        <v>1</v>
      </c>
      <c r="AL492">
        <v>4</v>
      </c>
      <c r="AM492">
        <v>12</v>
      </c>
      <c r="AN492">
        <v>10</v>
      </c>
      <c r="AO492">
        <v>3</v>
      </c>
      <c r="AP492">
        <v>8</v>
      </c>
      <c r="AQ492">
        <v>9</v>
      </c>
      <c r="AR492">
        <v>6</v>
      </c>
      <c r="AS492">
        <v>5</v>
      </c>
      <c r="AT492">
        <v>14</v>
      </c>
      <c r="AU492">
        <v>11</v>
      </c>
      <c r="AV492">
        <v>7</v>
      </c>
      <c r="AW492">
        <v>13</v>
      </c>
      <c r="AX492">
        <v>15</v>
      </c>
      <c r="AY492">
        <v>2</v>
      </c>
      <c r="AZ492">
        <v>63</v>
      </c>
    </row>
    <row r="493" spans="1:52" x14ac:dyDescent="0.25">
      <c r="A493">
        <v>39986</v>
      </c>
      <c r="B493">
        <v>1</v>
      </c>
      <c r="C493">
        <v>1975</v>
      </c>
      <c r="D493" s="1">
        <v>45603.435428240744</v>
      </c>
      <c r="E493" t="s">
        <v>86</v>
      </c>
      <c r="F493">
        <v>2</v>
      </c>
      <c r="G493">
        <v>2</v>
      </c>
      <c r="H493">
        <v>3</v>
      </c>
      <c r="I493">
        <v>3</v>
      </c>
      <c r="J493">
        <v>3</v>
      </c>
      <c r="K493">
        <v>2</v>
      </c>
      <c r="L493">
        <v>4</v>
      </c>
      <c r="M493">
        <v>2</v>
      </c>
      <c r="N493">
        <v>2</v>
      </c>
      <c r="O493">
        <v>4</v>
      </c>
      <c r="P493">
        <v>4</v>
      </c>
      <c r="Q493">
        <v>2</v>
      </c>
      <c r="R493">
        <v>3</v>
      </c>
      <c r="S493">
        <v>4</v>
      </c>
      <c r="T493">
        <v>4</v>
      </c>
      <c r="U493" s="2">
        <v>11</v>
      </c>
      <c r="V493" s="2">
        <v>8</v>
      </c>
      <c r="W493" s="2">
        <v>6</v>
      </c>
      <c r="X493" s="2">
        <v>10</v>
      </c>
      <c r="Y493" s="2">
        <v>9</v>
      </c>
      <c r="Z493" s="2">
        <v>9</v>
      </c>
      <c r="AA493" s="2">
        <v>9</v>
      </c>
      <c r="AB493" s="2">
        <v>13</v>
      </c>
      <c r="AC493" s="2">
        <v>13</v>
      </c>
      <c r="AD493" s="2">
        <v>16</v>
      </c>
      <c r="AE493" s="2">
        <v>8</v>
      </c>
      <c r="AF493" s="2">
        <v>13</v>
      </c>
      <c r="AG493" s="2">
        <v>29</v>
      </c>
      <c r="AH493" s="2">
        <v>21</v>
      </c>
      <c r="AI493" s="2">
        <v>12</v>
      </c>
      <c r="AJ493" s="2">
        <f t="shared" si="7"/>
        <v>187</v>
      </c>
      <c r="AK493">
        <v>13</v>
      </c>
      <c r="AL493">
        <v>9</v>
      </c>
      <c r="AM493">
        <v>10</v>
      </c>
      <c r="AN493">
        <v>4</v>
      </c>
      <c r="AO493">
        <v>14</v>
      </c>
      <c r="AP493">
        <v>6</v>
      </c>
      <c r="AQ493">
        <v>5</v>
      </c>
      <c r="AR493">
        <v>11</v>
      </c>
      <c r="AS493">
        <v>3</v>
      </c>
      <c r="AT493">
        <v>12</v>
      </c>
      <c r="AU493">
        <v>7</v>
      </c>
      <c r="AV493">
        <v>8</v>
      </c>
      <c r="AW493">
        <v>1</v>
      </c>
      <c r="AX493">
        <v>2</v>
      </c>
      <c r="AY493">
        <v>15</v>
      </c>
      <c r="AZ493">
        <v>58</v>
      </c>
    </row>
    <row r="494" spans="1:52" x14ac:dyDescent="0.25">
      <c r="A494">
        <v>40002</v>
      </c>
      <c r="B494">
        <v>0</v>
      </c>
      <c r="C494">
        <v>2003</v>
      </c>
      <c r="D494" s="1">
        <v>45603.608530092592</v>
      </c>
      <c r="E494" t="s">
        <v>270</v>
      </c>
      <c r="F494">
        <v>5</v>
      </c>
      <c r="G494">
        <v>4</v>
      </c>
      <c r="H494">
        <v>4</v>
      </c>
      <c r="I494">
        <v>5</v>
      </c>
      <c r="J494">
        <v>5</v>
      </c>
      <c r="K494">
        <v>4</v>
      </c>
      <c r="L494">
        <v>5</v>
      </c>
      <c r="M494">
        <v>4</v>
      </c>
      <c r="N494">
        <v>5</v>
      </c>
      <c r="O494">
        <v>4</v>
      </c>
      <c r="P494">
        <v>4</v>
      </c>
      <c r="Q494">
        <v>4</v>
      </c>
      <c r="R494">
        <v>5</v>
      </c>
      <c r="S494">
        <v>4</v>
      </c>
      <c r="T494">
        <v>5</v>
      </c>
      <c r="U494" s="2">
        <v>3</v>
      </c>
      <c r="V494" s="2">
        <v>3</v>
      </c>
      <c r="W494" s="2">
        <v>6</v>
      </c>
      <c r="X494" s="2">
        <v>39</v>
      </c>
      <c r="Y494" s="2">
        <v>3</v>
      </c>
      <c r="Z494" s="2">
        <v>6</v>
      </c>
      <c r="AA494" s="2">
        <v>3</v>
      </c>
      <c r="AB494" s="2">
        <v>12</v>
      </c>
      <c r="AC494" s="2">
        <v>10</v>
      </c>
      <c r="AD494" s="2">
        <v>56</v>
      </c>
      <c r="AE494" s="2">
        <v>6</v>
      </c>
      <c r="AF494" s="2">
        <v>3</v>
      </c>
      <c r="AG494" s="2">
        <v>6</v>
      </c>
      <c r="AH494" s="2">
        <v>5</v>
      </c>
      <c r="AI494" s="2">
        <v>4</v>
      </c>
      <c r="AJ494" s="2">
        <f t="shared" si="7"/>
        <v>165</v>
      </c>
      <c r="AK494">
        <v>5</v>
      </c>
      <c r="AL494">
        <v>8</v>
      </c>
      <c r="AM494">
        <v>15</v>
      </c>
      <c r="AN494">
        <v>3</v>
      </c>
      <c r="AO494">
        <v>12</v>
      </c>
      <c r="AP494">
        <v>6</v>
      </c>
      <c r="AQ494">
        <v>10</v>
      </c>
      <c r="AR494">
        <v>14</v>
      </c>
      <c r="AS494">
        <v>9</v>
      </c>
      <c r="AT494">
        <v>4</v>
      </c>
      <c r="AU494">
        <v>1</v>
      </c>
      <c r="AV494">
        <v>13</v>
      </c>
      <c r="AW494">
        <v>11</v>
      </c>
      <c r="AX494">
        <v>2</v>
      </c>
      <c r="AY494">
        <v>7</v>
      </c>
      <c r="AZ494">
        <v>5</v>
      </c>
    </row>
    <row r="495" spans="1:52" x14ac:dyDescent="0.25">
      <c r="A495">
        <v>40004</v>
      </c>
      <c r="B495">
        <v>1</v>
      </c>
      <c r="C495">
        <v>1991</v>
      </c>
      <c r="D495" s="1">
        <v>45603.646458333336</v>
      </c>
      <c r="E495" t="s">
        <v>271</v>
      </c>
      <c r="F495">
        <v>4</v>
      </c>
      <c r="G495">
        <v>2</v>
      </c>
      <c r="H495">
        <v>2</v>
      </c>
      <c r="I495">
        <v>4</v>
      </c>
      <c r="J495">
        <v>2</v>
      </c>
      <c r="K495">
        <v>1</v>
      </c>
      <c r="L495">
        <v>2</v>
      </c>
      <c r="M495">
        <v>2</v>
      </c>
      <c r="N495">
        <v>2</v>
      </c>
      <c r="O495">
        <v>4</v>
      </c>
      <c r="P495">
        <v>4</v>
      </c>
      <c r="Q495">
        <v>2</v>
      </c>
      <c r="R495">
        <v>2</v>
      </c>
      <c r="S495">
        <v>4</v>
      </c>
      <c r="T495">
        <v>4</v>
      </c>
      <c r="U495" s="2">
        <v>4</v>
      </c>
      <c r="V495" s="2">
        <v>13</v>
      </c>
      <c r="W495" s="2">
        <v>7</v>
      </c>
      <c r="X495" s="2">
        <v>7</v>
      </c>
      <c r="Y495" s="2">
        <v>6</v>
      </c>
      <c r="Z495" s="2">
        <v>11</v>
      </c>
      <c r="AA495" s="2">
        <v>5</v>
      </c>
      <c r="AB495" s="2">
        <v>19</v>
      </c>
      <c r="AC495" s="2">
        <v>18</v>
      </c>
      <c r="AD495" s="2">
        <v>8</v>
      </c>
      <c r="AE495" s="2">
        <v>12</v>
      </c>
      <c r="AF495" s="2">
        <v>14</v>
      </c>
      <c r="AG495" s="2">
        <v>18</v>
      </c>
      <c r="AH495" s="2">
        <v>7</v>
      </c>
      <c r="AI495" s="2">
        <v>7</v>
      </c>
      <c r="AJ495" s="2">
        <f t="shared" si="7"/>
        <v>156</v>
      </c>
      <c r="AK495">
        <v>15</v>
      </c>
      <c r="AL495">
        <v>8</v>
      </c>
      <c r="AM495">
        <v>14</v>
      </c>
      <c r="AN495">
        <v>11</v>
      </c>
      <c r="AO495">
        <v>10</v>
      </c>
      <c r="AP495">
        <v>4</v>
      </c>
      <c r="AQ495">
        <v>12</v>
      </c>
      <c r="AR495">
        <v>1</v>
      </c>
      <c r="AS495">
        <v>5</v>
      </c>
      <c r="AT495">
        <v>6</v>
      </c>
      <c r="AU495">
        <v>9</v>
      </c>
      <c r="AV495">
        <v>3</v>
      </c>
      <c r="AW495">
        <v>13</v>
      </c>
      <c r="AX495">
        <v>2</v>
      </c>
      <c r="AY495">
        <v>7</v>
      </c>
      <c r="AZ495">
        <v>56</v>
      </c>
    </row>
    <row r="496" spans="1:52" s="4" customFormat="1" x14ac:dyDescent="0.25">
      <c r="A496" s="4">
        <v>40013</v>
      </c>
      <c r="B496" s="4">
        <v>0</v>
      </c>
      <c r="C496" s="4">
        <v>1999</v>
      </c>
      <c r="D496" s="5">
        <v>45603.698634259257</v>
      </c>
      <c r="E496" s="4" t="s">
        <v>272</v>
      </c>
      <c r="F496" s="4">
        <v>5</v>
      </c>
      <c r="G496" s="4">
        <v>4</v>
      </c>
      <c r="H496" s="4">
        <v>4</v>
      </c>
      <c r="I496" s="4">
        <v>4</v>
      </c>
      <c r="J496" s="4">
        <v>5</v>
      </c>
      <c r="K496" s="4">
        <v>2</v>
      </c>
      <c r="L496" s="4">
        <v>2</v>
      </c>
      <c r="M496" s="4">
        <v>2</v>
      </c>
      <c r="N496" s="4">
        <v>2</v>
      </c>
      <c r="O496" s="4">
        <v>4</v>
      </c>
      <c r="P496" s="4">
        <v>4</v>
      </c>
      <c r="Q496" s="4">
        <v>2</v>
      </c>
      <c r="R496" s="4">
        <v>2</v>
      </c>
      <c r="S496" s="4">
        <v>5</v>
      </c>
      <c r="T496" s="4">
        <v>4</v>
      </c>
      <c r="U496" s="4">
        <v>4</v>
      </c>
      <c r="V496" s="4">
        <v>2</v>
      </c>
      <c r="W496" s="4">
        <v>2</v>
      </c>
      <c r="X496" s="4">
        <v>3</v>
      </c>
      <c r="Y496" s="4">
        <v>2</v>
      </c>
      <c r="Z496" s="4">
        <v>3</v>
      </c>
      <c r="AA496" s="4">
        <v>3</v>
      </c>
      <c r="AB496" s="4">
        <v>2</v>
      </c>
      <c r="AC496" s="4">
        <v>11</v>
      </c>
      <c r="AD496" s="4">
        <v>3</v>
      </c>
      <c r="AE496" s="4">
        <v>2</v>
      </c>
      <c r="AF496" s="4">
        <v>4</v>
      </c>
      <c r="AG496" s="4">
        <v>3</v>
      </c>
      <c r="AH496" s="4">
        <v>1</v>
      </c>
      <c r="AI496" s="4">
        <v>2</v>
      </c>
      <c r="AJ496" s="4">
        <f t="shared" si="7"/>
        <v>47</v>
      </c>
      <c r="AK496" s="4">
        <v>5</v>
      </c>
      <c r="AL496" s="4">
        <v>13</v>
      </c>
      <c r="AM496" s="4">
        <v>3</v>
      </c>
      <c r="AN496" s="4">
        <v>4</v>
      </c>
      <c r="AO496" s="4">
        <v>14</v>
      </c>
      <c r="AP496" s="4">
        <v>6</v>
      </c>
      <c r="AQ496" s="4">
        <v>2</v>
      </c>
      <c r="AR496" s="4">
        <v>10</v>
      </c>
      <c r="AS496" s="4">
        <v>12</v>
      </c>
      <c r="AT496" s="4">
        <v>15</v>
      </c>
      <c r="AU496" s="4">
        <v>9</v>
      </c>
      <c r="AV496" s="4">
        <v>1</v>
      </c>
      <c r="AW496" s="4">
        <v>8</v>
      </c>
      <c r="AX496" s="4">
        <v>7</v>
      </c>
      <c r="AY496" s="4">
        <v>11</v>
      </c>
      <c r="AZ496" s="4">
        <v>57</v>
      </c>
    </row>
    <row r="497" spans="1:52" x14ac:dyDescent="0.25">
      <c r="A497">
        <v>40020</v>
      </c>
      <c r="B497">
        <v>0</v>
      </c>
      <c r="C497">
        <v>2003</v>
      </c>
      <c r="D497" s="1">
        <v>45603.739432870374</v>
      </c>
      <c r="E497" t="s">
        <v>273</v>
      </c>
      <c r="F497">
        <v>4</v>
      </c>
      <c r="G497">
        <v>4</v>
      </c>
      <c r="H497">
        <v>4</v>
      </c>
      <c r="I497">
        <v>5</v>
      </c>
      <c r="J497">
        <v>5</v>
      </c>
      <c r="K497">
        <v>4</v>
      </c>
      <c r="L497">
        <v>2</v>
      </c>
      <c r="M497">
        <v>2</v>
      </c>
      <c r="N497">
        <v>2</v>
      </c>
      <c r="O497">
        <v>2</v>
      </c>
      <c r="P497">
        <v>4</v>
      </c>
      <c r="Q497">
        <v>3</v>
      </c>
      <c r="R497">
        <v>2</v>
      </c>
      <c r="S497">
        <v>4</v>
      </c>
      <c r="T497">
        <v>4</v>
      </c>
      <c r="U497" s="2">
        <v>7</v>
      </c>
      <c r="V497" s="2">
        <v>7</v>
      </c>
      <c r="W497" s="2">
        <v>8</v>
      </c>
      <c r="X497" s="2">
        <v>10</v>
      </c>
      <c r="Y497" s="2">
        <v>7</v>
      </c>
      <c r="Z497" s="2">
        <v>8</v>
      </c>
      <c r="AA497" s="2">
        <v>10</v>
      </c>
      <c r="AB497" s="2">
        <v>18</v>
      </c>
      <c r="AC497" s="2">
        <v>17</v>
      </c>
      <c r="AD497" s="2">
        <v>32</v>
      </c>
      <c r="AE497" s="2">
        <v>7</v>
      </c>
      <c r="AF497" s="2">
        <v>10</v>
      </c>
      <c r="AG497" s="2">
        <v>24</v>
      </c>
      <c r="AH497" s="2">
        <v>47</v>
      </c>
      <c r="AI497" s="2">
        <v>9</v>
      </c>
      <c r="AJ497" s="2">
        <f t="shared" si="7"/>
        <v>221</v>
      </c>
      <c r="AK497">
        <v>5</v>
      </c>
      <c r="AL497">
        <v>10</v>
      </c>
      <c r="AM497">
        <v>4</v>
      </c>
      <c r="AN497">
        <v>11</v>
      </c>
      <c r="AO497">
        <v>14</v>
      </c>
      <c r="AP497">
        <v>15</v>
      </c>
      <c r="AQ497">
        <v>13</v>
      </c>
      <c r="AR497">
        <v>1</v>
      </c>
      <c r="AS497">
        <v>7</v>
      </c>
      <c r="AT497">
        <v>2</v>
      </c>
      <c r="AU497">
        <v>12</v>
      </c>
      <c r="AV497">
        <v>6</v>
      </c>
      <c r="AW497">
        <v>8</v>
      </c>
      <c r="AX497">
        <v>3</v>
      </c>
      <c r="AY497">
        <v>9</v>
      </c>
      <c r="AZ497">
        <v>59</v>
      </c>
    </row>
    <row r="498" spans="1:52" x14ac:dyDescent="0.25">
      <c r="A498">
        <v>40023</v>
      </c>
      <c r="B498">
        <v>0</v>
      </c>
      <c r="C498">
        <v>2000</v>
      </c>
      <c r="D498" s="1">
        <v>45603.771840277775</v>
      </c>
      <c r="E498" t="s">
        <v>274</v>
      </c>
      <c r="F498">
        <v>4</v>
      </c>
      <c r="G498">
        <v>3</v>
      </c>
      <c r="H498">
        <v>2</v>
      </c>
      <c r="I498">
        <v>4</v>
      </c>
      <c r="J498">
        <v>4</v>
      </c>
      <c r="K498">
        <v>2</v>
      </c>
      <c r="L498">
        <v>5</v>
      </c>
      <c r="M498">
        <v>4</v>
      </c>
      <c r="N498">
        <v>3</v>
      </c>
      <c r="O498">
        <v>1</v>
      </c>
      <c r="P498">
        <v>1</v>
      </c>
      <c r="Q498">
        <v>1</v>
      </c>
      <c r="R498">
        <v>2</v>
      </c>
      <c r="S498">
        <v>4</v>
      </c>
      <c r="T498">
        <v>4</v>
      </c>
      <c r="U498" s="2">
        <v>173</v>
      </c>
      <c r="V498" s="2">
        <v>76</v>
      </c>
      <c r="W498" s="2">
        <v>5</v>
      </c>
      <c r="X498" s="2">
        <v>4</v>
      </c>
      <c r="Y498" s="2">
        <v>5</v>
      </c>
      <c r="Z498" s="2">
        <v>4</v>
      </c>
      <c r="AA498" s="2">
        <v>4</v>
      </c>
      <c r="AB498" s="2">
        <v>3</v>
      </c>
      <c r="AC498" s="2">
        <v>59</v>
      </c>
      <c r="AD498" s="2">
        <v>7</v>
      </c>
      <c r="AE498" s="2">
        <v>72</v>
      </c>
      <c r="AF498" s="2">
        <v>3</v>
      </c>
      <c r="AG498" s="2">
        <v>6</v>
      </c>
      <c r="AH498" s="2">
        <v>5</v>
      </c>
      <c r="AI498" s="2">
        <v>140</v>
      </c>
      <c r="AJ498" s="2">
        <f t="shared" si="7"/>
        <v>566</v>
      </c>
      <c r="AK498">
        <v>3</v>
      </c>
      <c r="AL498">
        <v>1</v>
      </c>
      <c r="AM498">
        <v>14</v>
      </c>
      <c r="AN498">
        <v>6</v>
      </c>
      <c r="AO498">
        <v>2</v>
      </c>
      <c r="AP498">
        <v>8</v>
      </c>
      <c r="AQ498">
        <v>12</v>
      </c>
      <c r="AR498">
        <v>15</v>
      </c>
      <c r="AS498">
        <v>4</v>
      </c>
      <c r="AT498">
        <v>9</v>
      </c>
      <c r="AU498">
        <v>13</v>
      </c>
      <c r="AV498">
        <v>10</v>
      </c>
      <c r="AW498">
        <v>5</v>
      </c>
      <c r="AX498">
        <v>7</v>
      </c>
      <c r="AY498">
        <v>11</v>
      </c>
      <c r="AZ498">
        <v>68</v>
      </c>
    </row>
    <row r="499" spans="1:52" x14ac:dyDescent="0.25">
      <c r="A499">
        <v>40033</v>
      </c>
      <c r="B499">
        <v>1</v>
      </c>
      <c r="C499">
        <v>1991</v>
      </c>
      <c r="D499" s="1">
        <v>45603.824189814812</v>
      </c>
      <c r="E499">
        <v>5</v>
      </c>
      <c r="F499">
        <v>1</v>
      </c>
      <c r="G499">
        <v>2</v>
      </c>
      <c r="H499">
        <v>1</v>
      </c>
      <c r="I499">
        <v>1</v>
      </c>
      <c r="J499">
        <v>1</v>
      </c>
      <c r="K499">
        <v>1</v>
      </c>
      <c r="L499">
        <v>4</v>
      </c>
      <c r="M499">
        <v>1</v>
      </c>
      <c r="N499">
        <v>4</v>
      </c>
      <c r="O499">
        <v>5</v>
      </c>
      <c r="P499">
        <v>3</v>
      </c>
      <c r="Q499">
        <v>2</v>
      </c>
      <c r="R499">
        <v>4</v>
      </c>
      <c r="S499">
        <v>4</v>
      </c>
      <c r="T499">
        <v>1</v>
      </c>
      <c r="U499" s="2">
        <v>10</v>
      </c>
      <c r="V499" s="2">
        <v>9</v>
      </c>
      <c r="W499" s="2">
        <v>12</v>
      </c>
      <c r="X499" s="2">
        <v>22</v>
      </c>
      <c r="Y499" s="2">
        <v>9</v>
      </c>
      <c r="Z499" s="2">
        <v>38</v>
      </c>
      <c r="AA499" s="2">
        <v>8</v>
      </c>
      <c r="AB499" s="2">
        <v>8</v>
      </c>
      <c r="AC499" s="2">
        <v>35</v>
      </c>
      <c r="AD499" s="2">
        <v>18</v>
      </c>
      <c r="AE499" s="2">
        <v>14</v>
      </c>
      <c r="AF499" s="2">
        <v>9</v>
      </c>
      <c r="AG499" s="2">
        <v>20</v>
      </c>
      <c r="AH499" s="2">
        <v>16</v>
      </c>
      <c r="AI499" s="2">
        <v>13</v>
      </c>
      <c r="AJ499" s="2">
        <f t="shared" si="7"/>
        <v>241</v>
      </c>
      <c r="AK499">
        <v>10</v>
      </c>
      <c r="AL499">
        <v>7</v>
      </c>
      <c r="AM499">
        <v>11</v>
      </c>
      <c r="AN499">
        <v>13</v>
      </c>
      <c r="AO499">
        <v>12</v>
      </c>
      <c r="AP499">
        <v>1</v>
      </c>
      <c r="AQ499">
        <v>8</v>
      </c>
      <c r="AR499">
        <v>6</v>
      </c>
      <c r="AS499">
        <v>15</v>
      </c>
      <c r="AT499">
        <v>3</v>
      </c>
      <c r="AU499">
        <v>14</v>
      </c>
      <c r="AV499">
        <v>5</v>
      </c>
      <c r="AW499">
        <v>2</v>
      </c>
      <c r="AX499">
        <v>4</v>
      </c>
      <c r="AY499">
        <v>9</v>
      </c>
      <c r="AZ499">
        <v>68</v>
      </c>
    </row>
    <row r="500" spans="1:52" s="4" customFormat="1" x14ac:dyDescent="0.25">
      <c r="A500" s="4">
        <v>40036</v>
      </c>
      <c r="B500" s="4">
        <v>0</v>
      </c>
      <c r="C500" s="4">
        <v>1997</v>
      </c>
      <c r="D500" s="5">
        <v>45603.843530092592</v>
      </c>
      <c r="E500" s="4" t="s">
        <v>86</v>
      </c>
      <c r="F500" s="4">
        <v>4</v>
      </c>
      <c r="G500" s="4">
        <v>5</v>
      </c>
      <c r="H500" s="4">
        <v>4</v>
      </c>
      <c r="I500" s="4">
        <v>2</v>
      </c>
      <c r="J500" s="4">
        <v>5</v>
      </c>
      <c r="K500" s="4">
        <v>2</v>
      </c>
      <c r="L500" s="4">
        <v>3</v>
      </c>
      <c r="M500" s="4">
        <v>1</v>
      </c>
      <c r="N500" s="4">
        <v>5</v>
      </c>
      <c r="O500" s="4">
        <v>5</v>
      </c>
      <c r="P500" s="4">
        <v>2</v>
      </c>
      <c r="Q500" s="4">
        <v>4</v>
      </c>
      <c r="R500" s="4">
        <v>4</v>
      </c>
      <c r="S500" s="4">
        <v>4</v>
      </c>
      <c r="T500" s="4">
        <v>2</v>
      </c>
      <c r="U500" s="4">
        <v>3</v>
      </c>
      <c r="V500" s="4">
        <v>2</v>
      </c>
      <c r="W500" s="4">
        <v>10</v>
      </c>
      <c r="X500" s="4">
        <v>4</v>
      </c>
      <c r="Y500" s="4">
        <v>2</v>
      </c>
      <c r="Z500" s="4">
        <v>4</v>
      </c>
      <c r="AA500" s="4">
        <v>4</v>
      </c>
      <c r="AB500" s="4">
        <v>4</v>
      </c>
      <c r="AC500" s="4">
        <v>5</v>
      </c>
      <c r="AD500" s="4">
        <v>3</v>
      </c>
      <c r="AE500" s="4">
        <v>5</v>
      </c>
      <c r="AF500" s="4">
        <v>6</v>
      </c>
      <c r="AG500" s="4">
        <v>5</v>
      </c>
      <c r="AH500" s="4">
        <v>2</v>
      </c>
      <c r="AI500" s="4">
        <v>4</v>
      </c>
      <c r="AJ500" s="4">
        <f t="shared" si="7"/>
        <v>63</v>
      </c>
      <c r="AK500" s="4">
        <v>7</v>
      </c>
      <c r="AL500" s="4">
        <v>15</v>
      </c>
      <c r="AM500" s="4">
        <v>11</v>
      </c>
      <c r="AN500" s="4">
        <v>5</v>
      </c>
      <c r="AO500" s="4">
        <v>8</v>
      </c>
      <c r="AP500" s="4">
        <v>4</v>
      </c>
      <c r="AQ500" s="4">
        <v>6</v>
      </c>
      <c r="AR500" s="4">
        <v>14</v>
      </c>
      <c r="AS500" s="4">
        <v>13</v>
      </c>
      <c r="AT500" s="4">
        <v>12</v>
      </c>
      <c r="AU500" s="4">
        <v>9</v>
      </c>
      <c r="AV500" s="4">
        <v>1</v>
      </c>
      <c r="AW500" s="4">
        <v>2</v>
      </c>
      <c r="AX500" s="4">
        <v>3</v>
      </c>
      <c r="AY500" s="4">
        <v>10</v>
      </c>
      <c r="AZ500" s="4">
        <v>81</v>
      </c>
    </row>
    <row r="501" spans="1:52" s="4" customFormat="1" x14ac:dyDescent="0.25">
      <c r="A501" s="4">
        <v>40040</v>
      </c>
      <c r="B501" s="4">
        <v>0</v>
      </c>
      <c r="C501" s="4">
        <v>2002</v>
      </c>
      <c r="D501" s="5">
        <v>45603.861886574072</v>
      </c>
      <c r="E501" s="4">
        <v>1</v>
      </c>
      <c r="F501" s="4">
        <v>3</v>
      </c>
      <c r="G501" s="4">
        <v>3</v>
      </c>
      <c r="H501" s="4">
        <v>2</v>
      </c>
      <c r="I501" s="4">
        <v>3</v>
      </c>
      <c r="J501" s="4">
        <v>2</v>
      </c>
      <c r="K501" s="4">
        <v>2</v>
      </c>
      <c r="L501" s="4">
        <v>2</v>
      </c>
      <c r="M501" s="4">
        <v>2</v>
      </c>
      <c r="N501" s="4">
        <v>3</v>
      </c>
      <c r="O501" s="4">
        <v>2</v>
      </c>
      <c r="P501" s="4">
        <v>2</v>
      </c>
      <c r="Q501" s="4">
        <v>1</v>
      </c>
      <c r="R501" s="4">
        <v>4</v>
      </c>
      <c r="S501" s="4">
        <v>2</v>
      </c>
      <c r="T501" s="4">
        <v>4</v>
      </c>
      <c r="U501" s="4">
        <v>3</v>
      </c>
      <c r="V501" s="4">
        <v>5</v>
      </c>
      <c r="W501" s="4">
        <v>4</v>
      </c>
      <c r="X501" s="4">
        <v>6</v>
      </c>
      <c r="Y501" s="4">
        <v>2</v>
      </c>
      <c r="Z501" s="4">
        <v>3</v>
      </c>
      <c r="AA501" s="4">
        <v>3</v>
      </c>
      <c r="AB501" s="4">
        <v>4</v>
      </c>
      <c r="AC501" s="4">
        <v>3</v>
      </c>
      <c r="AD501" s="4">
        <v>4</v>
      </c>
      <c r="AE501" s="4">
        <v>3</v>
      </c>
      <c r="AF501" s="4">
        <v>3</v>
      </c>
      <c r="AG501" s="4">
        <v>4</v>
      </c>
      <c r="AH501" s="4">
        <v>3</v>
      </c>
      <c r="AI501" s="4">
        <v>5</v>
      </c>
      <c r="AJ501" s="4">
        <f t="shared" si="7"/>
        <v>55</v>
      </c>
      <c r="AK501" s="4">
        <v>15</v>
      </c>
      <c r="AL501" s="4">
        <v>6</v>
      </c>
      <c r="AM501" s="4">
        <v>3</v>
      </c>
      <c r="AN501" s="4">
        <v>1</v>
      </c>
      <c r="AO501" s="4">
        <v>5</v>
      </c>
      <c r="AP501" s="4">
        <v>13</v>
      </c>
      <c r="AQ501" s="4">
        <v>12</v>
      </c>
      <c r="AR501" s="4">
        <v>10</v>
      </c>
      <c r="AS501" s="4">
        <v>4</v>
      </c>
      <c r="AT501" s="4">
        <v>14</v>
      </c>
      <c r="AU501" s="4">
        <v>8</v>
      </c>
      <c r="AV501" s="4">
        <v>11</v>
      </c>
      <c r="AW501" s="4">
        <v>7</v>
      </c>
      <c r="AX501" s="4">
        <v>9</v>
      </c>
      <c r="AY501" s="4">
        <v>2</v>
      </c>
      <c r="AZ501" s="4">
        <v>46</v>
      </c>
    </row>
    <row r="502" spans="1:52" s="4" customFormat="1" x14ac:dyDescent="0.25">
      <c r="A502" s="4">
        <v>40061</v>
      </c>
      <c r="B502" s="4">
        <v>0</v>
      </c>
      <c r="C502" s="4">
        <v>1996</v>
      </c>
      <c r="D502" s="5">
        <v>45604.381956018522</v>
      </c>
      <c r="E502" s="4" t="s">
        <v>86</v>
      </c>
      <c r="F502" s="4">
        <v>2</v>
      </c>
      <c r="G502" s="4">
        <v>2</v>
      </c>
      <c r="H502" s="4">
        <v>2</v>
      </c>
      <c r="I502" s="4">
        <v>2</v>
      </c>
      <c r="J502" s="4">
        <v>2</v>
      </c>
      <c r="K502" s="4">
        <v>4</v>
      </c>
      <c r="L502" s="4">
        <v>4</v>
      </c>
      <c r="M502" s="4">
        <v>2</v>
      </c>
      <c r="N502" s="4">
        <v>2</v>
      </c>
      <c r="O502" s="4">
        <v>1</v>
      </c>
      <c r="P502" s="4">
        <v>2</v>
      </c>
      <c r="Q502" s="4">
        <v>2</v>
      </c>
      <c r="R502" s="4">
        <v>3</v>
      </c>
      <c r="S502" s="4">
        <v>3</v>
      </c>
      <c r="T502" s="4">
        <v>4</v>
      </c>
      <c r="U502" s="4">
        <v>3</v>
      </c>
      <c r="V502" s="4">
        <v>2</v>
      </c>
      <c r="W502" s="4">
        <v>9</v>
      </c>
      <c r="X502" s="4">
        <v>4</v>
      </c>
      <c r="Y502" s="4">
        <v>5</v>
      </c>
      <c r="Z502" s="4">
        <v>4</v>
      </c>
      <c r="AA502" s="4">
        <v>3</v>
      </c>
      <c r="AB502" s="4">
        <v>7</v>
      </c>
      <c r="AC502" s="4">
        <v>7</v>
      </c>
      <c r="AD502" s="4">
        <v>8</v>
      </c>
      <c r="AE502" s="4">
        <v>2</v>
      </c>
      <c r="AF502" s="4">
        <v>2</v>
      </c>
      <c r="AG502" s="4">
        <v>3</v>
      </c>
      <c r="AH502" s="4">
        <v>6</v>
      </c>
      <c r="AI502" s="4">
        <v>4</v>
      </c>
      <c r="AJ502" s="4">
        <f t="shared" si="7"/>
        <v>69</v>
      </c>
      <c r="AK502" s="4">
        <v>4</v>
      </c>
      <c r="AL502" s="4">
        <v>13</v>
      </c>
      <c r="AM502" s="4">
        <v>1</v>
      </c>
      <c r="AN502" s="4">
        <v>10</v>
      </c>
      <c r="AO502" s="4">
        <v>9</v>
      </c>
      <c r="AP502" s="4">
        <v>15</v>
      </c>
      <c r="AQ502" s="4">
        <v>5</v>
      </c>
      <c r="AR502" s="4">
        <v>12</v>
      </c>
      <c r="AS502" s="4">
        <v>2</v>
      </c>
      <c r="AT502" s="4">
        <v>11</v>
      </c>
      <c r="AU502" s="4">
        <v>6</v>
      </c>
      <c r="AV502" s="4">
        <v>3</v>
      </c>
      <c r="AW502" s="4">
        <v>14</v>
      </c>
      <c r="AX502" s="4">
        <v>7</v>
      </c>
      <c r="AY502" s="4">
        <v>8</v>
      </c>
      <c r="AZ502" s="4">
        <v>53</v>
      </c>
    </row>
    <row r="503" spans="1:52" x14ac:dyDescent="0.25">
      <c r="A503">
        <v>38749</v>
      </c>
      <c r="B503">
        <v>0</v>
      </c>
      <c r="C503">
        <v>1993</v>
      </c>
      <c r="D503" s="1">
        <v>45604.464143518519</v>
      </c>
      <c r="E503" t="s">
        <v>86</v>
      </c>
      <c r="F503">
        <v>4</v>
      </c>
      <c r="G503">
        <v>3</v>
      </c>
      <c r="H503">
        <v>4</v>
      </c>
      <c r="I503">
        <v>3</v>
      </c>
      <c r="J503">
        <v>4</v>
      </c>
      <c r="K503">
        <v>3</v>
      </c>
      <c r="L503">
        <v>3</v>
      </c>
      <c r="M503">
        <v>3</v>
      </c>
      <c r="N503">
        <v>2</v>
      </c>
      <c r="O503">
        <v>4</v>
      </c>
      <c r="P503">
        <v>3</v>
      </c>
      <c r="Q503">
        <v>3</v>
      </c>
      <c r="R503">
        <v>3</v>
      </c>
      <c r="S503">
        <v>3</v>
      </c>
      <c r="T503">
        <v>3</v>
      </c>
      <c r="U503" s="2">
        <v>12</v>
      </c>
      <c r="V503" s="2">
        <v>4</v>
      </c>
      <c r="W503" s="2">
        <v>6</v>
      </c>
      <c r="X503" s="2">
        <v>7</v>
      </c>
      <c r="Y503" s="2">
        <v>3</v>
      </c>
      <c r="Z503" s="2">
        <v>9</v>
      </c>
      <c r="AA503" s="2">
        <v>5</v>
      </c>
      <c r="AB503" s="2">
        <v>4</v>
      </c>
      <c r="AC503" s="2">
        <v>5</v>
      </c>
      <c r="AD503" s="2">
        <v>6</v>
      </c>
      <c r="AE503" s="2">
        <v>17</v>
      </c>
      <c r="AF503" s="2">
        <v>20</v>
      </c>
      <c r="AG503" s="2">
        <v>5</v>
      </c>
      <c r="AH503" s="2">
        <v>4</v>
      </c>
      <c r="AI503" s="2">
        <v>6</v>
      </c>
      <c r="AJ503" s="2">
        <f t="shared" si="7"/>
        <v>113</v>
      </c>
      <c r="AK503">
        <v>1</v>
      </c>
      <c r="AL503">
        <v>8</v>
      </c>
      <c r="AM503">
        <v>6</v>
      </c>
      <c r="AN503">
        <v>3</v>
      </c>
      <c r="AO503">
        <v>5</v>
      </c>
      <c r="AP503">
        <v>11</v>
      </c>
      <c r="AQ503">
        <v>10</v>
      </c>
      <c r="AR503">
        <v>13</v>
      </c>
      <c r="AS503">
        <v>9</v>
      </c>
      <c r="AT503">
        <v>2</v>
      </c>
      <c r="AU503">
        <v>7</v>
      </c>
      <c r="AV503">
        <v>14</v>
      </c>
      <c r="AW503">
        <v>15</v>
      </c>
      <c r="AX503">
        <v>12</v>
      </c>
      <c r="AY503">
        <v>4</v>
      </c>
      <c r="AZ503">
        <v>54</v>
      </c>
    </row>
    <row r="504" spans="1:52" x14ac:dyDescent="0.25">
      <c r="A504">
        <v>40067</v>
      </c>
      <c r="B504">
        <v>0</v>
      </c>
      <c r="C504">
        <v>2001</v>
      </c>
      <c r="D504" s="1">
        <v>45604.46534722222</v>
      </c>
      <c r="E504" t="s">
        <v>275</v>
      </c>
      <c r="F504">
        <v>5</v>
      </c>
      <c r="G504">
        <v>4</v>
      </c>
      <c r="H504">
        <v>2</v>
      </c>
      <c r="I504">
        <v>4</v>
      </c>
      <c r="J504">
        <v>4</v>
      </c>
      <c r="K504">
        <v>4</v>
      </c>
      <c r="L504">
        <v>4</v>
      </c>
      <c r="M504">
        <v>4</v>
      </c>
      <c r="N504">
        <v>4</v>
      </c>
      <c r="O504">
        <v>4</v>
      </c>
      <c r="P504">
        <v>2</v>
      </c>
      <c r="Q504">
        <v>2</v>
      </c>
      <c r="R504">
        <v>4</v>
      </c>
      <c r="S504">
        <v>4</v>
      </c>
      <c r="T504">
        <v>4</v>
      </c>
      <c r="U504" s="2">
        <v>4</v>
      </c>
      <c r="V504" s="2">
        <v>4</v>
      </c>
      <c r="W504" s="2">
        <v>7</v>
      </c>
      <c r="X504" s="2">
        <v>5</v>
      </c>
      <c r="Y504" s="2">
        <v>6</v>
      </c>
      <c r="Z504" s="2">
        <v>3</v>
      </c>
      <c r="AA504" s="2">
        <v>3</v>
      </c>
      <c r="AB504" s="2">
        <v>8</v>
      </c>
      <c r="AC504" s="2">
        <v>9</v>
      </c>
      <c r="AD504" s="2">
        <v>5</v>
      </c>
      <c r="AE504" s="2">
        <v>5</v>
      </c>
      <c r="AF504" s="2">
        <v>4</v>
      </c>
      <c r="AG504" s="2">
        <v>4</v>
      </c>
      <c r="AH504" s="2">
        <v>3</v>
      </c>
      <c r="AI504" s="2">
        <v>5</v>
      </c>
      <c r="AJ504" s="2">
        <f t="shared" si="7"/>
        <v>75</v>
      </c>
      <c r="AK504">
        <v>7</v>
      </c>
      <c r="AL504">
        <v>14</v>
      </c>
      <c r="AM504">
        <v>1</v>
      </c>
      <c r="AN504">
        <v>3</v>
      </c>
      <c r="AO504">
        <v>12</v>
      </c>
      <c r="AP504">
        <v>10</v>
      </c>
      <c r="AQ504">
        <v>15</v>
      </c>
      <c r="AR504">
        <v>4</v>
      </c>
      <c r="AS504">
        <v>11</v>
      </c>
      <c r="AT504">
        <v>9</v>
      </c>
      <c r="AU504">
        <v>5</v>
      </c>
      <c r="AV504">
        <v>2</v>
      </c>
      <c r="AW504">
        <v>8</v>
      </c>
      <c r="AX504">
        <v>13</v>
      </c>
      <c r="AY504">
        <v>6</v>
      </c>
      <c r="AZ504">
        <v>47</v>
      </c>
    </row>
    <row r="505" spans="1:52" x14ac:dyDescent="0.25">
      <c r="A505">
        <v>40074</v>
      </c>
      <c r="B505">
        <v>0</v>
      </c>
      <c r="C505">
        <v>2000</v>
      </c>
      <c r="D505" s="1">
        <v>45604.48233796296</v>
      </c>
      <c r="E505" t="s">
        <v>268</v>
      </c>
      <c r="F505">
        <v>4</v>
      </c>
      <c r="G505">
        <v>5</v>
      </c>
      <c r="H505">
        <v>3</v>
      </c>
      <c r="I505">
        <v>5</v>
      </c>
      <c r="J505">
        <v>5</v>
      </c>
      <c r="K505">
        <v>4</v>
      </c>
      <c r="L505">
        <v>5</v>
      </c>
      <c r="M505">
        <v>5</v>
      </c>
      <c r="N505">
        <v>4</v>
      </c>
      <c r="O505">
        <v>3</v>
      </c>
      <c r="P505">
        <v>3</v>
      </c>
      <c r="Q505">
        <v>2</v>
      </c>
      <c r="R505">
        <v>4</v>
      </c>
      <c r="S505">
        <v>2</v>
      </c>
      <c r="T505">
        <v>4</v>
      </c>
      <c r="U505" s="2">
        <v>11</v>
      </c>
      <c r="V505" s="2">
        <v>12</v>
      </c>
      <c r="W505" s="2">
        <v>8</v>
      </c>
      <c r="X505" s="2">
        <v>6</v>
      </c>
      <c r="Y505" s="2">
        <v>7</v>
      </c>
      <c r="Z505" s="2">
        <v>6</v>
      </c>
      <c r="AA505" s="2">
        <v>6</v>
      </c>
      <c r="AB505" s="2">
        <v>4</v>
      </c>
      <c r="AC505" s="2">
        <v>27</v>
      </c>
      <c r="AD505" s="2">
        <v>7</v>
      </c>
      <c r="AE505" s="2">
        <v>12</v>
      </c>
      <c r="AF505" s="2">
        <v>7</v>
      </c>
      <c r="AG505" s="2">
        <v>12</v>
      </c>
      <c r="AH505" s="2">
        <v>6</v>
      </c>
      <c r="AI505" s="2">
        <v>6</v>
      </c>
      <c r="AJ505" s="2">
        <f t="shared" si="7"/>
        <v>137</v>
      </c>
      <c r="AK505">
        <v>7</v>
      </c>
      <c r="AL505">
        <v>6</v>
      </c>
      <c r="AM505">
        <v>13</v>
      </c>
      <c r="AN505">
        <v>10</v>
      </c>
      <c r="AO505">
        <v>4</v>
      </c>
      <c r="AP505">
        <v>1</v>
      </c>
      <c r="AQ505">
        <v>5</v>
      </c>
      <c r="AR505">
        <v>9</v>
      </c>
      <c r="AS505">
        <v>3</v>
      </c>
      <c r="AT505">
        <v>8</v>
      </c>
      <c r="AU505">
        <v>12</v>
      </c>
      <c r="AV505">
        <v>14</v>
      </c>
      <c r="AW505">
        <v>11</v>
      </c>
      <c r="AX505">
        <v>2</v>
      </c>
      <c r="AY505">
        <v>15</v>
      </c>
      <c r="AZ505">
        <v>46</v>
      </c>
    </row>
    <row r="506" spans="1:52" x14ac:dyDescent="0.25">
      <c r="A506">
        <v>40090</v>
      </c>
      <c r="B506">
        <v>1</v>
      </c>
      <c r="C506">
        <v>2003</v>
      </c>
      <c r="D506" s="1">
        <v>45604.620057870372</v>
      </c>
      <c r="E506" t="s">
        <v>276</v>
      </c>
      <c r="F506">
        <v>4</v>
      </c>
      <c r="G506">
        <v>2</v>
      </c>
      <c r="H506">
        <v>1</v>
      </c>
      <c r="I506">
        <v>3</v>
      </c>
      <c r="J506">
        <v>1</v>
      </c>
      <c r="K506">
        <v>2</v>
      </c>
      <c r="L506">
        <v>5</v>
      </c>
      <c r="M506">
        <v>5</v>
      </c>
      <c r="N506">
        <v>5</v>
      </c>
      <c r="O506">
        <v>3</v>
      </c>
      <c r="P506">
        <v>4</v>
      </c>
      <c r="Q506">
        <v>2</v>
      </c>
      <c r="R506">
        <v>2</v>
      </c>
      <c r="S506">
        <v>4</v>
      </c>
      <c r="T506">
        <v>2</v>
      </c>
      <c r="U506" s="2">
        <v>5</v>
      </c>
      <c r="V506" s="2">
        <v>9</v>
      </c>
      <c r="W506" s="2">
        <v>5</v>
      </c>
      <c r="X506" s="2">
        <v>16</v>
      </c>
      <c r="Y506" s="2">
        <v>4</v>
      </c>
      <c r="Z506" s="2">
        <v>12</v>
      </c>
      <c r="AA506" s="2">
        <v>6</v>
      </c>
      <c r="AB506" s="2">
        <v>6</v>
      </c>
      <c r="AC506" s="2">
        <v>7</v>
      </c>
      <c r="AD506" s="2">
        <v>9</v>
      </c>
      <c r="AE506" s="2">
        <v>10</v>
      </c>
      <c r="AF506" s="2">
        <v>7</v>
      </c>
      <c r="AG506" s="2">
        <v>14</v>
      </c>
      <c r="AH506" s="2">
        <v>5</v>
      </c>
      <c r="AI506" s="2">
        <v>10</v>
      </c>
      <c r="AJ506" s="2">
        <f t="shared" si="7"/>
        <v>125</v>
      </c>
      <c r="AK506">
        <v>8</v>
      </c>
      <c r="AL506">
        <v>13</v>
      </c>
      <c r="AM506">
        <v>15</v>
      </c>
      <c r="AN506">
        <v>7</v>
      </c>
      <c r="AO506">
        <v>5</v>
      </c>
      <c r="AP506">
        <v>6</v>
      </c>
      <c r="AQ506">
        <v>9</v>
      </c>
      <c r="AR506">
        <v>11</v>
      </c>
      <c r="AS506">
        <v>4</v>
      </c>
      <c r="AT506">
        <v>10</v>
      </c>
      <c r="AU506">
        <v>3</v>
      </c>
      <c r="AV506">
        <v>1</v>
      </c>
      <c r="AW506">
        <v>12</v>
      </c>
      <c r="AX506">
        <v>14</v>
      </c>
      <c r="AY506">
        <v>2</v>
      </c>
      <c r="AZ506">
        <v>77</v>
      </c>
    </row>
    <row r="507" spans="1:52" x14ac:dyDescent="0.25">
      <c r="A507">
        <v>40091</v>
      </c>
      <c r="B507">
        <v>0</v>
      </c>
      <c r="C507">
        <v>1996</v>
      </c>
      <c r="D507" s="1">
        <v>45604.625486111108</v>
      </c>
      <c r="E507">
        <v>3</v>
      </c>
      <c r="F507">
        <v>4</v>
      </c>
      <c r="G507">
        <v>2</v>
      </c>
      <c r="H507">
        <v>1</v>
      </c>
      <c r="I507">
        <v>3</v>
      </c>
      <c r="J507">
        <v>3</v>
      </c>
      <c r="K507">
        <v>1</v>
      </c>
      <c r="L507">
        <v>5</v>
      </c>
      <c r="M507">
        <v>5</v>
      </c>
      <c r="N507">
        <v>3</v>
      </c>
      <c r="O507">
        <v>4</v>
      </c>
      <c r="P507">
        <v>4</v>
      </c>
      <c r="Q507">
        <v>3</v>
      </c>
      <c r="R507">
        <v>4</v>
      </c>
      <c r="S507">
        <v>2</v>
      </c>
      <c r="T507">
        <v>2</v>
      </c>
      <c r="U507" s="2">
        <v>19</v>
      </c>
      <c r="V507" s="2">
        <v>7</v>
      </c>
      <c r="W507" s="2">
        <v>11</v>
      </c>
      <c r="X507" s="2">
        <v>9</v>
      </c>
      <c r="Y507" s="2">
        <v>4</v>
      </c>
      <c r="Z507" s="2">
        <v>6</v>
      </c>
      <c r="AA507" s="2">
        <v>7</v>
      </c>
      <c r="AB507" s="2">
        <v>4</v>
      </c>
      <c r="AC507" s="2">
        <v>10</v>
      </c>
      <c r="AD507" s="2">
        <v>18</v>
      </c>
      <c r="AE507" s="2">
        <v>9</v>
      </c>
      <c r="AF507" s="2">
        <v>6</v>
      </c>
      <c r="AG507" s="2">
        <v>10</v>
      </c>
      <c r="AH507" s="2">
        <v>6</v>
      </c>
      <c r="AI507" s="2">
        <v>5</v>
      </c>
      <c r="AJ507" s="2">
        <f t="shared" si="7"/>
        <v>131</v>
      </c>
      <c r="AK507">
        <v>2</v>
      </c>
      <c r="AL507">
        <v>7</v>
      </c>
      <c r="AM507">
        <v>5</v>
      </c>
      <c r="AN507">
        <v>4</v>
      </c>
      <c r="AO507">
        <v>6</v>
      </c>
      <c r="AP507">
        <v>14</v>
      </c>
      <c r="AQ507">
        <v>10</v>
      </c>
      <c r="AR507">
        <v>11</v>
      </c>
      <c r="AS507">
        <v>13</v>
      </c>
      <c r="AT507">
        <v>15</v>
      </c>
      <c r="AU507">
        <v>1</v>
      </c>
      <c r="AV507">
        <v>9</v>
      </c>
      <c r="AW507">
        <v>3</v>
      </c>
      <c r="AX507">
        <v>12</v>
      </c>
      <c r="AY507">
        <v>8</v>
      </c>
      <c r="AZ507">
        <v>75</v>
      </c>
    </row>
    <row r="508" spans="1:52" x14ac:dyDescent="0.25">
      <c r="A508">
        <v>40101</v>
      </c>
      <c r="B508">
        <v>0</v>
      </c>
      <c r="C508">
        <v>2005</v>
      </c>
      <c r="D508" s="1">
        <v>45604.640023148146</v>
      </c>
      <c r="E508" t="s">
        <v>277</v>
      </c>
      <c r="F508">
        <v>5</v>
      </c>
      <c r="G508">
        <v>4</v>
      </c>
      <c r="H508">
        <v>4</v>
      </c>
      <c r="I508">
        <v>5</v>
      </c>
      <c r="J508">
        <v>5</v>
      </c>
      <c r="K508">
        <v>5</v>
      </c>
      <c r="L508">
        <v>3</v>
      </c>
      <c r="M508">
        <v>2</v>
      </c>
      <c r="N508">
        <v>4</v>
      </c>
      <c r="O508">
        <v>5</v>
      </c>
      <c r="P508">
        <v>5</v>
      </c>
      <c r="Q508">
        <v>5</v>
      </c>
      <c r="R508">
        <v>5</v>
      </c>
      <c r="S508">
        <v>5</v>
      </c>
      <c r="T508">
        <v>5</v>
      </c>
      <c r="U508" s="2">
        <v>5</v>
      </c>
      <c r="V508" s="2">
        <v>13</v>
      </c>
      <c r="W508" s="2">
        <v>7</v>
      </c>
      <c r="X508" s="2">
        <v>5</v>
      </c>
      <c r="Y508" s="2">
        <v>5</v>
      </c>
      <c r="Z508" s="2">
        <v>4</v>
      </c>
      <c r="AA508" s="2">
        <v>8</v>
      </c>
      <c r="AB508" s="2">
        <v>6</v>
      </c>
      <c r="AC508" s="2">
        <v>16</v>
      </c>
      <c r="AD508" s="2">
        <v>5</v>
      </c>
      <c r="AE508" s="2">
        <v>4</v>
      </c>
      <c r="AF508" s="2">
        <v>3</v>
      </c>
      <c r="AG508" s="2">
        <v>4</v>
      </c>
      <c r="AH508" s="2">
        <v>4</v>
      </c>
      <c r="AI508" s="2">
        <v>5</v>
      </c>
      <c r="AJ508" s="2">
        <f t="shared" si="7"/>
        <v>94</v>
      </c>
      <c r="AK508">
        <v>15</v>
      </c>
      <c r="AL508">
        <v>6</v>
      </c>
      <c r="AM508">
        <v>2</v>
      </c>
      <c r="AN508">
        <v>5</v>
      </c>
      <c r="AO508">
        <v>4</v>
      </c>
      <c r="AP508">
        <v>10</v>
      </c>
      <c r="AQ508">
        <v>11</v>
      </c>
      <c r="AR508">
        <v>8</v>
      </c>
      <c r="AS508">
        <v>1</v>
      </c>
      <c r="AT508">
        <v>3</v>
      </c>
      <c r="AU508">
        <v>9</v>
      </c>
      <c r="AV508">
        <v>12</v>
      </c>
      <c r="AW508">
        <v>14</v>
      </c>
      <c r="AX508">
        <v>13</v>
      </c>
      <c r="AY508">
        <v>7</v>
      </c>
      <c r="AZ508">
        <v>5</v>
      </c>
    </row>
    <row r="509" spans="1:52" x14ac:dyDescent="0.25">
      <c r="A509">
        <v>40114</v>
      </c>
      <c r="B509">
        <v>0</v>
      </c>
      <c r="C509">
        <v>1995</v>
      </c>
      <c r="D509" s="1">
        <v>45604.659629629627</v>
      </c>
      <c r="E509" t="s">
        <v>278</v>
      </c>
      <c r="F509">
        <v>5</v>
      </c>
      <c r="G509">
        <v>5</v>
      </c>
      <c r="H509">
        <v>3</v>
      </c>
      <c r="I509">
        <v>3</v>
      </c>
      <c r="J509">
        <v>2</v>
      </c>
      <c r="K509">
        <v>3</v>
      </c>
      <c r="L509">
        <v>5</v>
      </c>
      <c r="M509">
        <v>5</v>
      </c>
      <c r="N509">
        <v>5</v>
      </c>
      <c r="O509">
        <v>5</v>
      </c>
      <c r="P509">
        <v>5</v>
      </c>
      <c r="Q509">
        <v>4</v>
      </c>
      <c r="R509">
        <v>5</v>
      </c>
      <c r="S509">
        <v>5</v>
      </c>
      <c r="T509">
        <v>5</v>
      </c>
      <c r="U509" s="2">
        <v>7</v>
      </c>
      <c r="V509" s="2">
        <v>6</v>
      </c>
      <c r="W509" s="2">
        <v>11</v>
      </c>
      <c r="X509" s="2">
        <v>14</v>
      </c>
      <c r="Y509" s="2">
        <v>7</v>
      </c>
      <c r="Z509" s="2">
        <v>9</v>
      </c>
      <c r="AA509" s="2">
        <v>3</v>
      </c>
      <c r="AB509" s="2">
        <v>4</v>
      </c>
      <c r="AC509" s="2">
        <v>16</v>
      </c>
      <c r="AD509" s="2">
        <v>9</v>
      </c>
      <c r="AE509" s="2">
        <v>6</v>
      </c>
      <c r="AF509" s="2">
        <v>4</v>
      </c>
      <c r="AG509" s="2">
        <v>6</v>
      </c>
      <c r="AH509" s="2">
        <v>7</v>
      </c>
      <c r="AI509" s="2">
        <v>7</v>
      </c>
      <c r="AJ509" s="2">
        <f t="shared" si="7"/>
        <v>116</v>
      </c>
      <c r="AK509">
        <v>7</v>
      </c>
      <c r="AL509">
        <v>12</v>
      </c>
      <c r="AM509">
        <v>1</v>
      </c>
      <c r="AN509">
        <v>4</v>
      </c>
      <c r="AO509">
        <v>8</v>
      </c>
      <c r="AP509">
        <v>14</v>
      </c>
      <c r="AQ509">
        <v>9</v>
      </c>
      <c r="AR509">
        <v>6</v>
      </c>
      <c r="AS509">
        <v>3</v>
      </c>
      <c r="AT509">
        <v>10</v>
      </c>
      <c r="AU509">
        <v>13</v>
      </c>
      <c r="AV509">
        <v>11</v>
      </c>
      <c r="AW509">
        <v>5</v>
      </c>
      <c r="AX509">
        <v>2</v>
      </c>
      <c r="AY509">
        <v>15</v>
      </c>
      <c r="AZ509">
        <v>5</v>
      </c>
    </row>
    <row r="510" spans="1:52" x14ac:dyDescent="0.25">
      <c r="A510">
        <v>40109</v>
      </c>
      <c r="B510">
        <v>1</v>
      </c>
      <c r="C510">
        <v>1992</v>
      </c>
      <c r="D510" s="1">
        <v>45604.665532407409</v>
      </c>
      <c r="E510" t="s">
        <v>279</v>
      </c>
      <c r="F510">
        <v>2</v>
      </c>
      <c r="G510">
        <v>2</v>
      </c>
      <c r="H510">
        <v>2</v>
      </c>
      <c r="I510">
        <v>4</v>
      </c>
      <c r="J510">
        <v>2</v>
      </c>
      <c r="K510">
        <v>2</v>
      </c>
      <c r="L510">
        <v>2</v>
      </c>
      <c r="M510">
        <v>4</v>
      </c>
      <c r="N510">
        <v>2</v>
      </c>
      <c r="O510">
        <v>5</v>
      </c>
      <c r="P510">
        <v>4</v>
      </c>
      <c r="Q510">
        <v>2</v>
      </c>
      <c r="R510">
        <v>5</v>
      </c>
      <c r="S510">
        <v>5</v>
      </c>
      <c r="T510">
        <v>4</v>
      </c>
      <c r="U510" s="2">
        <v>6</v>
      </c>
      <c r="V510" s="2">
        <v>10</v>
      </c>
      <c r="W510" s="2">
        <v>12</v>
      </c>
      <c r="X510" s="2">
        <v>6</v>
      </c>
      <c r="Y510" s="2">
        <v>7</v>
      </c>
      <c r="Z510" s="2">
        <v>5</v>
      </c>
      <c r="AA510" s="2">
        <v>7</v>
      </c>
      <c r="AB510" s="2">
        <v>10</v>
      </c>
      <c r="AC510" s="2">
        <v>9</v>
      </c>
      <c r="AD510" s="2">
        <v>5</v>
      </c>
      <c r="AE510" s="2">
        <v>8</v>
      </c>
      <c r="AF510" s="2">
        <v>4</v>
      </c>
      <c r="AG510" s="2">
        <v>4</v>
      </c>
      <c r="AH510" s="2">
        <v>4</v>
      </c>
      <c r="AI510" s="2">
        <v>5</v>
      </c>
      <c r="AJ510" s="2">
        <f t="shared" si="7"/>
        <v>102</v>
      </c>
      <c r="AK510">
        <v>14</v>
      </c>
      <c r="AL510">
        <v>1</v>
      </c>
      <c r="AM510">
        <v>8</v>
      </c>
      <c r="AN510">
        <v>5</v>
      </c>
      <c r="AO510">
        <v>10</v>
      </c>
      <c r="AP510">
        <v>9</v>
      </c>
      <c r="AQ510">
        <v>15</v>
      </c>
      <c r="AR510">
        <v>3</v>
      </c>
      <c r="AS510">
        <v>4</v>
      </c>
      <c r="AT510">
        <v>12</v>
      </c>
      <c r="AU510">
        <v>6</v>
      </c>
      <c r="AV510">
        <v>2</v>
      </c>
      <c r="AW510">
        <v>11</v>
      </c>
      <c r="AX510">
        <v>7</v>
      </c>
      <c r="AY510">
        <v>13</v>
      </c>
      <c r="AZ510">
        <v>77</v>
      </c>
    </row>
    <row r="511" spans="1:52" x14ac:dyDescent="0.25">
      <c r="A511">
        <v>40102</v>
      </c>
      <c r="B511">
        <v>0</v>
      </c>
      <c r="C511">
        <v>2003</v>
      </c>
      <c r="D511" s="1">
        <v>45604.672256944446</v>
      </c>
      <c r="E511" t="s">
        <v>280</v>
      </c>
      <c r="F511">
        <v>4</v>
      </c>
      <c r="G511">
        <v>4</v>
      </c>
      <c r="H511">
        <v>2</v>
      </c>
      <c r="I511">
        <v>4</v>
      </c>
      <c r="J511">
        <v>4</v>
      </c>
      <c r="K511">
        <v>4</v>
      </c>
      <c r="L511">
        <v>3</v>
      </c>
      <c r="M511">
        <v>2</v>
      </c>
      <c r="N511">
        <v>2</v>
      </c>
      <c r="O511">
        <v>4</v>
      </c>
      <c r="P511">
        <v>4</v>
      </c>
      <c r="Q511">
        <v>4</v>
      </c>
      <c r="R511">
        <v>3</v>
      </c>
      <c r="S511">
        <v>4</v>
      </c>
      <c r="T511">
        <v>4</v>
      </c>
      <c r="U511" s="2">
        <v>5</v>
      </c>
      <c r="V511" s="2">
        <v>5</v>
      </c>
      <c r="W511" s="2">
        <v>5</v>
      </c>
      <c r="X511" s="2">
        <v>4</v>
      </c>
      <c r="Y511" s="2">
        <v>4</v>
      </c>
      <c r="Z511" s="2">
        <v>16</v>
      </c>
      <c r="AA511" s="2">
        <v>4</v>
      </c>
      <c r="AB511" s="2">
        <v>9</v>
      </c>
      <c r="AC511" s="2">
        <v>6</v>
      </c>
      <c r="AD511" s="2">
        <v>6</v>
      </c>
      <c r="AE511" s="2">
        <v>19</v>
      </c>
      <c r="AF511" s="2">
        <v>6</v>
      </c>
      <c r="AG511" s="2">
        <v>5</v>
      </c>
      <c r="AH511" s="2">
        <v>3</v>
      </c>
      <c r="AI511" s="2">
        <v>4</v>
      </c>
      <c r="AJ511" s="2">
        <f t="shared" si="7"/>
        <v>101</v>
      </c>
      <c r="AK511">
        <v>3</v>
      </c>
      <c r="AL511">
        <v>13</v>
      </c>
      <c r="AM511">
        <v>2</v>
      </c>
      <c r="AN511">
        <v>6</v>
      </c>
      <c r="AO511">
        <v>10</v>
      </c>
      <c r="AP511">
        <v>1</v>
      </c>
      <c r="AQ511">
        <v>5</v>
      </c>
      <c r="AR511">
        <v>11</v>
      </c>
      <c r="AS511">
        <v>9</v>
      </c>
      <c r="AT511">
        <v>8</v>
      </c>
      <c r="AU511">
        <v>12</v>
      </c>
      <c r="AV511">
        <v>7</v>
      </c>
      <c r="AW511">
        <v>14</v>
      </c>
      <c r="AX511">
        <v>4</v>
      </c>
      <c r="AY511">
        <v>15</v>
      </c>
      <c r="AZ511">
        <v>49</v>
      </c>
    </row>
    <row r="512" spans="1:52" x14ac:dyDescent="0.25">
      <c r="A512">
        <v>40131</v>
      </c>
      <c r="B512">
        <v>1</v>
      </c>
      <c r="C512">
        <v>1994</v>
      </c>
      <c r="D512" s="1">
        <v>45604.712650462963</v>
      </c>
      <c r="E512">
        <v>5</v>
      </c>
      <c r="F512">
        <v>3</v>
      </c>
      <c r="G512">
        <v>4</v>
      </c>
      <c r="H512">
        <v>2</v>
      </c>
      <c r="I512">
        <v>3</v>
      </c>
      <c r="J512">
        <v>2</v>
      </c>
      <c r="K512">
        <v>2</v>
      </c>
      <c r="L512">
        <v>3</v>
      </c>
      <c r="M512">
        <v>4</v>
      </c>
      <c r="N512">
        <v>3</v>
      </c>
      <c r="O512">
        <v>2</v>
      </c>
      <c r="P512">
        <v>2</v>
      </c>
      <c r="Q512">
        <v>2</v>
      </c>
      <c r="R512">
        <v>3</v>
      </c>
      <c r="S512">
        <v>3</v>
      </c>
      <c r="T512">
        <v>4</v>
      </c>
      <c r="U512" s="2">
        <v>13</v>
      </c>
      <c r="V512" s="2">
        <v>16</v>
      </c>
      <c r="W512" s="2">
        <v>15</v>
      </c>
      <c r="X512" s="2">
        <v>31</v>
      </c>
      <c r="Y512" s="2">
        <v>9</v>
      </c>
      <c r="Z512" s="2">
        <v>8</v>
      </c>
      <c r="AA512" s="2">
        <v>10</v>
      </c>
      <c r="AB512" s="2">
        <v>13</v>
      </c>
      <c r="AC512" s="2">
        <v>23</v>
      </c>
      <c r="AD512" s="2">
        <v>13</v>
      </c>
      <c r="AE512" s="2">
        <v>8</v>
      </c>
      <c r="AF512" s="2">
        <v>7</v>
      </c>
      <c r="AG512" s="2">
        <v>19</v>
      </c>
      <c r="AH512" s="2">
        <v>30</v>
      </c>
      <c r="AI512" s="2">
        <v>10</v>
      </c>
      <c r="AJ512" s="2">
        <f t="shared" si="7"/>
        <v>225</v>
      </c>
      <c r="AK512">
        <v>4</v>
      </c>
      <c r="AL512">
        <v>9</v>
      </c>
      <c r="AM512">
        <v>10</v>
      </c>
      <c r="AN512">
        <v>6</v>
      </c>
      <c r="AO512">
        <v>14</v>
      </c>
      <c r="AP512">
        <v>8</v>
      </c>
      <c r="AQ512">
        <v>7</v>
      </c>
      <c r="AR512">
        <v>13</v>
      </c>
      <c r="AS512">
        <v>15</v>
      </c>
      <c r="AT512">
        <v>2</v>
      </c>
      <c r="AU512">
        <v>11</v>
      </c>
      <c r="AV512">
        <v>3</v>
      </c>
      <c r="AW512">
        <v>12</v>
      </c>
      <c r="AX512">
        <v>1</v>
      </c>
      <c r="AY512">
        <v>5</v>
      </c>
      <c r="AZ512">
        <v>51</v>
      </c>
    </row>
    <row r="513" spans="1:52" x14ac:dyDescent="0.25">
      <c r="A513">
        <v>40129</v>
      </c>
      <c r="B513">
        <v>1</v>
      </c>
      <c r="C513">
        <v>2003</v>
      </c>
      <c r="D513" s="1">
        <v>45604.722002314818</v>
      </c>
      <c r="E513" t="s">
        <v>281</v>
      </c>
      <c r="F513">
        <v>5</v>
      </c>
      <c r="G513">
        <v>2</v>
      </c>
      <c r="H513">
        <v>1</v>
      </c>
      <c r="I513">
        <v>4</v>
      </c>
      <c r="J513">
        <v>3</v>
      </c>
      <c r="K513">
        <v>2</v>
      </c>
      <c r="L513">
        <v>3</v>
      </c>
      <c r="M513">
        <v>2</v>
      </c>
      <c r="N513">
        <v>2</v>
      </c>
      <c r="O513">
        <v>2</v>
      </c>
      <c r="P513">
        <v>2</v>
      </c>
      <c r="Q513">
        <v>2</v>
      </c>
      <c r="R513">
        <v>1</v>
      </c>
      <c r="S513">
        <v>3</v>
      </c>
      <c r="T513">
        <v>4</v>
      </c>
      <c r="U513" s="2">
        <v>9</v>
      </c>
      <c r="V513" s="2">
        <v>8</v>
      </c>
      <c r="W513" s="2">
        <v>16</v>
      </c>
      <c r="X513" s="2">
        <v>7</v>
      </c>
      <c r="Y513" s="2">
        <v>10</v>
      </c>
      <c r="Z513" s="2">
        <v>9</v>
      </c>
      <c r="AA513" s="2">
        <v>10</v>
      </c>
      <c r="AB513" s="2">
        <v>12</v>
      </c>
      <c r="AC513" s="2">
        <v>24</v>
      </c>
      <c r="AD513" s="2">
        <v>16</v>
      </c>
      <c r="AE513" s="2">
        <v>14</v>
      </c>
      <c r="AF513" s="2">
        <v>8</v>
      </c>
      <c r="AG513" s="2">
        <v>10</v>
      </c>
      <c r="AH513" s="2">
        <v>12</v>
      </c>
      <c r="AI513" s="2">
        <v>6</v>
      </c>
      <c r="AJ513" s="2">
        <f t="shared" si="7"/>
        <v>171</v>
      </c>
      <c r="AK513">
        <v>7</v>
      </c>
      <c r="AL513">
        <v>15</v>
      </c>
      <c r="AM513">
        <v>6</v>
      </c>
      <c r="AN513">
        <v>5</v>
      </c>
      <c r="AO513">
        <v>3</v>
      </c>
      <c r="AP513">
        <v>11</v>
      </c>
      <c r="AQ513">
        <v>12</v>
      </c>
      <c r="AR513">
        <v>10</v>
      </c>
      <c r="AS513">
        <v>1</v>
      </c>
      <c r="AT513">
        <v>2</v>
      </c>
      <c r="AU513">
        <v>4</v>
      </c>
      <c r="AV513">
        <v>14</v>
      </c>
      <c r="AW513">
        <v>13</v>
      </c>
      <c r="AX513">
        <v>8</v>
      </c>
      <c r="AY513">
        <v>9</v>
      </c>
      <c r="AZ513">
        <v>61</v>
      </c>
    </row>
    <row r="514" spans="1:52" x14ac:dyDescent="0.25">
      <c r="A514">
        <v>40128</v>
      </c>
      <c r="B514">
        <v>0</v>
      </c>
      <c r="C514">
        <v>1974</v>
      </c>
      <c r="D514" s="1">
        <v>45604.72284722222</v>
      </c>
      <c r="E514">
        <v>1</v>
      </c>
      <c r="F514">
        <v>4</v>
      </c>
      <c r="G514">
        <v>4</v>
      </c>
      <c r="H514">
        <v>3</v>
      </c>
      <c r="I514">
        <v>4</v>
      </c>
      <c r="J514">
        <v>3</v>
      </c>
      <c r="K514">
        <v>4</v>
      </c>
      <c r="L514">
        <v>3</v>
      </c>
      <c r="M514">
        <v>4</v>
      </c>
      <c r="N514">
        <v>2</v>
      </c>
      <c r="O514">
        <v>4</v>
      </c>
      <c r="P514">
        <v>4</v>
      </c>
      <c r="Q514">
        <v>3</v>
      </c>
      <c r="R514">
        <v>4</v>
      </c>
      <c r="S514">
        <v>4</v>
      </c>
      <c r="T514">
        <v>4</v>
      </c>
      <c r="U514" s="2">
        <v>4</v>
      </c>
      <c r="V514" s="2">
        <v>7</v>
      </c>
      <c r="W514" s="2">
        <v>6</v>
      </c>
      <c r="X514" s="2">
        <v>9</v>
      </c>
      <c r="Y514" s="2">
        <v>5</v>
      </c>
      <c r="Z514" s="2">
        <v>89</v>
      </c>
      <c r="AA514" s="2">
        <v>4</v>
      </c>
      <c r="AB514" s="2">
        <v>4</v>
      </c>
      <c r="AC514" s="2">
        <v>7</v>
      </c>
      <c r="AD514" s="2">
        <v>18</v>
      </c>
      <c r="AE514" s="2">
        <v>7</v>
      </c>
      <c r="AF514" s="2">
        <v>13</v>
      </c>
      <c r="AG514" s="2">
        <v>7</v>
      </c>
      <c r="AH514" s="2">
        <v>3</v>
      </c>
      <c r="AI514" s="2">
        <v>10</v>
      </c>
      <c r="AJ514" s="2">
        <f t="shared" si="7"/>
        <v>193</v>
      </c>
      <c r="AK514">
        <v>2</v>
      </c>
      <c r="AL514">
        <v>15</v>
      </c>
      <c r="AM514">
        <v>8</v>
      </c>
      <c r="AN514">
        <v>10</v>
      </c>
      <c r="AO514">
        <v>12</v>
      </c>
      <c r="AP514">
        <v>1</v>
      </c>
      <c r="AQ514">
        <v>14</v>
      </c>
      <c r="AR514">
        <v>5</v>
      </c>
      <c r="AS514">
        <v>13</v>
      </c>
      <c r="AT514">
        <v>4</v>
      </c>
      <c r="AU514">
        <v>7</v>
      </c>
      <c r="AV514">
        <v>11</v>
      </c>
      <c r="AW514">
        <v>3</v>
      </c>
      <c r="AX514">
        <v>9</v>
      </c>
      <c r="AY514">
        <v>6</v>
      </c>
      <c r="AZ514">
        <v>41</v>
      </c>
    </row>
    <row r="515" spans="1:52" x14ac:dyDescent="0.25">
      <c r="A515">
        <v>40134</v>
      </c>
      <c r="B515">
        <v>1</v>
      </c>
      <c r="C515">
        <v>2003</v>
      </c>
      <c r="D515" s="1">
        <v>45604.838333333333</v>
      </c>
      <c r="E515" t="s">
        <v>282</v>
      </c>
      <c r="F515">
        <v>4</v>
      </c>
      <c r="G515">
        <v>4</v>
      </c>
      <c r="H515">
        <v>3</v>
      </c>
      <c r="I515">
        <v>3</v>
      </c>
      <c r="J515">
        <v>3</v>
      </c>
      <c r="K515">
        <v>2</v>
      </c>
      <c r="L515">
        <v>4</v>
      </c>
      <c r="M515">
        <v>2</v>
      </c>
      <c r="N515">
        <v>2</v>
      </c>
      <c r="O515">
        <v>2</v>
      </c>
      <c r="P515">
        <v>2</v>
      </c>
      <c r="Q515">
        <v>2</v>
      </c>
      <c r="R515">
        <v>1</v>
      </c>
      <c r="S515">
        <v>2</v>
      </c>
      <c r="T515">
        <v>4</v>
      </c>
      <c r="U515" s="2">
        <v>9</v>
      </c>
      <c r="V515" s="2">
        <v>10</v>
      </c>
      <c r="W515" s="2">
        <v>6</v>
      </c>
      <c r="X515" s="2">
        <v>9</v>
      </c>
      <c r="Y515" s="2">
        <v>7</v>
      </c>
      <c r="Z515" s="2">
        <v>14</v>
      </c>
      <c r="AA515" s="2">
        <v>5</v>
      </c>
      <c r="AB515" s="2">
        <v>5</v>
      </c>
      <c r="AC515" s="2">
        <v>4</v>
      </c>
      <c r="AD515" s="2">
        <v>11</v>
      </c>
      <c r="AE515" s="2">
        <v>7</v>
      </c>
      <c r="AF515" s="2">
        <v>8</v>
      </c>
      <c r="AG515" s="2">
        <v>9</v>
      </c>
      <c r="AH515" s="2">
        <v>5</v>
      </c>
      <c r="AI515" s="2">
        <v>14</v>
      </c>
      <c r="AJ515" s="2">
        <f t="shared" si="7"/>
        <v>123</v>
      </c>
      <c r="AK515">
        <v>4</v>
      </c>
      <c r="AL515">
        <v>15</v>
      </c>
      <c r="AM515">
        <v>9</v>
      </c>
      <c r="AN515">
        <v>13</v>
      </c>
      <c r="AO515">
        <v>5</v>
      </c>
      <c r="AP515">
        <v>12</v>
      </c>
      <c r="AQ515">
        <v>3</v>
      </c>
      <c r="AR515">
        <v>7</v>
      </c>
      <c r="AS515">
        <v>11</v>
      </c>
      <c r="AT515">
        <v>8</v>
      </c>
      <c r="AU515">
        <v>10</v>
      </c>
      <c r="AV515">
        <v>2</v>
      </c>
      <c r="AW515">
        <v>1</v>
      </c>
      <c r="AX515">
        <v>14</v>
      </c>
      <c r="AY515">
        <v>6</v>
      </c>
      <c r="AZ515">
        <v>52</v>
      </c>
    </row>
    <row r="516" spans="1:52" x14ac:dyDescent="0.25">
      <c r="A516">
        <v>40169</v>
      </c>
      <c r="B516">
        <v>1</v>
      </c>
      <c r="C516">
        <v>1992</v>
      </c>
      <c r="D516" s="1">
        <v>45604.907939814817</v>
      </c>
      <c r="E516" t="s">
        <v>250</v>
      </c>
      <c r="F516">
        <v>5</v>
      </c>
      <c r="G516">
        <v>4</v>
      </c>
      <c r="H516">
        <v>4</v>
      </c>
      <c r="I516">
        <v>5</v>
      </c>
      <c r="J516">
        <v>5</v>
      </c>
      <c r="K516">
        <v>4</v>
      </c>
      <c r="L516">
        <v>3</v>
      </c>
      <c r="M516">
        <v>4</v>
      </c>
      <c r="N516">
        <v>4</v>
      </c>
      <c r="O516">
        <v>5</v>
      </c>
      <c r="P516">
        <v>5</v>
      </c>
      <c r="Q516">
        <v>4</v>
      </c>
      <c r="R516">
        <v>5</v>
      </c>
      <c r="S516">
        <v>5</v>
      </c>
      <c r="T516">
        <v>4</v>
      </c>
      <c r="U516" s="2">
        <v>4</v>
      </c>
      <c r="V516" s="2">
        <v>6</v>
      </c>
      <c r="W516" s="2">
        <v>5</v>
      </c>
      <c r="X516" s="2">
        <v>6</v>
      </c>
      <c r="Y516" s="2">
        <v>4</v>
      </c>
      <c r="Z516" s="2">
        <v>4</v>
      </c>
      <c r="AA516" s="2">
        <v>5</v>
      </c>
      <c r="AB516" s="2">
        <v>7</v>
      </c>
      <c r="AC516" s="2">
        <v>10</v>
      </c>
      <c r="AD516" s="2">
        <v>6</v>
      </c>
      <c r="AE516" s="2">
        <v>5</v>
      </c>
      <c r="AF516" s="2">
        <v>5</v>
      </c>
      <c r="AG516" s="2">
        <v>6</v>
      </c>
      <c r="AH516" s="2">
        <v>3</v>
      </c>
      <c r="AI516" s="2">
        <v>7</v>
      </c>
      <c r="AJ516" s="2">
        <f t="shared" si="7"/>
        <v>83</v>
      </c>
      <c r="AK516">
        <v>3</v>
      </c>
      <c r="AL516">
        <v>7</v>
      </c>
      <c r="AM516">
        <v>15</v>
      </c>
      <c r="AN516">
        <v>8</v>
      </c>
      <c r="AO516">
        <v>12</v>
      </c>
      <c r="AP516">
        <v>13</v>
      </c>
      <c r="AQ516">
        <v>11</v>
      </c>
      <c r="AR516">
        <v>2</v>
      </c>
      <c r="AS516">
        <v>5</v>
      </c>
      <c r="AT516">
        <v>14</v>
      </c>
      <c r="AU516">
        <v>4</v>
      </c>
      <c r="AV516">
        <v>1</v>
      </c>
      <c r="AW516">
        <v>10</v>
      </c>
      <c r="AX516">
        <v>6</v>
      </c>
      <c r="AY516">
        <v>9</v>
      </c>
      <c r="AZ516">
        <v>5</v>
      </c>
    </row>
    <row r="517" spans="1:52" x14ac:dyDescent="0.25">
      <c r="A517">
        <v>40171</v>
      </c>
      <c r="B517">
        <v>1</v>
      </c>
      <c r="C517">
        <v>2000</v>
      </c>
      <c r="D517" s="1">
        <v>45604.918564814812</v>
      </c>
      <c r="E517" t="s">
        <v>283</v>
      </c>
      <c r="F517">
        <v>4</v>
      </c>
      <c r="G517">
        <v>4</v>
      </c>
      <c r="H517">
        <v>3</v>
      </c>
      <c r="I517">
        <v>4</v>
      </c>
      <c r="J517">
        <v>4</v>
      </c>
      <c r="K517">
        <v>4</v>
      </c>
      <c r="L517">
        <v>4</v>
      </c>
      <c r="M517">
        <v>4</v>
      </c>
      <c r="N517">
        <v>2</v>
      </c>
      <c r="O517">
        <v>5</v>
      </c>
      <c r="P517">
        <v>2</v>
      </c>
      <c r="Q517">
        <v>4</v>
      </c>
      <c r="R517">
        <v>1</v>
      </c>
      <c r="S517">
        <v>3</v>
      </c>
      <c r="T517">
        <v>4</v>
      </c>
      <c r="U517" s="2">
        <v>12</v>
      </c>
      <c r="V517" s="2">
        <v>6</v>
      </c>
      <c r="W517" s="2">
        <v>8</v>
      </c>
      <c r="X517" s="2">
        <v>44</v>
      </c>
      <c r="Y517" s="2">
        <v>6</v>
      </c>
      <c r="Z517" s="2">
        <v>7</v>
      </c>
      <c r="AA517" s="2">
        <v>7</v>
      </c>
      <c r="AB517" s="2">
        <v>4</v>
      </c>
      <c r="AC517" s="2">
        <v>8</v>
      </c>
      <c r="AD517" s="2">
        <v>7</v>
      </c>
      <c r="AE517" s="2">
        <v>8</v>
      </c>
      <c r="AF517" s="2">
        <v>4</v>
      </c>
      <c r="AG517" s="2">
        <v>8</v>
      </c>
      <c r="AH517" s="2">
        <v>9</v>
      </c>
      <c r="AI517" s="2">
        <v>9</v>
      </c>
      <c r="AJ517" s="2">
        <f t="shared" si="7"/>
        <v>147</v>
      </c>
      <c r="AK517">
        <v>15</v>
      </c>
      <c r="AL517">
        <v>14</v>
      </c>
      <c r="AM517">
        <v>7</v>
      </c>
      <c r="AN517">
        <v>4</v>
      </c>
      <c r="AO517">
        <v>12</v>
      </c>
      <c r="AP517">
        <v>11</v>
      </c>
      <c r="AQ517">
        <v>1</v>
      </c>
      <c r="AR517">
        <v>3</v>
      </c>
      <c r="AS517">
        <v>5</v>
      </c>
      <c r="AT517">
        <v>9</v>
      </c>
      <c r="AU517">
        <v>6</v>
      </c>
      <c r="AV517">
        <v>13</v>
      </c>
      <c r="AW517">
        <v>10</v>
      </c>
      <c r="AX517">
        <v>8</v>
      </c>
      <c r="AY517">
        <v>2</v>
      </c>
      <c r="AZ517">
        <v>69</v>
      </c>
    </row>
    <row r="518" spans="1:52" s="4" customFormat="1" x14ac:dyDescent="0.25">
      <c r="A518" s="4">
        <v>40175</v>
      </c>
      <c r="B518" s="4">
        <v>0</v>
      </c>
      <c r="C518" s="4">
        <v>1988</v>
      </c>
      <c r="D518" s="5">
        <v>45604.935590277775</v>
      </c>
      <c r="E518" s="4" t="s">
        <v>86</v>
      </c>
      <c r="F518" s="4">
        <v>4</v>
      </c>
      <c r="G518" s="4">
        <v>4</v>
      </c>
      <c r="H518" s="4">
        <v>1</v>
      </c>
      <c r="I518" s="4">
        <v>5</v>
      </c>
      <c r="J518" s="4">
        <v>4</v>
      </c>
      <c r="K518" s="4">
        <v>4</v>
      </c>
      <c r="L518" s="4">
        <v>4</v>
      </c>
      <c r="M518" s="4">
        <v>4</v>
      </c>
      <c r="N518" s="4">
        <v>1</v>
      </c>
      <c r="O518" s="4">
        <v>4</v>
      </c>
      <c r="P518" s="4">
        <v>4</v>
      </c>
      <c r="Q518" s="4">
        <v>4</v>
      </c>
      <c r="R518" s="4">
        <v>4</v>
      </c>
      <c r="S518" s="4">
        <v>5</v>
      </c>
      <c r="T518" s="4">
        <v>4</v>
      </c>
      <c r="U518" s="4">
        <v>2</v>
      </c>
      <c r="V518" s="4">
        <v>3</v>
      </c>
      <c r="W518" s="4">
        <v>4</v>
      </c>
      <c r="X518" s="4">
        <v>5</v>
      </c>
      <c r="Y518" s="4">
        <v>2</v>
      </c>
      <c r="Z518" s="4">
        <v>3</v>
      </c>
      <c r="AA518" s="4">
        <v>2</v>
      </c>
      <c r="AB518" s="4">
        <v>4</v>
      </c>
      <c r="AC518" s="4">
        <v>4</v>
      </c>
      <c r="AD518" s="4">
        <v>4</v>
      </c>
      <c r="AE518" s="4">
        <v>1</v>
      </c>
      <c r="AF518" s="4">
        <v>3</v>
      </c>
      <c r="AG518" s="4">
        <v>3</v>
      </c>
      <c r="AH518" s="4">
        <v>4</v>
      </c>
      <c r="AI518" s="4">
        <v>2</v>
      </c>
      <c r="AJ518" s="4">
        <f t="shared" si="7"/>
        <v>46</v>
      </c>
      <c r="AK518" s="4">
        <v>14</v>
      </c>
      <c r="AL518" s="4">
        <v>11</v>
      </c>
      <c r="AM518" s="4">
        <v>5</v>
      </c>
      <c r="AN518" s="4">
        <v>2</v>
      </c>
      <c r="AO518" s="4">
        <v>9</v>
      </c>
      <c r="AP518" s="4">
        <v>7</v>
      </c>
      <c r="AQ518" s="4">
        <v>8</v>
      </c>
      <c r="AR518" s="4">
        <v>3</v>
      </c>
      <c r="AS518" s="4">
        <v>1</v>
      </c>
      <c r="AT518" s="4">
        <v>12</v>
      </c>
      <c r="AU518" s="4">
        <v>15</v>
      </c>
      <c r="AV518" s="4">
        <v>6</v>
      </c>
      <c r="AW518" s="4">
        <v>10</v>
      </c>
      <c r="AX518" s="4">
        <v>4</v>
      </c>
      <c r="AY518" s="4">
        <v>13</v>
      </c>
      <c r="AZ518" s="4">
        <v>55</v>
      </c>
    </row>
    <row r="519" spans="1:52" x14ac:dyDescent="0.25">
      <c r="A519">
        <v>40193</v>
      </c>
      <c r="B519">
        <v>0</v>
      </c>
      <c r="C519">
        <v>2002</v>
      </c>
      <c r="D519" s="1">
        <v>45605.43074074074</v>
      </c>
      <c r="E519" t="s">
        <v>284</v>
      </c>
      <c r="F519">
        <v>4</v>
      </c>
      <c r="G519">
        <v>2</v>
      </c>
      <c r="H519">
        <v>2</v>
      </c>
      <c r="I519">
        <v>4</v>
      </c>
      <c r="J519">
        <v>4</v>
      </c>
      <c r="K519">
        <v>2</v>
      </c>
      <c r="L519">
        <v>2</v>
      </c>
      <c r="M519">
        <v>2</v>
      </c>
      <c r="N519">
        <v>4</v>
      </c>
      <c r="O519">
        <v>2</v>
      </c>
      <c r="P519">
        <v>2</v>
      </c>
      <c r="Q519">
        <v>1</v>
      </c>
      <c r="R519">
        <v>2</v>
      </c>
      <c r="S519">
        <v>4</v>
      </c>
      <c r="T519">
        <v>2</v>
      </c>
      <c r="U519" s="2">
        <v>3</v>
      </c>
      <c r="V519" s="2">
        <v>3</v>
      </c>
      <c r="W519" s="2">
        <v>4</v>
      </c>
      <c r="X519" s="2">
        <v>8</v>
      </c>
      <c r="Y519" s="2">
        <v>5</v>
      </c>
      <c r="Z519" s="2">
        <v>3</v>
      </c>
      <c r="AA519" s="2">
        <v>4</v>
      </c>
      <c r="AB519" s="2">
        <v>5</v>
      </c>
      <c r="AC519" s="2">
        <v>5</v>
      </c>
      <c r="AD519" s="2">
        <v>6</v>
      </c>
      <c r="AE519" s="2">
        <v>14</v>
      </c>
      <c r="AF519" s="2">
        <v>3</v>
      </c>
      <c r="AG519" s="2">
        <v>3</v>
      </c>
      <c r="AH519" s="2">
        <v>2</v>
      </c>
      <c r="AI519" s="2">
        <v>6</v>
      </c>
      <c r="AJ519" s="2">
        <f t="shared" si="7"/>
        <v>74</v>
      </c>
      <c r="AK519">
        <v>5</v>
      </c>
      <c r="AL519">
        <v>6</v>
      </c>
      <c r="AM519">
        <v>2</v>
      </c>
      <c r="AN519">
        <v>15</v>
      </c>
      <c r="AO519">
        <v>9</v>
      </c>
      <c r="AP519">
        <v>12</v>
      </c>
      <c r="AQ519">
        <v>14</v>
      </c>
      <c r="AR519">
        <v>11</v>
      </c>
      <c r="AS519">
        <v>7</v>
      </c>
      <c r="AT519">
        <v>8</v>
      </c>
      <c r="AU519">
        <v>1</v>
      </c>
      <c r="AV519">
        <v>10</v>
      </c>
      <c r="AW519">
        <v>13</v>
      </c>
      <c r="AX519">
        <v>3</v>
      </c>
      <c r="AY519">
        <v>4</v>
      </c>
      <c r="AZ519">
        <v>55</v>
      </c>
    </row>
    <row r="520" spans="1:52" x14ac:dyDescent="0.25">
      <c r="A520">
        <v>36469</v>
      </c>
      <c r="B520">
        <v>0</v>
      </c>
      <c r="C520">
        <v>1980</v>
      </c>
      <c r="D520" s="1">
        <v>45605.499918981484</v>
      </c>
      <c r="E520" t="s">
        <v>86</v>
      </c>
      <c r="F520">
        <v>4</v>
      </c>
      <c r="G520">
        <v>4</v>
      </c>
      <c r="H520">
        <v>4</v>
      </c>
      <c r="I520">
        <v>3</v>
      </c>
      <c r="J520">
        <v>2</v>
      </c>
      <c r="K520">
        <v>2</v>
      </c>
      <c r="L520">
        <v>3</v>
      </c>
      <c r="M520">
        <v>4</v>
      </c>
      <c r="N520">
        <v>2</v>
      </c>
      <c r="O520">
        <v>4</v>
      </c>
      <c r="P520">
        <v>2</v>
      </c>
      <c r="Q520">
        <v>3</v>
      </c>
      <c r="R520">
        <v>4</v>
      </c>
      <c r="S520">
        <v>3</v>
      </c>
      <c r="T520">
        <v>3</v>
      </c>
      <c r="U520" s="2">
        <v>4</v>
      </c>
      <c r="V520" s="2">
        <v>4</v>
      </c>
      <c r="W520" s="2">
        <v>5</v>
      </c>
      <c r="X520" s="2">
        <v>7</v>
      </c>
      <c r="Y520" s="2">
        <v>22</v>
      </c>
      <c r="Z520" s="2">
        <v>4</v>
      </c>
      <c r="AA520" s="2">
        <v>5</v>
      </c>
      <c r="AB520" s="2">
        <v>4</v>
      </c>
      <c r="AC520" s="2">
        <v>8</v>
      </c>
      <c r="AD520" s="2">
        <v>8</v>
      </c>
      <c r="AE520" s="2">
        <v>6</v>
      </c>
      <c r="AF520" s="2">
        <v>4</v>
      </c>
      <c r="AG520" s="2">
        <v>4</v>
      </c>
      <c r="AH520" s="2">
        <v>4</v>
      </c>
      <c r="AI520" s="2">
        <v>6</v>
      </c>
      <c r="AJ520" s="2">
        <f t="shared" si="7"/>
        <v>95</v>
      </c>
      <c r="AK520">
        <v>15</v>
      </c>
      <c r="AL520">
        <v>7</v>
      </c>
      <c r="AM520">
        <v>2</v>
      </c>
      <c r="AN520">
        <v>9</v>
      </c>
      <c r="AO520">
        <v>1</v>
      </c>
      <c r="AP520">
        <v>12</v>
      </c>
      <c r="AQ520">
        <v>5</v>
      </c>
      <c r="AR520">
        <v>3</v>
      </c>
      <c r="AS520">
        <v>4</v>
      </c>
      <c r="AT520">
        <v>10</v>
      </c>
      <c r="AU520">
        <v>6</v>
      </c>
      <c r="AV520">
        <v>8</v>
      </c>
      <c r="AW520">
        <v>13</v>
      </c>
      <c r="AX520">
        <v>14</v>
      </c>
      <c r="AY520">
        <v>11</v>
      </c>
      <c r="AZ520">
        <v>56</v>
      </c>
    </row>
    <row r="521" spans="1:52" x14ac:dyDescent="0.25">
      <c r="A521">
        <v>40202</v>
      </c>
      <c r="B521">
        <v>0</v>
      </c>
      <c r="C521">
        <v>2001</v>
      </c>
      <c r="D521" s="1">
        <v>45605.519050925926</v>
      </c>
      <c r="E521" t="s">
        <v>157</v>
      </c>
      <c r="F521">
        <v>5</v>
      </c>
      <c r="G521">
        <v>5</v>
      </c>
      <c r="H521">
        <v>5</v>
      </c>
      <c r="I521">
        <v>5</v>
      </c>
      <c r="J521">
        <v>4</v>
      </c>
      <c r="K521">
        <v>4</v>
      </c>
      <c r="L521">
        <v>5</v>
      </c>
      <c r="M521">
        <v>5</v>
      </c>
      <c r="N521">
        <v>5</v>
      </c>
      <c r="O521">
        <v>4</v>
      </c>
      <c r="P521">
        <v>4</v>
      </c>
      <c r="Q521">
        <v>2</v>
      </c>
      <c r="R521">
        <v>4</v>
      </c>
      <c r="S521">
        <v>4</v>
      </c>
      <c r="T521">
        <v>5</v>
      </c>
      <c r="U521" s="2">
        <v>9</v>
      </c>
      <c r="V521" s="2">
        <v>4</v>
      </c>
      <c r="W521" s="2">
        <v>4</v>
      </c>
      <c r="X521" s="2">
        <v>4</v>
      </c>
      <c r="Y521" s="2">
        <v>6</v>
      </c>
      <c r="Z521" s="2">
        <v>7</v>
      </c>
      <c r="AA521" s="2">
        <v>2</v>
      </c>
      <c r="AB521" s="2">
        <v>5</v>
      </c>
      <c r="AC521" s="2">
        <v>11</v>
      </c>
      <c r="AD521" s="2">
        <v>7</v>
      </c>
      <c r="AE521" s="2">
        <v>4</v>
      </c>
      <c r="AF521" s="2">
        <v>5</v>
      </c>
      <c r="AG521" s="2">
        <v>12</v>
      </c>
      <c r="AH521" s="2">
        <v>19</v>
      </c>
      <c r="AI521" s="2">
        <v>13</v>
      </c>
      <c r="AJ521" s="2">
        <f t="shared" si="7"/>
        <v>112</v>
      </c>
      <c r="AK521">
        <v>6</v>
      </c>
      <c r="AL521">
        <v>10</v>
      </c>
      <c r="AM521">
        <v>12</v>
      </c>
      <c r="AN521">
        <v>14</v>
      </c>
      <c r="AO521">
        <v>2</v>
      </c>
      <c r="AP521">
        <v>1</v>
      </c>
      <c r="AQ521">
        <v>15</v>
      </c>
      <c r="AR521">
        <v>3</v>
      </c>
      <c r="AS521">
        <v>4</v>
      </c>
      <c r="AT521">
        <v>11</v>
      </c>
      <c r="AU521">
        <v>8</v>
      </c>
      <c r="AV521">
        <v>7</v>
      </c>
      <c r="AW521">
        <v>9</v>
      </c>
      <c r="AX521">
        <v>5</v>
      </c>
      <c r="AY521">
        <v>13</v>
      </c>
      <c r="AZ521">
        <v>5</v>
      </c>
    </row>
    <row r="522" spans="1:52" x14ac:dyDescent="0.25">
      <c r="A522">
        <v>40204</v>
      </c>
      <c r="B522">
        <v>0</v>
      </c>
      <c r="C522">
        <v>2006</v>
      </c>
      <c r="D522" s="1">
        <v>45605.550856481481</v>
      </c>
      <c r="E522">
        <v>6</v>
      </c>
      <c r="F522">
        <v>3</v>
      </c>
      <c r="G522">
        <v>2</v>
      </c>
      <c r="H522">
        <v>5</v>
      </c>
      <c r="I522">
        <v>5</v>
      </c>
      <c r="J522">
        <v>4</v>
      </c>
      <c r="K522">
        <v>4</v>
      </c>
      <c r="L522">
        <v>1</v>
      </c>
      <c r="M522">
        <v>4</v>
      </c>
      <c r="N522">
        <v>4</v>
      </c>
      <c r="O522">
        <v>4</v>
      </c>
      <c r="P522">
        <v>4</v>
      </c>
      <c r="Q522">
        <v>2</v>
      </c>
      <c r="R522">
        <v>4</v>
      </c>
      <c r="S522">
        <v>2</v>
      </c>
      <c r="T522">
        <v>3</v>
      </c>
      <c r="U522" s="2">
        <v>5</v>
      </c>
      <c r="V522" s="2">
        <v>7</v>
      </c>
      <c r="W522" s="2">
        <v>7</v>
      </c>
      <c r="X522" s="2">
        <v>7</v>
      </c>
      <c r="Y522" s="2">
        <v>9</v>
      </c>
      <c r="Z522" s="2">
        <v>9</v>
      </c>
      <c r="AA522" s="2">
        <v>8</v>
      </c>
      <c r="AB522" s="2">
        <v>11</v>
      </c>
      <c r="AC522" s="2">
        <v>7</v>
      </c>
      <c r="AD522" s="2">
        <v>9</v>
      </c>
      <c r="AE522" s="2">
        <v>8</v>
      </c>
      <c r="AF522" s="2">
        <v>5</v>
      </c>
      <c r="AG522" s="2">
        <v>8</v>
      </c>
      <c r="AH522" s="2">
        <v>5</v>
      </c>
      <c r="AI522" s="2">
        <v>12</v>
      </c>
      <c r="AJ522" s="2">
        <f t="shared" si="7"/>
        <v>117</v>
      </c>
      <c r="AK522">
        <v>14</v>
      </c>
      <c r="AL522">
        <v>6</v>
      </c>
      <c r="AM522">
        <v>3</v>
      </c>
      <c r="AN522">
        <v>10</v>
      </c>
      <c r="AO522">
        <v>8</v>
      </c>
      <c r="AP522">
        <v>12</v>
      </c>
      <c r="AQ522">
        <v>11</v>
      </c>
      <c r="AR522">
        <v>2</v>
      </c>
      <c r="AS522">
        <v>15</v>
      </c>
      <c r="AT522">
        <v>5</v>
      </c>
      <c r="AU522">
        <v>7</v>
      </c>
      <c r="AV522">
        <v>9</v>
      </c>
      <c r="AW522">
        <v>1</v>
      </c>
      <c r="AX522">
        <v>13</v>
      </c>
      <c r="AY522">
        <v>4</v>
      </c>
      <c r="AZ522">
        <v>74</v>
      </c>
    </row>
    <row r="523" spans="1:52" x14ac:dyDescent="0.25">
      <c r="A523">
        <v>40206</v>
      </c>
      <c r="B523">
        <v>0</v>
      </c>
      <c r="C523">
        <v>1992</v>
      </c>
      <c r="D523" s="1">
        <v>45605.55395833333</v>
      </c>
      <c r="E523">
        <v>4.5</v>
      </c>
      <c r="F523">
        <v>5</v>
      </c>
      <c r="G523">
        <v>4</v>
      </c>
      <c r="H523">
        <v>3</v>
      </c>
      <c r="I523">
        <v>5</v>
      </c>
      <c r="J523">
        <v>5</v>
      </c>
      <c r="K523">
        <v>3</v>
      </c>
      <c r="L523">
        <v>5</v>
      </c>
      <c r="M523">
        <v>4</v>
      </c>
      <c r="N523">
        <v>5</v>
      </c>
      <c r="O523">
        <v>4</v>
      </c>
      <c r="P523">
        <v>3</v>
      </c>
      <c r="Q523">
        <v>3</v>
      </c>
      <c r="R523">
        <v>4</v>
      </c>
      <c r="S523">
        <v>5</v>
      </c>
      <c r="T523">
        <v>4</v>
      </c>
      <c r="U523" s="2">
        <v>5</v>
      </c>
      <c r="V523" s="2">
        <v>4</v>
      </c>
      <c r="W523" s="2">
        <v>4</v>
      </c>
      <c r="X523" s="2">
        <v>4</v>
      </c>
      <c r="Y523" s="2">
        <v>2</v>
      </c>
      <c r="Z523" s="2">
        <v>7</v>
      </c>
      <c r="AA523" s="2">
        <v>2</v>
      </c>
      <c r="AB523" s="2">
        <v>3</v>
      </c>
      <c r="AC523" s="2">
        <v>8</v>
      </c>
      <c r="AD523" s="2">
        <v>7</v>
      </c>
      <c r="AE523" s="2">
        <v>10</v>
      </c>
      <c r="AF523" s="2">
        <v>9</v>
      </c>
      <c r="AG523" s="2">
        <v>10</v>
      </c>
      <c r="AH523" s="2">
        <v>3</v>
      </c>
      <c r="AI523" s="2">
        <v>6</v>
      </c>
      <c r="AJ523" s="2">
        <f t="shared" si="7"/>
        <v>84</v>
      </c>
      <c r="AK523">
        <v>9</v>
      </c>
      <c r="AL523">
        <v>7</v>
      </c>
      <c r="AM523">
        <v>6</v>
      </c>
      <c r="AN523">
        <v>11</v>
      </c>
      <c r="AO523">
        <v>10</v>
      </c>
      <c r="AP523">
        <v>14</v>
      </c>
      <c r="AQ523">
        <v>13</v>
      </c>
      <c r="AR523">
        <v>3</v>
      </c>
      <c r="AS523">
        <v>12</v>
      </c>
      <c r="AT523">
        <v>2</v>
      </c>
      <c r="AU523">
        <v>15</v>
      </c>
      <c r="AV523">
        <v>5</v>
      </c>
      <c r="AW523">
        <v>4</v>
      </c>
      <c r="AX523">
        <v>8</v>
      </c>
      <c r="AY523">
        <v>1</v>
      </c>
      <c r="AZ523">
        <v>17</v>
      </c>
    </row>
    <row r="524" spans="1:52" x14ac:dyDescent="0.25">
      <c r="A524">
        <v>40207</v>
      </c>
      <c r="B524">
        <v>1</v>
      </c>
      <c r="C524">
        <v>1989</v>
      </c>
      <c r="D524" s="1">
        <v>45605.60261574074</v>
      </c>
      <c r="E524">
        <v>5</v>
      </c>
      <c r="F524">
        <v>4</v>
      </c>
      <c r="G524">
        <v>4</v>
      </c>
      <c r="H524">
        <v>4</v>
      </c>
      <c r="I524">
        <v>4</v>
      </c>
      <c r="J524">
        <v>4</v>
      </c>
      <c r="K524">
        <v>2</v>
      </c>
      <c r="L524">
        <v>4</v>
      </c>
      <c r="M524">
        <v>4</v>
      </c>
      <c r="N524">
        <v>2</v>
      </c>
      <c r="O524">
        <v>2</v>
      </c>
      <c r="P524">
        <v>2</v>
      </c>
      <c r="Q524">
        <v>2</v>
      </c>
      <c r="R524">
        <v>4</v>
      </c>
      <c r="S524">
        <v>2</v>
      </c>
      <c r="T524">
        <v>4</v>
      </c>
      <c r="U524" s="2">
        <v>5</v>
      </c>
      <c r="V524" s="2">
        <v>6</v>
      </c>
      <c r="W524" s="2">
        <v>6</v>
      </c>
      <c r="X524" s="2">
        <v>12</v>
      </c>
      <c r="Y524" s="2">
        <v>4</v>
      </c>
      <c r="Z524" s="2">
        <v>7</v>
      </c>
      <c r="AA524" s="2">
        <v>4</v>
      </c>
      <c r="AB524" s="2">
        <v>3</v>
      </c>
      <c r="AC524" s="2">
        <v>8</v>
      </c>
      <c r="AD524" s="2">
        <v>13</v>
      </c>
      <c r="AE524" s="2">
        <v>4</v>
      </c>
      <c r="AF524" s="2">
        <v>5</v>
      </c>
      <c r="AG524" s="2">
        <v>8</v>
      </c>
      <c r="AH524" s="2">
        <v>5</v>
      </c>
      <c r="AI524" s="2">
        <v>8</v>
      </c>
      <c r="AJ524" s="2">
        <f t="shared" si="7"/>
        <v>98</v>
      </c>
      <c r="AK524">
        <v>8</v>
      </c>
      <c r="AL524">
        <v>5</v>
      </c>
      <c r="AM524">
        <v>14</v>
      </c>
      <c r="AN524">
        <v>15</v>
      </c>
      <c r="AO524">
        <v>13</v>
      </c>
      <c r="AP524">
        <v>11</v>
      </c>
      <c r="AQ524">
        <v>2</v>
      </c>
      <c r="AR524">
        <v>6</v>
      </c>
      <c r="AS524">
        <v>4</v>
      </c>
      <c r="AT524">
        <v>1</v>
      </c>
      <c r="AU524">
        <v>3</v>
      </c>
      <c r="AV524">
        <v>9</v>
      </c>
      <c r="AW524">
        <v>10</v>
      </c>
      <c r="AX524">
        <v>7</v>
      </c>
      <c r="AY524">
        <v>12</v>
      </c>
      <c r="AZ524">
        <v>55</v>
      </c>
    </row>
    <row r="525" spans="1:52" x14ac:dyDescent="0.25">
      <c r="A525">
        <v>39564</v>
      </c>
      <c r="B525">
        <v>0</v>
      </c>
      <c r="C525">
        <v>1990</v>
      </c>
      <c r="D525" s="1">
        <v>45605.958460648151</v>
      </c>
      <c r="E525" t="s">
        <v>86</v>
      </c>
      <c r="F525">
        <v>3</v>
      </c>
      <c r="G525">
        <v>4</v>
      </c>
      <c r="H525">
        <v>2</v>
      </c>
      <c r="I525">
        <v>5</v>
      </c>
      <c r="J525">
        <v>2</v>
      </c>
      <c r="K525">
        <v>2</v>
      </c>
      <c r="L525">
        <v>4</v>
      </c>
      <c r="M525">
        <v>4</v>
      </c>
      <c r="N525">
        <v>1</v>
      </c>
      <c r="O525">
        <v>4</v>
      </c>
      <c r="P525">
        <v>2</v>
      </c>
      <c r="Q525">
        <v>2</v>
      </c>
      <c r="R525">
        <v>2</v>
      </c>
      <c r="S525">
        <v>4</v>
      </c>
      <c r="T525">
        <v>2</v>
      </c>
      <c r="U525" s="2">
        <v>8</v>
      </c>
      <c r="V525" s="2">
        <v>4</v>
      </c>
      <c r="W525" s="2">
        <v>14</v>
      </c>
      <c r="X525" s="2">
        <v>8</v>
      </c>
      <c r="Y525" s="2">
        <v>5</v>
      </c>
      <c r="Z525" s="2">
        <v>7</v>
      </c>
      <c r="AA525" s="2">
        <v>5</v>
      </c>
      <c r="AB525" s="2">
        <v>7</v>
      </c>
      <c r="AC525" s="2">
        <v>10</v>
      </c>
      <c r="AD525" s="2">
        <v>8</v>
      </c>
      <c r="AE525" s="2">
        <v>7</v>
      </c>
      <c r="AF525" s="2">
        <v>15</v>
      </c>
      <c r="AG525" s="2">
        <v>8</v>
      </c>
      <c r="AH525" s="2">
        <v>9</v>
      </c>
      <c r="AI525" s="2">
        <v>6</v>
      </c>
      <c r="AJ525" s="2">
        <f t="shared" si="7"/>
        <v>121</v>
      </c>
      <c r="AK525">
        <v>15</v>
      </c>
      <c r="AL525">
        <v>3</v>
      </c>
      <c r="AM525">
        <v>11</v>
      </c>
      <c r="AN525">
        <v>12</v>
      </c>
      <c r="AO525">
        <v>7</v>
      </c>
      <c r="AP525">
        <v>6</v>
      </c>
      <c r="AQ525">
        <v>2</v>
      </c>
      <c r="AR525">
        <v>4</v>
      </c>
      <c r="AS525">
        <v>9</v>
      </c>
      <c r="AT525">
        <v>5</v>
      </c>
      <c r="AU525">
        <v>13</v>
      </c>
      <c r="AV525">
        <v>1</v>
      </c>
      <c r="AW525">
        <v>8</v>
      </c>
      <c r="AX525">
        <v>14</v>
      </c>
      <c r="AY525">
        <v>10</v>
      </c>
      <c r="AZ525">
        <v>64</v>
      </c>
    </row>
    <row r="526" spans="1:52" x14ac:dyDescent="0.25">
      <c r="A526">
        <v>40245</v>
      </c>
      <c r="B526">
        <v>0</v>
      </c>
      <c r="C526">
        <v>1987</v>
      </c>
      <c r="D526" s="1">
        <v>45606.039652777778</v>
      </c>
      <c r="E526" t="s">
        <v>96</v>
      </c>
      <c r="F526">
        <v>4</v>
      </c>
      <c r="G526">
        <v>4</v>
      </c>
      <c r="H526">
        <v>5</v>
      </c>
      <c r="I526">
        <v>2</v>
      </c>
      <c r="J526">
        <v>2</v>
      </c>
      <c r="K526">
        <v>2</v>
      </c>
      <c r="L526">
        <v>4</v>
      </c>
      <c r="M526">
        <v>4</v>
      </c>
      <c r="N526">
        <v>2</v>
      </c>
      <c r="O526">
        <v>4</v>
      </c>
      <c r="P526">
        <v>4</v>
      </c>
      <c r="Q526">
        <v>4</v>
      </c>
      <c r="R526">
        <v>5</v>
      </c>
      <c r="S526">
        <v>4</v>
      </c>
      <c r="T526">
        <v>4</v>
      </c>
      <c r="U526" s="2">
        <v>9</v>
      </c>
      <c r="V526" s="2">
        <v>15</v>
      </c>
      <c r="W526" s="2">
        <v>12</v>
      </c>
      <c r="X526" s="2">
        <v>9</v>
      </c>
      <c r="Y526" s="2">
        <v>5</v>
      </c>
      <c r="Z526" s="2">
        <v>6</v>
      </c>
      <c r="AA526" s="2">
        <v>9</v>
      </c>
      <c r="AB526" s="2">
        <v>6</v>
      </c>
      <c r="AC526" s="2">
        <v>7</v>
      </c>
      <c r="AD526" s="2">
        <v>11</v>
      </c>
      <c r="AE526" s="2">
        <v>7</v>
      </c>
      <c r="AF526" s="2">
        <v>5</v>
      </c>
      <c r="AG526" s="2">
        <v>6</v>
      </c>
      <c r="AH526" s="2">
        <v>6</v>
      </c>
      <c r="AI526" s="2">
        <v>9</v>
      </c>
      <c r="AJ526" s="2">
        <f t="shared" si="7"/>
        <v>122</v>
      </c>
      <c r="AK526">
        <v>6</v>
      </c>
      <c r="AL526">
        <v>1</v>
      </c>
      <c r="AM526">
        <v>9</v>
      </c>
      <c r="AN526">
        <v>15</v>
      </c>
      <c r="AO526">
        <v>10</v>
      </c>
      <c r="AP526">
        <v>11</v>
      </c>
      <c r="AQ526">
        <v>7</v>
      </c>
      <c r="AR526">
        <v>13</v>
      </c>
      <c r="AS526">
        <v>3</v>
      </c>
      <c r="AT526">
        <v>2</v>
      </c>
      <c r="AU526">
        <v>4</v>
      </c>
      <c r="AV526">
        <v>12</v>
      </c>
      <c r="AW526">
        <v>8</v>
      </c>
      <c r="AX526">
        <v>5</v>
      </c>
      <c r="AY526">
        <v>14</v>
      </c>
      <c r="AZ526">
        <v>61</v>
      </c>
    </row>
    <row r="527" spans="1:52" x14ac:dyDescent="0.25">
      <c r="A527">
        <v>40252</v>
      </c>
      <c r="B527">
        <v>0</v>
      </c>
      <c r="C527">
        <v>2004</v>
      </c>
      <c r="D527" s="1">
        <v>45606.567337962966</v>
      </c>
      <c r="E527" t="s">
        <v>285</v>
      </c>
      <c r="F527">
        <v>4</v>
      </c>
      <c r="G527">
        <v>4</v>
      </c>
      <c r="H527">
        <v>2</v>
      </c>
      <c r="I527">
        <v>2</v>
      </c>
      <c r="J527">
        <v>2</v>
      </c>
      <c r="K527">
        <v>2</v>
      </c>
      <c r="L527">
        <v>4</v>
      </c>
      <c r="M527">
        <v>4</v>
      </c>
      <c r="N527">
        <v>2</v>
      </c>
      <c r="O527">
        <v>2</v>
      </c>
      <c r="P527">
        <v>2</v>
      </c>
      <c r="Q527">
        <v>2</v>
      </c>
      <c r="R527">
        <v>4</v>
      </c>
      <c r="S527">
        <v>4</v>
      </c>
      <c r="T527">
        <v>4</v>
      </c>
      <c r="U527" s="2">
        <v>7</v>
      </c>
      <c r="V527" s="2">
        <v>6</v>
      </c>
      <c r="W527" s="2">
        <v>26</v>
      </c>
      <c r="X527" s="2">
        <v>12</v>
      </c>
      <c r="Y527" s="2">
        <v>5</v>
      </c>
      <c r="Z527" s="2">
        <v>12</v>
      </c>
      <c r="AA527" s="2">
        <v>10</v>
      </c>
      <c r="AB527" s="2">
        <v>5</v>
      </c>
      <c r="AC527" s="2">
        <v>9</v>
      </c>
      <c r="AD527" s="2">
        <v>10</v>
      </c>
      <c r="AE527" s="2">
        <v>9</v>
      </c>
      <c r="AF527" s="2">
        <v>3</v>
      </c>
      <c r="AG527" s="2">
        <v>17</v>
      </c>
      <c r="AH527" s="2">
        <v>8</v>
      </c>
      <c r="AI527" s="2">
        <v>14</v>
      </c>
      <c r="AJ527" s="2">
        <f t="shared" si="7"/>
        <v>153</v>
      </c>
      <c r="AK527">
        <v>9</v>
      </c>
      <c r="AL527">
        <v>3</v>
      </c>
      <c r="AM527">
        <v>1</v>
      </c>
      <c r="AN527">
        <v>2</v>
      </c>
      <c r="AO527">
        <v>8</v>
      </c>
      <c r="AP527">
        <v>15</v>
      </c>
      <c r="AQ527">
        <v>5</v>
      </c>
      <c r="AR527">
        <v>10</v>
      </c>
      <c r="AS527">
        <v>6</v>
      </c>
      <c r="AT527">
        <v>11</v>
      </c>
      <c r="AU527">
        <v>7</v>
      </c>
      <c r="AV527">
        <v>14</v>
      </c>
      <c r="AW527">
        <v>4</v>
      </c>
      <c r="AX527">
        <v>12</v>
      </c>
      <c r="AY527">
        <v>13</v>
      </c>
      <c r="AZ527">
        <v>55</v>
      </c>
    </row>
    <row r="528" spans="1:52" x14ac:dyDescent="0.25">
      <c r="A528">
        <v>40253</v>
      </c>
      <c r="B528">
        <v>0</v>
      </c>
      <c r="C528">
        <v>1963</v>
      </c>
      <c r="D528" s="1">
        <v>45606.60324074074</v>
      </c>
      <c r="E528" t="s">
        <v>86</v>
      </c>
      <c r="F528">
        <v>3</v>
      </c>
      <c r="G528">
        <v>2</v>
      </c>
      <c r="H528">
        <v>2</v>
      </c>
      <c r="I528">
        <v>4</v>
      </c>
      <c r="J528">
        <v>5</v>
      </c>
      <c r="K528">
        <v>1</v>
      </c>
      <c r="L528">
        <v>4</v>
      </c>
      <c r="M528">
        <v>4</v>
      </c>
      <c r="N528">
        <v>1</v>
      </c>
      <c r="O528">
        <v>5</v>
      </c>
      <c r="P528">
        <v>3</v>
      </c>
      <c r="Q528">
        <v>2</v>
      </c>
      <c r="R528">
        <v>1</v>
      </c>
      <c r="S528">
        <v>2</v>
      </c>
      <c r="T528">
        <v>4</v>
      </c>
      <c r="U528" s="2">
        <v>11</v>
      </c>
      <c r="V528" s="2">
        <v>10</v>
      </c>
      <c r="W528" s="2">
        <v>7</v>
      </c>
      <c r="X528" s="2">
        <v>16</v>
      </c>
      <c r="Y528" s="2">
        <v>6</v>
      </c>
      <c r="Z528" s="2">
        <v>19</v>
      </c>
      <c r="AA528" s="2">
        <v>6</v>
      </c>
      <c r="AB528" s="2">
        <v>6</v>
      </c>
      <c r="AC528" s="2">
        <v>18</v>
      </c>
      <c r="AD528" s="2">
        <v>12</v>
      </c>
      <c r="AE528" s="2">
        <v>7</v>
      </c>
      <c r="AF528" s="2">
        <v>8</v>
      </c>
      <c r="AG528" s="2">
        <v>9</v>
      </c>
      <c r="AH528" s="2">
        <v>8</v>
      </c>
      <c r="AI528" s="2">
        <v>7</v>
      </c>
      <c r="AJ528" s="2">
        <f t="shared" si="7"/>
        <v>150</v>
      </c>
      <c r="AK528">
        <v>10</v>
      </c>
      <c r="AL528">
        <v>6</v>
      </c>
      <c r="AM528">
        <v>13</v>
      </c>
      <c r="AN528">
        <v>5</v>
      </c>
      <c r="AO528">
        <v>2</v>
      </c>
      <c r="AP528">
        <v>9</v>
      </c>
      <c r="AQ528">
        <v>8</v>
      </c>
      <c r="AR528">
        <v>12</v>
      </c>
      <c r="AS528">
        <v>7</v>
      </c>
      <c r="AT528">
        <v>11</v>
      </c>
      <c r="AU528">
        <v>3</v>
      </c>
      <c r="AV528">
        <v>14</v>
      </c>
      <c r="AW528">
        <v>15</v>
      </c>
      <c r="AX528">
        <v>4</v>
      </c>
      <c r="AY528">
        <v>1</v>
      </c>
      <c r="AZ528">
        <v>78</v>
      </c>
    </row>
    <row r="529" spans="1:52" s="4" customFormat="1" x14ac:dyDescent="0.25">
      <c r="A529" s="4">
        <v>40259</v>
      </c>
      <c r="B529" s="4">
        <v>1</v>
      </c>
      <c r="C529" s="4">
        <v>1993</v>
      </c>
      <c r="D529" s="5">
        <v>45606.829780092594</v>
      </c>
      <c r="E529" s="4" t="s">
        <v>86</v>
      </c>
      <c r="F529" s="4">
        <v>5</v>
      </c>
      <c r="G529" s="4">
        <v>5</v>
      </c>
      <c r="H529" s="4">
        <v>3</v>
      </c>
      <c r="I529" s="4">
        <v>5</v>
      </c>
      <c r="J529" s="4">
        <v>5</v>
      </c>
      <c r="K529" s="4">
        <v>5</v>
      </c>
      <c r="L529" s="4">
        <v>2</v>
      </c>
      <c r="M529" s="4">
        <v>2</v>
      </c>
      <c r="N529" s="4">
        <v>1</v>
      </c>
      <c r="O529" s="4">
        <v>5</v>
      </c>
      <c r="P529" s="4">
        <v>5</v>
      </c>
      <c r="Q529" s="4">
        <v>5</v>
      </c>
      <c r="R529" s="4">
        <v>3</v>
      </c>
      <c r="S529" s="4">
        <v>5</v>
      </c>
      <c r="T529" s="4">
        <v>5</v>
      </c>
      <c r="U529" s="4">
        <v>3</v>
      </c>
      <c r="V529" s="4">
        <v>3</v>
      </c>
      <c r="W529" s="4">
        <v>4</v>
      </c>
      <c r="X529" s="4">
        <v>3</v>
      </c>
      <c r="Y529" s="4">
        <v>3</v>
      </c>
      <c r="Z529" s="4">
        <v>7</v>
      </c>
      <c r="AA529" s="4">
        <v>4</v>
      </c>
      <c r="AB529" s="4">
        <v>9</v>
      </c>
      <c r="AC529" s="4">
        <v>13</v>
      </c>
      <c r="AD529" s="4">
        <v>4</v>
      </c>
      <c r="AE529" s="4">
        <v>3</v>
      </c>
      <c r="AF529" s="4">
        <v>5</v>
      </c>
      <c r="AG529" s="4">
        <v>4</v>
      </c>
      <c r="AH529" s="4">
        <v>2</v>
      </c>
      <c r="AI529" s="4">
        <v>2</v>
      </c>
      <c r="AJ529" s="4">
        <f t="shared" si="7"/>
        <v>69</v>
      </c>
      <c r="AK529" s="4">
        <v>6</v>
      </c>
      <c r="AL529" s="4">
        <v>14</v>
      </c>
      <c r="AM529" s="4">
        <v>15</v>
      </c>
      <c r="AN529" s="4">
        <v>7</v>
      </c>
      <c r="AO529" s="4">
        <v>1</v>
      </c>
      <c r="AP529" s="4">
        <v>4</v>
      </c>
      <c r="AQ529" s="4">
        <v>11</v>
      </c>
      <c r="AR529" s="4">
        <v>9</v>
      </c>
      <c r="AS529" s="4">
        <v>10</v>
      </c>
      <c r="AT529" s="4">
        <v>5</v>
      </c>
      <c r="AU529" s="4">
        <v>3</v>
      </c>
      <c r="AV529" s="4">
        <v>12</v>
      </c>
      <c r="AW529" s="4">
        <v>13</v>
      </c>
      <c r="AX529" s="4">
        <v>8</v>
      </c>
      <c r="AY529" s="4">
        <v>2</v>
      </c>
      <c r="AZ529" s="4">
        <v>20</v>
      </c>
    </row>
    <row r="530" spans="1:52" x14ac:dyDescent="0.25">
      <c r="A530">
        <v>36383</v>
      </c>
      <c r="B530">
        <v>0</v>
      </c>
      <c r="C530">
        <v>2000</v>
      </c>
      <c r="D530" s="1">
        <v>45606.859525462962</v>
      </c>
      <c r="E530" t="s">
        <v>286</v>
      </c>
      <c r="F530">
        <v>4</v>
      </c>
      <c r="G530">
        <v>4</v>
      </c>
      <c r="H530">
        <v>4</v>
      </c>
      <c r="I530">
        <v>4</v>
      </c>
      <c r="J530">
        <v>4</v>
      </c>
      <c r="K530">
        <v>4</v>
      </c>
      <c r="L530">
        <v>4</v>
      </c>
      <c r="M530">
        <v>4</v>
      </c>
      <c r="N530">
        <v>4</v>
      </c>
      <c r="O530">
        <v>3</v>
      </c>
      <c r="P530">
        <v>4</v>
      </c>
      <c r="Q530">
        <v>3</v>
      </c>
      <c r="R530">
        <v>4</v>
      </c>
      <c r="S530">
        <v>4</v>
      </c>
      <c r="T530">
        <v>4</v>
      </c>
      <c r="U530" s="2">
        <v>39</v>
      </c>
      <c r="V530" s="2">
        <v>45</v>
      </c>
      <c r="W530" s="2">
        <v>4</v>
      </c>
      <c r="X530" s="2">
        <v>6</v>
      </c>
      <c r="Y530" s="2">
        <v>4</v>
      </c>
      <c r="Z530" s="2">
        <v>5</v>
      </c>
      <c r="AA530" s="2">
        <v>14</v>
      </c>
      <c r="AB530" s="2">
        <v>14</v>
      </c>
      <c r="AC530" s="2">
        <v>5</v>
      </c>
      <c r="AD530" s="2">
        <v>12</v>
      </c>
      <c r="AE530" s="2">
        <v>50</v>
      </c>
      <c r="AF530" s="2">
        <v>3</v>
      </c>
      <c r="AG530" s="2">
        <v>16</v>
      </c>
      <c r="AH530" s="2">
        <v>5</v>
      </c>
      <c r="AI530" s="2">
        <v>4</v>
      </c>
      <c r="AJ530" s="2">
        <f t="shared" si="7"/>
        <v>226</v>
      </c>
      <c r="AK530">
        <v>13</v>
      </c>
      <c r="AL530">
        <v>10</v>
      </c>
      <c r="AM530">
        <v>5</v>
      </c>
      <c r="AN530">
        <v>2</v>
      </c>
      <c r="AO530">
        <v>4</v>
      </c>
      <c r="AP530">
        <v>14</v>
      </c>
      <c r="AQ530">
        <v>9</v>
      </c>
      <c r="AR530">
        <v>11</v>
      </c>
      <c r="AS530">
        <v>12</v>
      </c>
      <c r="AT530">
        <v>1</v>
      </c>
      <c r="AU530">
        <v>6</v>
      </c>
      <c r="AV530">
        <v>8</v>
      </c>
      <c r="AW530">
        <v>15</v>
      </c>
      <c r="AX530">
        <v>7</v>
      </c>
      <c r="AY530">
        <v>3</v>
      </c>
      <c r="AZ530">
        <v>33</v>
      </c>
    </row>
    <row r="531" spans="1:52" x14ac:dyDescent="0.25">
      <c r="A531">
        <v>40263</v>
      </c>
      <c r="B531">
        <v>1</v>
      </c>
      <c r="C531">
        <v>2002</v>
      </c>
      <c r="D531" s="1">
        <v>45606.94363425926</v>
      </c>
      <c r="E531" t="s">
        <v>113</v>
      </c>
      <c r="F531">
        <v>2</v>
      </c>
      <c r="G531">
        <v>4</v>
      </c>
      <c r="H531">
        <v>4</v>
      </c>
      <c r="I531">
        <v>4</v>
      </c>
      <c r="J531">
        <v>2</v>
      </c>
      <c r="K531">
        <v>4</v>
      </c>
      <c r="L531">
        <v>4</v>
      </c>
      <c r="M531">
        <v>2</v>
      </c>
      <c r="N531">
        <v>3</v>
      </c>
      <c r="O531">
        <v>4</v>
      </c>
      <c r="P531">
        <v>4</v>
      </c>
      <c r="Q531">
        <v>4</v>
      </c>
      <c r="R531">
        <v>3</v>
      </c>
      <c r="S531">
        <v>3</v>
      </c>
      <c r="T531">
        <v>4</v>
      </c>
      <c r="U531" s="2">
        <v>9</v>
      </c>
      <c r="V531" s="2">
        <v>7</v>
      </c>
      <c r="W531" s="2">
        <v>10</v>
      </c>
      <c r="X531" s="2">
        <v>10</v>
      </c>
      <c r="Y531" s="2">
        <v>25</v>
      </c>
      <c r="Z531" s="2">
        <v>10</v>
      </c>
      <c r="AA531" s="2">
        <v>6</v>
      </c>
      <c r="AB531" s="2">
        <v>5</v>
      </c>
      <c r="AC531" s="2">
        <v>15</v>
      </c>
      <c r="AD531" s="2">
        <v>17</v>
      </c>
      <c r="AE531" s="2">
        <v>6</v>
      </c>
      <c r="AF531" s="2">
        <v>5</v>
      </c>
      <c r="AG531" s="2">
        <v>15</v>
      </c>
      <c r="AH531" s="2">
        <v>13</v>
      </c>
      <c r="AI531" s="2">
        <v>10</v>
      </c>
      <c r="AJ531" s="2">
        <f t="shared" si="7"/>
        <v>163</v>
      </c>
      <c r="AK531">
        <v>3</v>
      </c>
      <c r="AL531">
        <v>5</v>
      </c>
      <c r="AM531">
        <v>12</v>
      </c>
      <c r="AN531">
        <v>10</v>
      </c>
      <c r="AO531">
        <v>14</v>
      </c>
      <c r="AP531">
        <v>7</v>
      </c>
      <c r="AQ531">
        <v>9</v>
      </c>
      <c r="AR531">
        <v>6</v>
      </c>
      <c r="AS531">
        <v>4</v>
      </c>
      <c r="AT531">
        <v>1</v>
      </c>
      <c r="AU531">
        <v>13</v>
      </c>
      <c r="AV531">
        <v>2</v>
      </c>
      <c r="AW531">
        <v>15</v>
      </c>
      <c r="AX531">
        <v>11</v>
      </c>
      <c r="AY531">
        <v>8</v>
      </c>
      <c r="AZ531">
        <v>64</v>
      </c>
    </row>
    <row r="532" spans="1:52" x14ac:dyDescent="0.25">
      <c r="A532">
        <v>40272</v>
      </c>
      <c r="B532">
        <v>0</v>
      </c>
      <c r="C532">
        <v>1975</v>
      </c>
      <c r="D532" s="1">
        <v>45607.436736111114</v>
      </c>
      <c r="E532" t="s">
        <v>86</v>
      </c>
      <c r="F532">
        <v>4</v>
      </c>
      <c r="G532">
        <v>3</v>
      </c>
      <c r="H532">
        <v>4</v>
      </c>
      <c r="I532">
        <v>3</v>
      </c>
      <c r="J532">
        <v>2</v>
      </c>
      <c r="K532">
        <v>1</v>
      </c>
      <c r="L532">
        <v>2</v>
      </c>
      <c r="M532">
        <v>3</v>
      </c>
      <c r="N532">
        <v>2</v>
      </c>
      <c r="O532">
        <v>3</v>
      </c>
      <c r="P532">
        <v>2</v>
      </c>
      <c r="Q532">
        <v>3</v>
      </c>
      <c r="R532">
        <v>4</v>
      </c>
      <c r="S532">
        <v>4</v>
      </c>
      <c r="T532">
        <v>4</v>
      </c>
      <c r="U532" s="2">
        <v>5</v>
      </c>
      <c r="V532" s="2">
        <v>4</v>
      </c>
      <c r="W532" s="2">
        <v>2</v>
      </c>
      <c r="X532" s="2">
        <v>5</v>
      </c>
      <c r="Y532" s="2">
        <v>6</v>
      </c>
      <c r="Z532" s="2">
        <v>8</v>
      </c>
      <c r="AA532" s="2">
        <v>3</v>
      </c>
      <c r="AB532" s="2">
        <v>12</v>
      </c>
      <c r="AC532" s="2">
        <v>9</v>
      </c>
      <c r="AD532" s="2">
        <v>4</v>
      </c>
      <c r="AE532" s="2">
        <v>8</v>
      </c>
      <c r="AF532" s="2">
        <v>6</v>
      </c>
      <c r="AG532" s="2">
        <v>12</v>
      </c>
      <c r="AH532" s="2">
        <v>4</v>
      </c>
      <c r="AI532" s="2">
        <v>21</v>
      </c>
      <c r="AJ532" s="2">
        <f t="shared" si="7"/>
        <v>109</v>
      </c>
      <c r="AK532">
        <v>6</v>
      </c>
      <c r="AL532">
        <v>10</v>
      </c>
      <c r="AM532">
        <v>2</v>
      </c>
      <c r="AN532">
        <v>13</v>
      </c>
      <c r="AO532">
        <v>12</v>
      </c>
      <c r="AP532">
        <v>8</v>
      </c>
      <c r="AQ532">
        <v>7</v>
      </c>
      <c r="AR532">
        <v>3</v>
      </c>
      <c r="AS532">
        <v>14</v>
      </c>
      <c r="AT532">
        <v>11</v>
      </c>
      <c r="AU532">
        <v>5</v>
      </c>
      <c r="AV532">
        <v>4</v>
      </c>
      <c r="AW532">
        <v>9</v>
      </c>
      <c r="AX532">
        <v>15</v>
      </c>
      <c r="AY532">
        <v>1</v>
      </c>
      <c r="AZ532">
        <v>62</v>
      </c>
    </row>
    <row r="533" spans="1:52" x14ac:dyDescent="0.25">
      <c r="A533">
        <v>40297</v>
      </c>
      <c r="B533">
        <v>0</v>
      </c>
      <c r="C533">
        <v>2002</v>
      </c>
      <c r="D533" s="1">
        <v>45607.754212962966</v>
      </c>
      <c r="E533" t="s">
        <v>287</v>
      </c>
      <c r="F533">
        <v>4</v>
      </c>
      <c r="G533">
        <v>3</v>
      </c>
      <c r="H533">
        <v>3</v>
      </c>
      <c r="I533">
        <v>4</v>
      </c>
      <c r="J533">
        <v>2</v>
      </c>
      <c r="K533">
        <v>4</v>
      </c>
      <c r="L533">
        <v>4</v>
      </c>
      <c r="M533">
        <v>4</v>
      </c>
      <c r="N533">
        <v>3</v>
      </c>
      <c r="O533">
        <v>4</v>
      </c>
      <c r="P533">
        <v>2</v>
      </c>
      <c r="Q533">
        <v>2</v>
      </c>
      <c r="R533">
        <v>3</v>
      </c>
      <c r="S533">
        <v>3</v>
      </c>
      <c r="T533">
        <v>3</v>
      </c>
      <c r="U533" s="2">
        <v>17</v>
      </c>
      <c r="V533" s="2">
        <v>8</v>
      </c>
      <c r="W533" s="2">
        <v>5</v>
      </c>
      <c r="X533" s="2">
        <v>8</v>
      </c>
      <c r="Y533" s="2">
        <v>19</v>
      </c>
      <c r="Z533" s="2">
        <v>6</v>
      </c>
      <c r="AA533" s="2">
        <v>5</v>
      </c>
      <c r="AB533" s="2">
        <v>6</v>
      </c>
      <c r="AC533" s="2">
        <v>6</v>
      </c>
      <c r="AD533" s="2">
        <v>9</v>
      </c>
      <c r="AE533" s="2">
        <v>5</v>
      </c>
      <c r="AF533" s="2">
        <v>6</v>
      </c>
      <c r="AG533" s="2">
        <v>6</v>
      </c>
      <c r="AH533" s="2">
        <v>5</v>
      </c>
      <c r="AI533" s="2">
        <v>5</v>
      </c>
      <c r="AJ533" s="2">
        <f t="shared" si="7"/>
        <v>116</v>
      </c>
      <c r="AK533">
        <v>7</v>
      </c>
      <c r="AL533">
        <v>10</v>
      </c>
      <c r="AM533">
        <v>13</v>
      </c>
      <c r="AN533">
        <v>3</v>
      </c>
      <c r="AO533">
        <v>6</v>
      </c>
      <c r="AP533">
        <v>11</v>
      </c>
      <c r="AQ533">
        <v>5</v>
      </c>
      <c r="AR533">
        <v>1</v>
      </c>
      <c r="AS533">
        <v>9</v>
      </c>
      <c r="AT533">
        <v>4</v>
      </c>
      <c r="AU533">
        <v>8</v>
      </c>
      <c r="AV533">
        <v>2</v>
      </c>
      <c r="AW533">
        <v>14</v>
      </c>
      <c r="AX533">
        <v>15</v>
      </c>
      <c r="AY533">
        <v>12</v>
      </c>
      <c r="AZ533">
        <v>57</v>
      </c>
    </row>
    <row r="534" spans="1:52" x14ac:dyDescent="0.25">
      <c r="A534">
        <v>40303</v>
      </c>
      <c r="B534">
        <v>0</v>
      </c>
      <c r="C534">
        <v>1965</v>
      </c>
      <c r="D534" s="1">
        <v>45607.904363425929</v>
      </c>
      <c r="E534" t="s">
        <v>182</v>
      </c>
      <c r="F534">
        <v>2</v>
      </c>
      <c r="G534">
        <v>2</v>
      </c>
      <c r="H534">
        <v>2</v>
      </c>
      <c r="I534">
        <v>2</v>
      </c>
      <c r="J534">
        <v>2</v>
      </c>
      <c r="K534">
        <v>2</v>
      </c>
      <c r="L534">
        <v>2</v>
      </c>
      <c r="M534">
        <v>2</v>
      </c>
      <c r="N534">
        <v>2</v>
      </c>
      <c r="O534">
        <v>2</v>
      </c>
      <c r="P534">
        <v>2</v>
      </c>
      <c r="Q534">
        <v>2</v>
      </c>
      <c r="R534">
        <v>2</v>
      </c>
      <c r="S534">
        <v>2</v>
      </c>
      <c r="T534">
        <v>2</v>
      </c>
      <c r="U534" s="2">
        <v>3</v>
      </c>
      <c r="V534" s="2">
        <v>21</v>
      </c>
      <c r="W534" s="2">
        <v>3</v>
      </c>
      <c r="X534" s="2">
        <v>8</v>
      </c>
      <c r="Y534" s="2">
        <v>4</v>
      </c>
      <c r="Z534" s="2">
        <v>5</v>
      </c>
      <c r="AA534" s="2">
        <v>5</v>
      </c>
      <c r="AB534" s="2">
        <v>3</v>
      </c>
      <c r="AC534" s="2">
        <v>7</v>
      </c>
      <c r="AD534" s="2">
        <v>9</v>
      </c>
      <c r="AE534" s="2">
        <v>5</v>
      </c>
      <c r="AF534" s="2">
        <v>3</v>
      </c>
      <c r="AG534" s="2">
        <v>9</v>
      </c>
      <c r="AH534" s="2">
        <v>4</v>
      </c>
      <c r="AI534" s="2">
        <v>10</v>
      </c>
      <c r="AJ534" s="2">
        <f t="shared" si="7"/>
        <v>99</v>
      </c>
      <c r="AK534">
        <v>11</v>
      </c>
      <c r="AL534">
        <v>1</v>
      </c>
      <c r="AM534">
        <v>13</v>
      </c>
      <c r="AN534">
        <v>3</v>
      </c>
      <c r="AO534">
        <v>15</v>
      </c>
      <c r="AP534">
        <v>9</v>
      </c>
      <c r="AQ534">
        <v>7</v>
      </c>
      <c r="AR534">
        <v>12</v>
      </c>
      <c r="AS534">
        <v>14</v>
      </c>
      <c r="AT534">
        <v>2</v>
      </c>
      <c r="AU534">
        <v>10</v>
      </c>
      <c r="AV534">
        <v>6</v>
      </c>
      <c r="AW534">
        <v>4</v>
      </c>
      <c r="AX534">
        <v>5</v>
      </c>
      <c r="AY534">
        <v>8</v>
      </c>
      <c r="AZ534">
        <v>13</v>
      </c>
    </row>
    <row r="535" spans="1:52" x14ac:dyDescent="0.25">
      <c r="A535">
        <v>40307</v>
      </c>
      <c r="B535">
        <v>0</v>
      </c>
      <c r="C535">
        <v>2004</v>
      </c>
      <c r="D535" s="1">
        <v>45607.924722222226</v>
      </c>
      <c r="E535" t="s">
        <v>288</v>
      </c>
      <c r="F535">
        <v>4</v>
      </c>
      <c r="G535">
        <v>4</v>
      </c>
      <c r="H535">
        <v>2</v>
      </c>
      <c r="I535">
        <v>4</v>
      </c>
      <c r="J535">
        <v>4</v>
      </c>
      <c r="K535">
        <v>2</v>
      </c>
      <c r="L535">
        <v>5</v>
      </c>
      <c r="M535">
        <v>3</v>
      </c>
      <c r="N535">
        <v>4</v>
      </c>
      <c r="O535">
        <v>4</v>
      </c>
      <c r="P535">
        <v>4</v>
      </c>
      <c r="Q535">
        <v>2</v>
      </c>
      <c r="R535">
        <v>2</v>
      </c>
      <c r="S535">
        <v>2</v>
      </c>
      <c r="T535">
        <v>5</v>
      </c>
      <c r="U535" s="2">
        <v>4</v>
      </c>
      <c r="V535" s="2">
        <v>4</v>
      </c>
      <c r="W535" s="2">
        <v>5</v>
      </c>
      <c r="X535" s="2">
        <v>5</v>
      </c>
      <c r="Y535" s="2">
        <v>5</v>
      </c>
      <c r="Z535" s="2">
        <v>10</v>
      </c>
      <c r="AA535" s="2">
        <v>4</v>
      </c>
      <c r="AB535" s="2">
        <v>5</v>
      </c>
      <c r="AC535" s="2">
        <v>8</v>
      </c>
      <c r="AD535" s="2">
        <v>6</v>
      </c>
      <c r="AE535" s="2">
        <v>4</v>
      </c>
      <c r="AF535" s="2">
        <v>8</v>
      </c>
      <c r="AG535" s="2">
        <v>4</v>
      </c>
      <c r="AH535" s="2">
        <v>6</v>
      </c>
      <c r="AI535" s="2">
        <v>6</v>
      </c>
      <c r="AJ535" s="2">
        <f t="shared" si="7"/>
        <v>84</v>
      </c>
      <c r="AK535">
        <v>2</v>
      </c>
      <c r="AL535">
        <v>8</v>
      </c>
      <c r="AM535">
        <v>3</v>
      </c>
      <c r="AN535">
        <v>13</v>
      </c>
      <c r="AO535">
        <v>4</v>
      </c>
      <c r="AP535">
        <v>1</v>
      </c>
      <c r="AQ535">
        <v>5</v>
      </c>
      <c r="AR535">
        <v>12</v>
      </c>
      <c r="AS535">
        <v>11</v>
      </c>
      <c r="AT535">
        <v>6</v>
      </c>
      <c r="AU535">
        <v>15</v>
      </c>
      <c r="AV535">
        <v>7</v>
      </c>
      <c r="AW535">
        <v>14</v>
      </c>
      <c r="AX535">
        <v>9</v>
      </c>
      <c r="AY535">
        <v>10</v>
      </c>
      <c r="AZ535">
        <v>58</v>
      </c>
    </row>
    <row r="536" spans="1:52" x14ac:dyDescent="0.25">
      <c r="A536">
        <v>40322</v>
      </c>
      <c r="B536">
        <v>0</v>
      </c>
      <c r="C536">
        <v>1988</v>
      </c>
      <c r="D536" s="1">
        <v>45608.362291666665</v>
      </c>
      <c r="E536" t="s">
        <v>86</v>
      </c>
      <c r="F536">
        <v>1</v>
      </c>
      <c r="G536">
        <v>1</v>
      </c>
      <c r="H536">
        <v>1</v>
      </c>
      <c r="I536">
        <v>1</v>
      </c>
      <c r="J536">
        <v>1</v>
      </c>
      <c r="K536">
        <v>1</v>
      </c>
      <c r="L536">
        <v>1</v>
      </c>
      <c r="M536">
        <v>1</v>
      </c>
      <c r="N536">
        <v>1</v>
      </c>
      <c r="O536">
        <v>5</v>
      </c>
      <c r="P536">
        <v>1</v>
      </c>
      <c r="Q536">
        <v>1</v>
      </c>
      <c r="R536">
        <v>3</v>
      </c>
      <c r="S536">
        <v>1</v>
      </c>
      <c r="T536">
        <v>4</v>
      </c>
      <c r="U536" s="2">
        <v>8</v>
      </c>
      <c r="V536" s="2">
        <v>8</v>
      </c>
      <c r="W536" s="2">
        <v>8</v>
      </c>
      <c r="X536" s="2">
        <v>16</v>
      </c>
      <c r="Y536" s="2">
        <v>7</v>
      </c>
      <c r="Z536" s="2">
        <v>7</v>
      </c>
      <c r="AA536" s="2">
        <v>7</v>
      </c>
      <c r="AB536" s="2">
        <v>5</v>
      </c>
      <c r="AC536" s="2">
        <v>9</v>
      </c>
      <c r="AD536" s="2">
        <v>9</v>
      </c>
      <c r="AE536" s="2">
        <v>6</v>
      </c>
      <c r="AF536" s="2">
        <v>11</v>
      </c>
      <c r="AG536" s="2">
        <v>11</v>
      </c>
      <c r="AH536" s="2">
        <v>6</v>
      </c>
      <c r="AI536" s="2">
        <v>9</v>
      </c>
      <c r="AJ536" s="2">
        <f t="shared" si="7"/>
        <v>127</v>
      </c>
      <c r="AK536">
        <v>12</v>
      </c>
      <c r="AL536">
        <v>4</v>
      </c>
      <c r="AM536">
        <v>14</v>
      </c>
      <c r="AN536">
        <v>3</v>
      </c>
      <c r="AO536">
        <v>8</v>
      </c>
      <c r="AP536">
        <v>10</v>
      </c>
      <c r="AQ536">
        <v>7</v>
      </c>
      <c r="AR536">
        <v>11</v>
      </c>
      <c r="AS536">
        <v>5</v>
      </c>
      <c r="AT536">
        <v>1</v>
      </c>
      <c r="AU536">
        <v>9</v>
      </c>
      <c r="AV536">
        <v>13</v>
      </c>
      <c r="AW536">
        <v>6</v>
      </c>
      <c r="AX536">
        <v>15</v>
      </c>
      <c r="AY536">
        <v>2</v>
      </c>
      <c r="AZ536">
        <v>5</v>
      </c>
    </row>
    <row r="537" spans="1:52" x14ac:dyDescent="0.25">
      <c r="A537">
        <v>40327</v>
      </c>
      <c r="B537">
        <v>0</v>
      </c>
      <c r="C537">
        <v>1977</v>
      </c>
      <c r="D537" s="1">
        <v>45608.381215277775</v>
      </c>
      <c r="E537" t="s">
        <v>289</v>
      </c>
      <c r="F537">
        <v>3</v>
      </c>
      <c r="G537">
        <v>4</v>
      </c>
      <c r="H537">
        <v>3</v>
      </c>
      <c r="I537">
        <v>4</v>
      </c>
      <c r="J537">
        <v>2</v>
      </c>
      <c r="K537">
        <v>1</v>
      </c>
      <c r="L537">
        <v>3</v>
      </c>
      <c r="M537">
        <v>4</v>
      </c>
      <c r="N537">
        <v>1</v>
      </c>
      <c r="O537">
        <v>3</v>
      </c>
      <c r="P537">
        <v>1</v>
      </c>
      <c r="Q537">
        <v>2</v>
      </c>
      <c r="R537">
        <v>4</v>
      </c>
      <c r="S537">
        <v>4</v>
      </c>
      <c r="T537">
        <v>3</v>
      </c>
      <c r="U537" s="2">
        <v>8</v>
      </c>
      <c r="V537" s="2">
        <v>7</v>
      </c>
      <c r="W537" s="2">
        <v>9</v>
      </c>
      <c r="X537" s="2">
        <v>23</v>
      </c>
      <c r="Y537" s="2">
        <v>7</v>
      </c>
      <c r="Z537" s="2">
        <v>8</v>
      </c>
      <c r="AA537" s="2">
        <v>9</v>
      </c>
      <c r="AB537" s="2">
        <v>6</v>
      </c>
      <c r="AC537" s="2">
        <v>12</v>
      </c>
      <c r="AD537" s="2">
        <v>10</v>
      </c>
      <c r="AE537" s="2">
        <v>11</v>
      </c>
      <c r="AF537" s="2">
        <v>9</v>
      </c>
      <c r="AG537" s="2">
        <v>15</v>
      </c>
      <c r="AH537" s="2">
        <v>4</v>
      </c>
      <c r="AI537" s="2">
        <v>5</v>
      </c>
      <c r="AJ537" s="2">
        <f t="shared" si="7"/>
        <v>143</v>
      </c>
      <c r="AK537">
        <v>15</v>
      </c>
      <c r="AL537">
        <v>13</v>
      </c>
      <c r="AM537">
        <v>6</v>
      </c>
      <c r="AN537">
        <v>1</v>
      </c>
      <c r="AO537">
        <v>9</v>
      </c>
      <c r="AP537">
        <v>2</v>
      </c>
      <c r="AQ537">
        <v>8</v>
      </c>
      <c r="AR537">
        <v>11</v>
      </c>
      <c r="AS537">
        <v>4</v>
      </c>
      <c r="AT537">
        <v>7</v>
      </c>
      <c r="AU537">
        <v>3</v>
      </c>
      <c r="AV537">
        <v>5</v>
      </c>
      <c r="AW537">
        <v>10</v>
      </c>
      <c r="AX537">
        <v>12</v>
      </c>
      <c r="AY537">
        <v>14</v>
      </c>
      <c r="AZ537">
        <v>62</v>
      </c>
    </row>
    <row r="538" spans="1:52" x14ac:dyDescent="0.25">
      <c r="A538">
        <v>40339</v>
      </c>
      <c r="B538">
        <v>1</v>
      </c>
      <c r="C538">
        <v>1977</v>
      </c>
      <c r="D538" s="1">
        <v>45608.389016203706</v>
      </c>
      <c r="E538">
        <v>3</v>
      </c>
      <c r="F538">
        <v>2</v>
      </c>
      <c r="G538">
        <v>2</v>
      </c>
      <c r="H538">
        <v>1</v>
      </c>
      <c r="I538">
        <v>2</v>
      </c>
      <c r="J538">
        <v>2</v>
      </c>
      <c r="K538">
        <v>2</v>
      </c>
      <c r="L538">
        <v>3</v>
      </c>
      <c r="M538">
        <v>4</v>
      </c>
      <c r="N538">
        <v>2</v>
      </c>
      <c r="O538">
        <v>3</v>
      </c>
      <c r="P538">
        <v>3</v>
      </c>
      <c r="Q538">
        <v>2</v>
      </c>
      <c r="R538">
        <v>3</v>
      </c>
      <c r="S538">
        <v>3</v>
      </c>
      <c r="T538">
        <v>2</v>
      </c>
      <c r="U538" s="2">
        <v>4</v>
      </c>
      <c r="V538" s="2">
        <v>4</v>
      </c>
      <c r="W538" s="2">
        <v>12</v>
      </c>
      <c r="X538" s="2">
        <v>6</v>
      </c>
      <c r="Y538" s="2">
        <v>5</v>
      </c>
      <c r="Z538" s="2">
        <v>8</v>
      </c>
      <c r="AA538" s="2">
        <v>4</v>
      </c>
      <c r="AB538" s="2">
        <v>11</v>
      </c>
      <c r="AC538" s="2">
        <v>5</v>
      </c>
      <c r="AD538" s="2">
        <v>6</v>
      </c>
      <c r="AE538" s="2">
        <v>6</v>
      </c>
      <c r="AF538" s="2">
        <v>4</v>
      </c>
      <c r="AG538" s="2">
        <v>6</v>
      </c>
      <c r="AH538" s="2">
        <v>4</v>
      </c>
      <c r="AI538" s="2">
        <v>6</v>
      </c>
      <c r="AJ538" s="2">
        <f t="shared" si="7"/>
        <v>91</v>
      </c>
      <c r="AK538">
        <v>12</v>
      </c>
      <c r="AL538">
        <v>14</v>
      </c>
      <c r="AM538">
        <v>2</v>
      </c>
      <c r="AN538">
        <v>13</v>
      </c>
      <c r="AO538">
        <v>5</v>
      </c>
      <c r="AP538">
        <v>7</v>
      </c>
      <c r="AQ538">
        <v>6</v>
      </c>
      <c r="AR538">
        <v>1</v>
      </c>
      <c r="AS538">
        <v>15</v>
      </c>
      <c r="AT538">
        <v>8</v>
      </c>
      <c r="AU538">
        <v>4</v>
      </c>
      <c r="AV538">
        <v>11</v>
      </c>
      <c r="AW538">
        <v>10</v>
      </c>
      <c r="AX538">
        <v>3</v>
      </c>
      <c r="AY538">
        <v>9</v>
      </c>
      <c r="AZ538">
        <v>38</v>
      </c>
    </row>
    <row r="539" spans="1:52" x14ac:dyDescent="0.25">
      <c r="A539">
        <v>40347</v>
      </c>
      <c r="B539">
        <v>0</v>
      </c>
      <c r="C539">
        <v>1988</v>
      </c>
      <c r="D539" s="1">
        <v>45608.406655092593</v>
      </c>
      <c r="E539">
        <v>1</v>
      </c>
      <c r="F539">
        <v>4</v>
      </c>
      <c r="G539">
        <v>4</v>
      </c>
      <c r="H539">
        <v>3</v>
      </c>
      <c r="I539">
        <v>4</v>
      </c>
      <c r="J539">
        <v>5</v>
      </c>
      <c r="K539">
        <v>2</v>
      </c>
      <c r="L539">
        <v>4</v>
      </c>
      <c r="M539">
        <v>5</v>
      </c>
      <c r="N539">
        <v>1</v>
      </c>
      <c r="O539">
        <v>4</v>
      </c>
      <c r="P539">
        <v>4</v>
      </c>
      <c r="Q539">
        <v>3</v>
      </c>
      <c r="R539">
        <v>5</v>
      </c>
      <c r="S539">
        <v>4</v>
      </c>
      <c r="T539">
        <v>5</v>
      </c>
      <c r="U539" s="2">
        <v>6</v>
      </c>
      <c r="V539" s="2">
        <v>6</v>
      </c>
      <c r="W539" s="2">
        <v>5</v>
      </c>
      <c r="X539" s="2">
        <v>5</v>
      </c>
      <c r="Y539" s="2">
        <v>4</v>
      </c>
      <c r="Z539" s="2">
        <v>6</v>
      </c>
      <c r="AA539" s="2">
        <v>2</v>
      </c>
      <c r="AB539" s="2">
        <v>3</v>
      </c>
      <c r="AC539" s="2">
        <v>9</v>
      </c>
      <c r="AD539" s="2">
        <v>7</v>
      </c>
      <c r="AE539" s="2">
        <v>5</v>
      </c>
      <c r="AF539" s="2">
        <v>4</v>
      </c>
      <c r="AG539" s="2">
        <v>5</v>
      </c>
      <c r="AH539" s="2">
        <v>3</v>
      </c>
      <c r="AI539" s="2">
        <v>4</v>
      </c>
      <c r="AJ539" s="2">
        <f t="shared" si="7"/>
        <v>74</v>
      </c>
      <c r="AK539">
        <v>7</v>
      </c>
      <c r="AL539">
        <v>8</v>
      </c>
      <c r="AM539">
        <v>5</v>
      </c>
      <c r="AN539">
        <v>9</v>
      </c>
      <c r="AO539">
        <v>13</v>
      </c>
      <c r="AP539">
        <v>6</v>
      </c>
      <c r="AQ539">
        <v>12</v>
      </c>
      <c r="AR539">
        <v>10</v>
      </c>
      <c r="AS539">
        <v>3</v>
      </c>
      <c r="AT539">
        <v>4</v>
      </c>
      <c r="AU539">
        <v>1</v>
      </c>
      <c r="AV539">
        <v>15</v>
      </c>
      <c r="AW539">
        <v>11</v>
      </c>
      <c r="AX539">
        <v>2</v>
      </c>
      <c r="AY539">
        <v>14</v>
      </c>
      <c r="AZ539">
        <v>46</v>
      </c>
    </row>
    <row r="540" spans="1:52" x14ac:dyDescent="0.25">
      <c r="A540">
        <v>40348</v>
      </c>
      <c r="B540">
        <v>0</v>
      </c>
      <c r="C540">
        <v>2004</v>
      </c>
      <c r="D540" s="1">
        <v>45608.408796296295</v>
      </c>
      <c r="E540" t="s">
        <v>290</v>
      </c>
      <c r="F540">
        <v>1</v>
      </c>
      <c r="G540">
        <v>2</v>
      </c>
      <c r="H540">
        <v>3</v>
      </c>
      <c r="I540">
        <v>2</v>
      </c>
      <c r="J540">
        <v>2</v>
      </c>
      <c r="K540">
        <v>1</v>
      </c>
      <c r="L540">
        <v>2</v>
      </c>
      <c r="M540">
        <v>1</v>
      </c>
      <c r="N540">
        <v>1</v>
      </c>
      <c r="O540">
        <v>3</v>
      </c>
      <c r="P540">
        <v>2</v>
      </c>
      <c r="Q540">
        <v>2</v>
      </c>
      <c r="R540">
        <v>1</v>
      </c>
      <c r="S540">
        <v>2</v>
      </c>
      <c r="T540">
        <v>2</v>
      </c>
      <c r="U540" s="2">
        <v>13</v>
      </c>
      <c r="V540" s="2">
        <v>7</v>
      </c>
      <c r="W540" s="2">
        <v>23</v>
      </c>
      <c r="X540" s="2">
        <v>7</v>
      </c>
      <c r="Y540" s="2">
        <v>5</v>
      </c>
      <c r="Z540" s="2">
        <v>4</v>
      </c>
      <c r="AA540" s="2">
        <v>5</v>
      </c>
      <c r="AB540" s="2">
        <v>4</v>
      </c>
      <c r="AC540" s="2">
        <v>10</v>
      </c>
      <c r="AD540" s="2">
        <v>19</v>
      </c>
      <c r="AE540" s="2">
        <v>7</v>
      </c>
      <c r="AF540" s="2">
        <v>5</v>
      </c>
      <c r="AG540" s="2">
        <v>4</v>
      </c>
      <c r="AH540" s="2">
        <v>5</v>
      </c>
      <c r="AI540" s="2">
        <v>27</v>
      </c>
      <c r="AJ540" s="2">
        <f t="shared" si="7"/>
        <v>145</v>
      </c>
      <c r="AK540">
        <v>14</v>
      </c>
      <c r="AL540">
        <v>15</v>
      </c>
      <c r="AM540">
        <v>4</v>
      </c>
      <c r="AN540">
        <v>11</v>
      </c>
      <c r="AO540">
        <v>2</v>
      </c>
      <c r="AP540">
        <v>7</v>
      </c>
      <c r="AQ540">
        <v>6</v>
      </c>
      <c r="AR540">
        <v>9</v>
      </c>
      <c r="AS540">
        <v>12</v>
      </c>
      <c r="AT540">
        <v>5</v>
      </c>
      <c r="AU540">
        <v>8</v>
      </c>
      <c r="AV540">
        <v>10</v>
      </c>
      <c r="AW540">
        <v>13</v>
      </c>
      <c r="AX540">
        <v>3</v>
      </c>
      <c r="AY540">
        <v>1</v>
      </c>
      <c r="AZ540">
        <v>5</v>
      </c>
    </row>
    <row r="541" spans="1:52" x14ac:dyDescent="0.25">
      <c r="A541">
        <v>40346</v>
      </c>
      <c r="B541">
        <v>1</v>
      </c>
      <c r="C541">
        <v>1978</v>
      </c>
      <c r="D541" s="1">
        <v>45608.413773148146</v>
      </c>
      <c r="E541">
        <v>4</v>
      </c>
      <c r="F541">
        <v>3</v>
      </c>
      <c r="G541">
        <v>3</v>
      </c>
      <c r="H541">
        <v>3</v>
      </c>
      <c r="I541">
        <v>5</v>
      </c>
      <c r="J541">
        <v>4</v>
      </c>
      <c r="K541">
        <v>2</v>
      </c>
      <c r="L541">
        <v>3</v>
      </c>
      <c r="M541">
        <v>2</v>
      </c>
      <c r="N541">
        <v>4</v>
      </c>
      <c r="O541">
        <v>3</v>
      </c>
      <c r="P541">
        <v>2</v>
      </c>
      <c r="Q541">
        <v>2</v>
      </c>
      <c r="R541">
        <v>3</v>
      </c>
      <c r="S541">
        <v>3</v>
      </c>
      <c r="T541">
        <v>3</v>
      </c>
      <c r="U541" s="2">
        <v>4</v>
      </c>
      <c r="V541" s="2">
        <v>4</v>
      </c>
      <c r="W541" s="2">
        <v>5</v>
      </c>
      <c r="X541" s="2">
        <v>5</v>
      </c>
      <c r="Y541" s="2">
        <v>4</v>
      </c>
      <c r="Z541" s="2">
        <v>4</v>
      </c>
      <c r="AA541" s="2">
        <v>4</v>
      </c>
      <c r="AB541" s="2">
        <v>5</v>
      </c>
      <c r="AC541" s="2">
        <v>8</v>
      </c>
      <c r="AD541" s="2">
        <v>256</v>
      </c>
      <c r="AE541" s="2">
        <v>6</v>
      </c>
      <c r="AF541" s="2">
        <v>3</v>
      </c>
      <c r="AG541" s="2">
        <v>8</v>
      </c>
      <c r="AH541" s="2">
        <v>3</v>
      </c>
      <c r="AI541" s="2">
        <v>4</v>
      </c>
      <c r="AJ541" s="2">
        <f t="shared" si="7"/>
        <v>323</v>
      </c>
      <c r="AK541">
        <v>10</v>
      </c>
      <c r="AL541">
        <v>7</v>
      </c>
      <c r="AM541">
        <v>9</v>
      </c>
      <c r="AN541">
        <v>14</v>
      </c>
      <c r="AO541">
        <v>8</v>
      </c>
      <c r="AP541">
        <v>5</v>
      </c>
      <c r="AQ541">
        <v>12</v>
      </c>
      <c r="AR541">
        <v>3</v>
      </c>
      <c r="AS541">
        <v>11</v>
      </c>
      <c r="AT541">
        <v>1</v>
      </c>
      <c r="AU541">
        <v>2</v>
      </c>
      <c r="AV541">
        <v>6</v>
      </c>
      <c r="AW541">
        <v>4</v>
      </c>
      <c r="AX541">
        <v>15</v>
      </c>
      <c r="AY541">
        <v>13</v>
      </c>
      <c r="AZ541">
        <v>62</v>
      </c>
    </row>
    <row r="542" spans="1:52" x14ac:dyDescent="0.25">
      <c r="A542">
        <v>40364</v>
      </c>
      <c r="B542">
        <v>0</v>
      </c>
      <c r="C542">
        <v>1988</v>
      </c>
      <c r="D542" s="1">
        <v>45608.440289351849</v>
      </c>
      <c r="E542" t="s">
        <v>86</v>
      </c>
      <c r="F542">
        <v>4</v>
      </c>
      <c r="G542">
        <v>4</v>
      </c>
      <c r="H542">
        <v>2</v>
      </c>
      <c r="I542">
        <v>4</v>
      </c>
      <c r="J542">
        <v>4</v>
      </c>
      <c r="K542">
        <v>3</v>
      </c>
      <c r="L542">
        <v>3</v>
      </c>
      <c r="M542">
        <v>3</v>
      </c>
      <c r="N542">
        <v>3</v>
      </c>
      <c r="O542">
        <v>3</v>
      </c>
      <c r="P542">
        <v>4</v>
      </c>
      <c r="Q542">
        <v>3</v>
      </c>
      <c r="R542">
        <v>3</v>
      </c>
      <c r="S542">
        <v>2</v>
      </c>
      <c r="T542">
        <v>4</v>
      </c>
      <c r="U542" s="2">
        <v>3</v>
      </c>
      <c r="V542" s="2">
        <v>6</v>
      </c>
      <c r="W542" s="2">
        <v>5</v>
      </c>
      <c r="X542" s="2">
        <v>7</v>
      </c>
      <c r="Y542" s="2">
        <v>4</v>
      </c>
      <c r="Z542" s="2">
        <v>7</v>
      </c>
      <c r="AA542" s="2">
        <v>4</v>
      </c>
      <c r="AB542" s="2">
        <v>5</v>
      </c>
      <c r="AC542" s="2">
        <v>5</v>
      </c>
      <c r="AD542" s="2">
        <v>4</v>
      </c>
      <c r="AE542" s="2">
        <v>4</v>
      </c>
      <c r="AF542" s="2">
        <v>5</v>
      </c>
      <c r="AG542" s="2">
        <v>4</v>
      </c>
      <c r="AH542" s="2">
        <v>4</v>
      </c>
      <c r="AI542" s="2">
        <v>7</v>
      </c>
      <c r="AJ542" s="2">
        <f t="shared" si="7"/>
        <v>74</v>
      </c>
      <c r="AK542">
        <v>11</v>
      </c>
      <c r="AL542">
        <v>2</v>
      </c>
      <c r="AM542">
        <v>5</v>
      </c>
      <c r="AN542">
        <v>14</v>
      </c>
      <c r="AO542">
        <v>10</v>
      </c>
      <c r="AP542">
        <v>9</v>
      </c>
      <c r="AQ542">
        <v>13</v>
      </c>
      <c r="AR542">
        <v>1</v>
      </c>
      <c r="AS542">
        <v>7</v>
      </c>
      <c r="AT542">
        <v>4</v>
      </c>
      <c r="AU542">
        <v>3</v>
      </c>
      <c r="AV542">
        <v>8</v>
      </c>
      <c r="AW542">
        <v>15</v>
      </c>
      <c r="AX542">
        <v>12</v>
      </c>
      <c r="AY542">
        <v>6</v>
      </c>
      <c r="AZ542">
        <v>51</v>
      </c>
    </row>
    <row r="543" spans="1:52" x14ac:dyDescent="0.25">
      <c r="A543">
        <v>40336</v>
      </c>
      <c r="B543">
        <v>0</v>
      </c>
      <c r="C543">
        <v>2002</v>
      </c>
      <c r="D543" s="1">
        <v>45608.447094907409</v>
      </c>
      <c r="E543" t="s">
        <v>291</v>
      </c>
      <c r="F543">
        <v>4</v>
      </c>
      <c r="G543">
        <v>3</v>
      </c>
      <c r="H543">
        <v>3</v>
      </c>
      <c r="I543">
        <v>4</v>
      </c>
      <c r="J543">
        <v>4</v>
      </c>
      <c r="K543">
        <v>2</v>
      </c>
      <c r="L543">
        <v>3</v>
      </c>
      <c r="M543">
        <v>2</v>
      </c>
      <c r="N543">
        <v>3</v>
      </c>
      <c r="O543">
        <v>2</v>
      </c>
      <c r="P543">
        <v>4</v>
      </c>
      <c r="Q543">
        <v>3</v>
      </c>
      <c r="R543">
        <v>4</v>
      </c>
      <c r="S543">
        <v>4</v>
      </c>
      <c r="T543">
        <v>4</v>
      </c>
      <c r="U543" s="2">
        <v>4</v>
      </c>
      <c r="V543" s="2">
        <v>4</v>
      </c>
      <c r="W543" s="2">
        <v>5</v>
      </c>
      <c r="X543" s="2">
        <v>9</v>
      </c>
      <c r="Y543" s="2">
        <v>4</v>
      </c>
      <c r="Z543" s="2">
        <v>6</v>
      </c>
      <c r="AA543" s="2">
        <v>4</v>
      </c>
      <c r="AB543" s="2">
        <v>4</v>
      </c>
      <c r="AC543" s="2">
        <v>7</v>
      </c>
      <c r="AD543" s="2">
        <v>6</v>
      </c>
      <c r="AE543" s="2">
        <v>4</v>
      </c>
      <c r="AF543" s="2">
        <v>4</v>
      </c>
      <c r="AG543" s="2">
        <v>8</v>
      </c>
      <c r="AH543" s="2">
        <v>4</v>
      </c>
      <c r="AI543" s="2">
        <v>5</v>
      </c>
      <c r="AJ543" s="2">
        <f t="shared" ref="AJ543:AJ578" si="8">SUM(U543:AI543)</f>
        <v>78</v>
      </c>
      <c r="AK543">
        <v>2</v>
      </c>
      <c r="AL543">
        <v>12</v>
      </c>
      <c r="AM543">
        <v>14</v>
      </c>
      <c r="AN543">
        <v>3</v>
      </c>
      <c r="AO543">
        <v>1</v>
      </c>
      <c r="AP543">
        <v>10</v>
      </c>
      <c r="AQ543">
        <v>4</v>
      </c>
      <c r="AR543">
        <v>15</v>
      </c>
      <c r="AS543">
        <v>6</v>
      </c>
      <c r="AT543">
        <v>11</v>
      </c>
      <c r="AU543">
        <v>9</v>
      </c>
      <c r="AV543">
        <v>8</v>
      </c>
      <c r="AW543">
        <v>5</v>
      </c>
      <c r="AX543">
        <v>7</v>
      </c>
      <c r="AY543">
        <v>13</v>
      </c>
      <c r="AZ543">
        <v>51</v>
      </c>
    </row>
    <row r="544" spans="1:52" x14ac:dyDescent="0.25">
      <c r="A544">
        <v>40372</v>
      </c>
      <c r="B544">
        <v>0</v>
      </c>
      <c r="C544">
        <v>1963</v>
      </c>
      <c r="D544" s="1">
        <v>45608.471064814818</v>
      </c>
      <c r="E544" t="s">
        <v>292</v>
      </c>
      <c r="F544">
        <v>4</v>
      </c>
      <c r="G544">
        <v>3</v>
      </c>
      <c r="H544">
        <v>4</v>
      </c>
      <c r="I544">
        <v>4</v>
      </c>
      <c r="J544">
        <v>3</v>
      </c>
      <c r="K544">
        <v>2</v>
      </c>
      <c r="L544">
        <v>3</v>
      </c>
      <c r="M544">
        <v>3</v>
      </c>
      <c r="N544">
        <v>2</v>
      </c>
      <c r="O544">
        <v>4</v>
      </c>
      <c r="P544">
        <v>4</v>
      </c>
      <c r="Q544">
        <v>3</v>
      </c>
      <c r="R544">
        <v>3</v>
      </c>
      <c r="S544">
        <v>3</v>
      </c>
      <c r="T544">
        <v>3</v>
      </c>
      <c r="U544" s="2">
        <v>22</v>
      </c>
      <c r="V544" s="2">
        <v>21</v>
      </c>
      <c r="W544" s="2">
        <v>25</v>
      </c>
      <c r="X544" s="2">
        <v>24</v>
      </c>
      <c r="Y544" s="2">
        <v>53</v>
      </c>
      <c r="Z544" s="2">
        <v>25</v>
      </c>
      <c r="AA544" s="2">
        <v>22</v>
      </c>
      <c r="AB544" s="2">
        <v>20</v>
      </c>
      <c r="AC544" s="2">
        <v>54</v>
      </c>
      <c r="AD544" s="2">
        <v>33</v>
      </c>
      <c r="AE544" s="2">
        <v>26</v>
      </c>
      <c r="AF544" s="2">
        <v>24</v>
      </c>
      <c r="AG544" s="2">
        <v>38</v>
      </c>
      <c r="AH544" s="2">
        <v>14</v>
      </c>
      <c r="AI544" s="2">
        <v>19</v>
      </c>
      <c r="AJ544" s="2">
        <f t="shared" si="8"/>
        <v>420</v>
      </c>
      <c r="AK544">
        <v>2</v>
      </c>
      <c r="AL544">
        <v>8</v>
      </c>
      <c r="AM544">
        <v>3</v>
      </c>
      <c r="AN544">
        <v>14</v>
      </c>
      <c r="AO544">
        <v>1</v>
      </c>
      <c r="AP544">
        <v>15</v>
      </c>
      <c r="AQ544">
        <v>6</v>
      </c>
      <c r="AR544">
        <v>11</v>
      </c>
      <c r="AS544">
        <v>10</v>
      </c>
      <c r="AT544">
        <v>12</v>
      </c>
      <c r="AU544">
        <v>7</v>
      </c>
      <c r="AV544">
        <v>4</v>
      </c>
      <c r="AW544">
        <v>5</v>
      </c>
      <c r="AX544">
        <v>9</v>
      </c>
      <c r="AY544">
        <v>13</v>
      </c>
      <c r="AZ544">
        <v>53</v>
      </c>
    </row>
    <row r="545" spans="1:52" s="4" customFormat="1" x14ac:dyDescent="0.25">
      <c r="A545" s="4">
        <v>40377</v>
      </c>
      <c r="B545" s="4">
        <v>0</v>
      </c>
      <c r="C545" s="4">
        <v>1982</v>
      </c>
      <c r="D545" s="5">
        <v>45608.478842592594</v>
      </c>
      <c r="E545" s="4" t="s">
        <v>206</v>
      </c>
      <c r="F545" s="4">
        <v>3</v>
      </c>
      <c r="G545" s="4">
        <v>3</v>
      </c>
      <c r="H545" s="4">
        <v>1</v>
      </c>
      <c r="I545" s="4">
        <v>2</v>
      </c>
      <c r="J545" s="4">
        <v>1</v>
      </c>
      <c r="K545" s="4">
        <v>2</v>
      </c>
      <c r="L545" s="4">
        <v>4</v>
      </c>
      <c r="M545" s="4">
        <v>4</v>
      </c>
      <c r="N545" s="4">
        <v>1</v>
      </c>
      <c r="O545" s="4">
        <v>4</v>
      </c>
      <c r="P545" s="4">
        <v>1</v>
      </c>
      <c r="Q545" s="4">
        <v>1</v>
      </c>
      <c r="R545" s="4">
        <v>1</v>
      </c>
      <c r="S545" s="4">
        <v>1</v>
      </c>
      <c r="T545" s="4">
        <v>3</v>
      </c>
      <c r="U545" s="4">
        <v>3</v>
      </c>
      <c r="V545" s="4">
        <v>5</v>
      </c>
      <c r="W545" s="4">
        <v>4</v>
      </c>
      <c r="X545" s="4">
        <v>5</v>
      </c>
      <c r="Y545" s="4">
        <v>4</v>
      </c>
      <c r="Z545" s="4">
        <v>4</v>
      </c>
      <c r="AA545" s="4">
        <v>3</v>
      </c>
      <c r="AB545" s="4">
        <v>5</v>
      </c>
      <c r="AC545" s="4">
        <v>6</v>
      </c>
      <c r="AD545" s="4">
        <v>6</v>
      </c>
      <c r="AE545" s="4">
        <v>4</v>
      </c>
      <c r="AF545" s="4">
        <v>3</v>
      </c>
      <c r="AG545" s="4">
        <v>5</v>
      </c>
      <c r="AH545" s="4">
        <v>4</v>
      </c>
      <c r="AI545" s="4">
        <v>3</v>
      </c>
      <c r="AJ545" s="4">
        <f t="shared" si="8"/>
        <v>64</v>
      </c>
      <c r="AK545" s="4">
        <v>7</v>
      </c>
      <c r="AL545" s="4">
        <v>14</v>
      </c>
      <c r="AM545" s="4">
        <v>8</v>
      </c>
      <c r="AN545" s="4">
        <v>6</v>
      </c>
      <c r="AO545" s="4">
        <v>3</v>
      </c>
      <c r="AP545" s="4">
        <v>15</v>
      </c>
      <c r="AQ545" s="4">
        <v>2</v>
      </c>
      <c r="AR545" s="4">
        <v>12</v>
      </c>
      <c r="AS545" s="4">
        <v>10</v>
      </c>
      <c r="AT545" s="4">
        <v>1</v>
      </c>
      <c r="AU545" s="4">
        <v>4</v>
      </c>
      <c r="AV545" s="4">
        <v>5</v>
      </c>
      <c r="AW545" s="4">
        <v>9</v>
      </c>
      <c r="AX545" s="4">
        <v>11</v>
      </c>
      <c r="AY545" s="4">
        <v>13</v>
      </c>
      <c r="AZ545" s="4">
        <v>15</v>
      </c>
    </row>
    <row r="546" spans="1:52" x14ac:dyDescent="0.25">
      <c r="A546">
        <v>40385</v>
      </c>
      <c r="B546">
        <v>0</v>
      </c>
      <c r="C546">
        <v>2005</v>
      </c>
      <c r="D546" s="1">
        <v>45608.508333333331</v>
      </c>
      <c r="E546" t="s">
        <v>293</v>
      </c>
      <c r="F546">
        <v>4</v>
      </c>
      <c r="G546">
        <v>4</v>
      </c>
      <c r="H546">
        <v>4</v>
      </c>
      <c r="I546">
        <v>5</v>
      </c>
      <c r="J546">
        <v>5</v>
      </c>
      <c r="K546">
        <v>4</v>
      </c>
      <c r="L546">
        <v>4</v>
      </c>
      <c r="M546">
        <v>4</v>
      </c>
      <c r="N546">
        <v>4</v>
      </c>
      <c r="O546">
        <v>2</v>
      </c>
      <c r="P546">
        <v>3</v>
      </c>
      <c r="Q546">
        <v>2</v>
      </c>
      <c r="R546">
        <v>2</v>
      </c>
      <c r="S546">
        <v>4</v>
      </c>
      <c r="T546">
        <v>5</v>
      </c>
      <c r="U546" s="2">
        <v>5</v>
      </c>
      <c r="V546" s="2">
        <v>4</v>
      </c>
      <c r="W546" s="2">
        <v>5</v>
      </c>
      <c r="X546" s="2">
        <v>5</v>
      </c>
      <c r="Y546" s="2">
        <v>4</v>
      </c>
      <c r="Z546" s="2">
        <v>6</v>
      </c>
      <c r="AA546" s="2">
        <v>3</v>
      </c>
      <c r="AB546" s="2">
        <v>3</v>
      </c>
      <c r="AC546" s="2">
        <v>4</v>
      </c>
      <c r="AD546" s="2">
        <v>4</v>
      </c>
      <c r="AE546" s="2">
        <v>7</v>
      </c>
      <c r="AF546" s="2">
        <v>2</v>
      </c>
      <c r="AG546" s="2">
        <v>7</v>
      </c>
      <c r="AH546" s="2">
        <v>9</v>
      </c>
      <c r="AI546" s="2">
        <v>3</v>
      </c>
      <c r="AJ546" s="2">
        <f t="shared" si="8"/>
        <v>71</v>
      </c>
      <c r="AK546">
        <v>4</v>
      </c>
      <c r="AL546">
        <v>9</v>
      </c>
      <c r="AM546">
        <v>10</v>
      </c>
      <c r="AN546">
        <v>6</v>
      </c>
      <c r="AO546">
        <v>1</v>
      </c>
      <c r="AP546">
        <v>15</v>
      </c>
      <c r="AQ546">
        <v>7</v>
      </c>
      <c r="AR546">
        <v>13</v>
      </c>
      <c r="AS546">
        <v>2</v>
      </c>
      <c r="AT546">
        <v>5</v>
      </c>
      <c r="AU546">
        <v>3</v>
      </c>
      <c r="AV546">
        <v>14</v>
      </c>
      <c r="AW546">
        <v>8</v>
      </c>
      <c r="AX546">
        <v>12</v>
      </c>
      <c r="AY546">
        <v>11</v>
      </c>
      <c r="AZ546">
        <v>53</v>
      </c>
    </row>
    <row r="547" spans="1:52" x14ac:dyDescent="0.25">
      <c r="A547">
        <v>40391</v>
      </c>
      <c r="B547">
        <v>0</v>
      </c>
      <c r="C547">
        <v>1997</v>
      </c>
      <c r="D547" s="1">
        <v>45608.529629629629</v>
      </c>
      <c r="E547" t="s">
        <v>86</v>
      </c>
      <c r="F547">
        <v>4</v>
      </c>
      <c r="G547">
        <v>5</v>
      </c>
      <c r="H547">
        <v>4</v>
      </c>
      <c r="I547">
        <v>4</v>
      </c>
      <c r="J547">
        <v>5</v>
      </c>
      <c r="K547">
        <v>2</v>
      </c>
      <c r="L547">
        <v>5</v>
      </c>
      <c r="M547">
        <v>4</v>
      </c>
      <c r="N547">
        <v>2</v>
      </c>
      <c r="O547">
        <v>4</v>
      </c>
      <c r="P547">
        <v>2</v>
      </c>
      <c r="Q547">
        <v>2</v>
      </c>
      <c r="R547">
        <v>2</v>
      </c>
      <c r="S547">
        <v>4</v>
      </c>
      <c r="T547">
        <v>5</v>
      </c>
      <c r="U547" s="2">
        <v>4</v>
      </c>
      <c r="V547" s="2">
        <v>3</v>
      </c>
      <c r="W547" s="2">
        <v>5</v>
      </c>
      <c r="X547" s="2">
        <v>12</v>
      </c>
      <c r="Y547" s="2">
        <v>2</v>
      </c>
      <c r="Z547" s="2">
        <v>14</v>
      </c>
      <c r="AA547" s="2">
        <v>3</v>
      </c>
      <c r="AB547" s="2">
        <v>3</v>
      </c>
      <c r="AC547" s="2">
        <v>43</v>
      </c>
      <c r="AD547" s="2">
        <v>8</v>
      </c>
      <c r="AE547" s="2">
        <v>8</v>
      </c>
      <c r="AF547" s="2">
        <v>6</v>
      </c>
      <c r="AG547" s="2">
        <v>6</v>
      </c>
      <c r="AH547" s="2">
        <v>4</v>
      </c>
      <c r="AI547" s="2">
        <v>8</v>
      </c>
      <c r="AJ547" s="2">
        <f t="shared" si="8"/>
        <v>129</v>
      </c>
      <c r="AK547">
        <v>7</v>
      </c>
      <c r="AL547">
        <v>6</v>
      </c>
      <c r="AM547">
        <v>9</v>
      </c>
      <c r="AN547">
        <v>11</v>
      </c>
      <c r="AO547">
        <v>8</v>
      </c>
      <c r="AP547">
        <v>13</v>
      </c>
      <c r="AQ547">
        <v>5</v>
      </c>
      <c r="AR547">
        <v>10</v>
      </c>
      <c r="AS547">
        <v>14</v>
      </c>
      <c r="AT547">
        <v>4</v>
      </c>
      <c r="AU547">
        <v>1</v>
      </c>
      <c r="AV547">
        <v>2</v>
      </c>
      <c r="AW547">
        <v>12</v>
      </c>
      <c r="AX547">
        <v>15</v>
      </c>
      <c r="AY547">
        <v>3</v>
      </c>
      <c r="AZ547">
        <v>60</v>
      </c>
    </row>
    <row r="548" spans="1:52" x14ac:dyDescent="0.25">
      <c r="A548">
        <v>40407</v>
      </c>
      <c r="B548">
        <v>0</v>
      </c>
      <c r="C548">
        <v>1982</v>
      </c>
      <c r="D548" s="1">
        <v>45608.572997685187</v>
      </c>
      <c r="E548" t="s">
        <v>86</v>
      </c>
      <c r="F548">
        <v>4</v>
      </c>
      <c r="G548">
        <v>4</v>
      </c>
      <c r="H548">
        <v>3</v>
      </c>
      <c r="I548">
        <v>4</v>
      </c>
      <c r="J548">
        <v>2</v>
      </c>
      <c r="K548">
        <v>2</v>
      </c>
      <c r="L548">
        <v>4</v>
      </c>
      <c r="M548">
        <v>4</v>
      </c>
      <c r="N548">
        <v>2</v>
      </c>
      <c r="O548">
        <v>2</v>
      </c>
      <c r="P548">
        <v>3</v>
      </c>
      <c r="Q548">
        <v>4</v>
      </c>
      <c r="R548">
        <v>2</v>
      </c>
      <c r="S548">
        <v>3</v>
      </c>
      <c r="T548">
        <v>4</v>
      </c>
      <c r="U548" s="2">
        <v>6</v>
      </c>
      <c r="V548" s="2">
        <v>5</v>
      </c>
      <c r="W548" s="2">
        <v>6</v>
      </c>
      <c r="X548" s="2">
        <v>7</v>
      </c>
      <c r="Y548" s="2">
        <v>5</v>
      </c>
      <c r="Z548" s="2">
        <v>8</v>
      </c>
      <c r="AA548" s="2">
        <v>3</v>
      </c>
      <c r="AB548" s="2">
        <v>4</v>
      </c>
      <c r="AC548" s="2">
        <v>5</v>
      </c>
      <c r="AD548" s="2">
        <v>7</v>
      </c>
      <c r="AE548" s="2">
        <v>5</v>
      </c>
      <c r="AF548" s="2">
        <v>10</v>
      </c>
      <c r="AG548" s="2">
        <v>11</v>
      </c>
      <c r="AH548" s="2">
        <v>2</v>
      </c>
      <c r="AI548" s="2">
        <v>10</v>
      </c>
      <c r="AJ548" s="2">
        <f t="shared" si="8"/>
        <v>94</v>
      </c>
      <c r="AK548">
        <v>9</v>
      </c>
      <c r="AL548">
        <v>13</v>
      </c>
      <c r="AM548">
        <v>10</v>
      </c>
      <c r="AN548">
        <v>11</v>
      </c>
      <c r="AO548">
        <v>4</v>
      </c>
      <c r="AP548">
        <v>1</v>
      </c>
      <c r="AQ548">
        <v>14</v>
      </c>
      <c r="AR548">
        <v>6</v>
      </c>
      <c r="AS548">
        <v>8</v>
      </c>
      <c r="AT548">
        <v>5</v>
      </c>
      <c r="AU548">
        <v>7</v>
      </c>
      <c r="AV548">
        <v>2</v>
      </c>
      <c r="AW548">
        <v>3</v>
      </c>
      <c r="AX548">
        <v>15</v>
      </c>
      <c r="AY548">
        <v>12</v>
      </c>
      <c r="AZ548">
        <v>59</v>
      </c>
    </row>
    <row r="549" spans="1:52" x14ac:dyDescent="0.25">
      <c r="A549">
        <v>36931</v>
      </c>
      <c r="B549">
        <v>0</v>
      </c>
      <c r="C549">
        <v>1986</v>
      </c>
      <c r="D549" s="1">
        <v>45608.582280092596</v>
      </c>
      <c r="E549">
        <v>4</v>
      </c>
      <c r="F549">
        <v>5</v>
      </c>
      <c r="G549">
        <v>2</v>
      </c>
      <c r="H549">
        <v>3</v>
      </c>
      <c r="I549">
        <v>4</v>
      </c>
      <c r="J549">
        <v>2</v>
      </c>
      <c r="K549">
        <v>2</v>
      </c>
      <c r="L549">
        <v>5</v>
      </c>
      <c r="M549">
        <v>4</v>
      </c>
      <c r="N549">
        <v>3</v>
      </c>
      <c r="O549">
        <v>2</v>
      </c>
      <c r="P549">
        <v>1</v>
      </c>
      <c r="Q549">
        <v>2</v>
      </c>
      <c r="R549">
        <v>4</v>
      </c>
      <c r="S549">
        <v>4</v>
      </c>
      <c r="T549">
        <v>4</v>
      </c>
      <c r="U549" s="2">
        <v>7</v>
      </c>
      <c r="V549" s="2">
        <v>10</v>
      </c>
      <c r="W549" s="2">
        <v>5</v>
      </c>
      <c r="X549" s="2">
        <v>5</v>
      </c>
      <c r="Y549" s="2">
        <v>6</v>
      </c>
      <c r="Z549" s="2">
        <v>6</v>
      </c>
      <c r="AA549" s="2">
        <v>5</v>
      </c>
      <c r="AB549" s="2">
        <v>7</v>
      </c>
      <c r="AC549" s="2">
        <v>9</v>
      </c>
      <c r="AD549" s="2">
        <v>10</v>
      </c>
      <c r="AE549" s="2">
        <v>6</v>
      </c>
      <c r="AF549" s="2">
        <v>5</v>
      </c>
      <c r="AG549" s="2">
        <v>12</v>
      </c>
      <c r="AH549" s="2">
        <v>5</v>
      </c>
      <c r="AI549" s="2">
        <v>8</v>
      </c>
      <c r="AJ549" s="2">
        <f t="shared" si="8"/>
        <v>106</v>
      </c>
      <c r="AK549">
        <v>6</v>
      </c>
      <c r="AL549">
        <v>14</v>
      </c>
      <c r="AM549">
        <v>13</v>
      </c>
      <c r="AN549">
        <v>10</v>
      </c>
      <c r="AO549">
        <v>15</v>
      </c>
      <c r="AP549">
        <v>7</v>
      </c>
      <c r="AQ549">
        <v>11</v>
      </c>
      <c r="AR549">
        <v>1</v>
      </c>
      <c r="AS549">
        <v>2</v>
      </c>
      <c r="AT549">
        <v>4</v>
      </c>
      <c r="AU549">
        <v>12</v>
      </c>
      <c r="AV549">
        <v>5</v>
      </c>
      <c r="AW549">
        <v>9</v>
      </c>
      <c r="AX549">
        <v>3</v>
      </c>
      <c r="AY549">
        <v>8</v>
      </c>
      <c r="AZ549">
        <v>71</v>
      </c>
    </row>
    <row r="550" spans="1:52" x14ac:dyDescent="0.25">
      <c r="A550">
        <v>40414</v>
      </c>
      <c r="B550">
        <v>0</v>
      </c>
      <c r="C550">
        <v>1981</v>
      </c>
      <c r="D550" s="1">
        <v>45608.598055555558</v>
      </c>
      <c r="E550">
        <v>4</v>
      </c>
      <c r="F550">
        <v>2</v>
      </c>
      <c r="G550">
        <v>4</v>
      </c>
      <c r="H550">
        <v>4</v>
      </c>
      <c r="I550">
        <v>4</v>
      </c>
      <c r="J550">
        <v>4</v>
      </c>
      <c r="K550">
        <v>4</v>
      </c>
      <c r="L550">
        <v>2</v>
      </c>
      <c r="M550">
        <v>2</v>
      </c>
      <c r="N550">
        <v>2</v>
      </c>
      <c r="O550">
        <v>2</v>
      </c>
      <c r="P550">
        <v>2</v>
      </c>
      <c r="Q550">
        <v>4</v>
      </c>
      <c r="R550">
        <v>4</v>
      </c>
      <c r="S550">
        <v>2</v>
      </c>
      <c r="T550">
        <v>4</v>
      </c>
      <c r="U550" s="2">
        <v>7</v>
      </c>
      <c r="V550" s="2">
        <v>5</v>
      </c>
      <c r="W550" s="2">
        <v>4</v>
      </c>
      <c r="X550" s="2">
        <v>5</v>
      </c>
      <c r="Y550" s="2">
        <v>4</v>
      </c>
      <c r="Z550" s="2">
        <v>3</v>
      </c>
      <c r="AA550" s="2">
        <v>5</v>
      </c>
      <c r="AB550" s="2">
        <v>3</v>
      </c>
      <c r="AC550" s="2">
        <v>4</v>
      </c>
      <c r="AD550" s="2">
        <v>4</v>
      </c>
      <c r="AE550" s="2">
        <v>5</v>
      </c>
      <c r="AF550" s="2">
        <v>4</v>
      </c>
      <c r="AG550" s="2">
        <v>4</v>
      </c>
      <c r="AH550" s="2">
        <v>6</v>
      </c>
      <c r="AI550" s="2">
        <v>9</v>
      </c>
      <c r="AJ550" s="2">
        <f t="shared" si="8"/>
        <v>72</v>
      </c>
      <c r="AK550">
        <v>1</v>
      </c>
      <c r="AL550">
        <v>4</v>
      </c>
      <c r="AM550">
        <v>5</v>
      </c>
      <c r="AN550">
        <v>14</v>
      </c>
      <c r="AO550">
        <v>10</v>
      </c>
      <c r="AP550">
        <v>11</v>
      </c>
      <c r="AQ550">
        <v>9</v>
      </c>
      <c r="AR550">
        <v>3</v>
      </c>
      <c r="AS550">
        <v>7</v>
      </c>
      <c r="AT550">
        <v>8</v>
      </c>
      <c r="AU550">
        <v>6</v>
      </c>
      <c r="AV550">
        <v>15</v>
      </c>
      <c r="AW550">
        <v>12</v>
      </c>
      <c r="AX550">
        <v>2</v>
      </c>
      <c r="AY550">
        <v>13</v>
      </c>
      <c r="AZ550">
        <v>71</v>
      </c>
    </row>
    <row r="551" spans="1:52" x14ac:dyDescent="0.25">
      <c r="A551">
        <v>40434</v>
      </c>
      <c r="B551">
        <v>1</v>
      </c>
      <c r="C551">
        <v>1998</v>
      </c>
      <c r="D551" s="1">
        <v>45608.653009259258</v>
      </c>
      <c r="E551" t="s">
        <v>294</v>
      </c>
      <c r="F551">
        <v>5</v>
      </c>
      <c r="G551">
        <v>5</v>
      </c>
      <c r="H551">
        <v>2</v>
      </c>
      <c r="I551">
        <v>4</v>
      </c>
      <c r="J551">
        <v>4</v>
      </c>
      <c r="K551">
        <v>4</v>
      </c>
      <c r="L551">
        <v>4</v>
      </c>
      <c r="M551">
        <v>1</v>
      </c>
      <c r="N551">
        <v>3</v>
      </c>
      <c r="O551">
        <v>2</v>
      </c>
      <c r="P551">
        <v>2</v>
      </c>
      <c r="Q551">
        <v>2</v>
      </c>
      <c r="R551">
        <v>5</v>
      </c>
      <c r="S551">
        <v>5</v>
      </c>
      <c r="T551">
        <v>5</v>
      </c>
      <c r="U551" s="2">
        <v>4</v>
      </c>
      <c r="V551" s="2">
        <v>3</v>
      </c>
      <c r="W551" s="2">
        <v>5</v>
      </c>
      <c r="X551" s="2">
        <v>7</v>
      </c>
      <c r="Y551" s="2">
        <v>3</v>
      </c>
      <c r="Z551" s="2">
        <v>5</v>
      </c>
      <c r="AA551" s="2">
        <v>3</v>
      </c>
      <c r="AB551" s="2">
        <v>5</v>
      </c>
      <c r="AC551" s="2">
        <v>6</v>
      </c>
      <c r="AD551" s="2">
        <v>6</v>
      </c>
      <c r="AE551" s="2">
        <v>8</v>
      </c>
      <c r="AF551" s="2">
        <v>3</v>
      </c>
      <c r="AG551" s="2">
        <v>7</v>
      </c>
      <c r="AH551" s="2">
        <v>5</v>
      </c>
      <c r="AI551" s="2">
        <v>6</v>
      </c>
      <c r="AJ551" s="2">
        <f t="shared" si="8"/>
        <v>76</v>
      </c>
      <c r="AK551">
        <v>4</v>
      </c>
      <c r="AL551">
        <v>14</v>
      </c>
      <c r="AM551">
        <v>13</v>
      </c>
      <c r="AN551">
        <v>11</v>
      </c>
      <c r="AO551">
        <v>5</v>
      </c>
      <c r="AP551">
        <v>15</v>
      </c>
      <c r="AQ551">
        <v>2</v>
      </c>
      <c r="AR551">
        <v>8</v>
      </c>
      <c r="AS551">
        <v>7</v>
      </c>
      <c r="AT551">
        <v>10</v>
      </c>
      <c r="AU551">
        <v>1</v>
      </c>
      <c r="AV551">
        <v>3</v>
      </c>
      <c r="AW551">
        <v>9</v>
      </c>
      <c r="AX551">
        <v>12</v>
      </c>
      <c r="AY551">
        <v>6</v>
      </c>
      <c r="AZ551">
        <v>66</v>
      </c>
    </row>
    <row r="552" spans="1:52" s="4" customFormat="1" x14ac:dyDescent="0.25">
      <c r="A552" s="4">
        <v>40439</v>
      </c>
      <c r="B552" s="4">
        <v>0</v>
      </c>
      <c r="C552" s="4">
        <v>2003</v>
      </c>
      <c r="D552" s="5">
        <v>45608.678437499999</v>
      </c>
      <c r="E552" s="4">
        <v>6</v>
      </c>
      <c r="F552" s="4">
        <v>5</v>
      </c>
      <c r="G552" s="4">
        <v>2</v>
      </c>
      <c r="H552" s="4">
        <v>5</v>
      </c>
      <c r="I552" s="4">
        <v>5</v>
      </c>
      <c r="J552" s="4">
        <v>5</v>
      </c>
      <c r="K552" s="4">
        <v>2</v>
      </c>
      <c r="L552" s="4">
        <v>4</v>
      </c>
      <c r="M552" s="4">
        <v>5</v>
      </c>
      <c r="N552" s="4">
        <v>5</v>
      </c>
      <c r="O552" s="4">
        <v>4</v>
      </c>
      <c r="P552" s="4">
        <v>5</v>
      </c>
      <c r="Q552" s="4">
        <v>3</v>
      </c>
      <c r="R552" s="4">
        <v>3</v>
      </c>
      <c r="S552" s="4">
        <v>4</v>
      </c>
      <c r="T552" s="4">
        <v>4</v>
      </c>
      <c r="U552" s="4">
        <v>2</v>
      </c>
      <c r="V552" s="4">
        <v>2</v>
      </c>
      <c r="W552" s="4">
        <v>2</v>
      </c>
      <c r="X552" s="4">
        <v>2</v>
      </c>
      <c r="Y552" s="4">
        <v>3</v>
      </c>
      <c r="Z552" s="4">
        <v>4</v>
      </c>
      <c r="AA552" s="4">
        <v>3</v>
      </c>
      <c r="AB552" s="4">
        <v>2</v>
      </c>
      <c r="AC552" s="4">
        <v>6</v>
      </c>
      <c r="AD552" s="4">
        <v>2</v>
      </c>
      <c r="AE552" s="4">
        <v>4</v>
      </c>
      <c r="AF552" s="4">
        <v>2</v>
      </c>
      <c r="AG552" s="4">
        <v>2</v>
      </c>
      <c r="AH552" s="4">
        <v>1</v>
      </c>
      <c r="AI552" s="4">
        <v>3</v>
      </c>
      <c r="AJ552" s="4">
        <f t="shared" si="8"/>
        <v>40</v>
      </c>
      <c r="AK552" s="4">
        <v>11</v>
      </c>
      <c r="AL552" s="4">
        <v>12</v>
      </c>
      <c r="AM552" s="4">
        <v>15</v>
      </c>
      <c r="AN552" s="4">
        <v>3</v>
      </c>
      <c r="AO552" s="4">
        <v>1</v>
      </c>
      <c r="AP552" s="4">
        <v>8</v>
      </c>
      <c r="AQ552" s="4">
        <v>10</v>
      </c>
      <c r="AR552" s="4">
        <v>5</v>
      </c>
      <c r="AS552" s="4">
        <v>14</v>
      </c>
      <c r="AT552" s="4">
        <v>9</v>
      </c>
      <c r="AU552" s="4">
        <v>2</v>
      </c>
      <c r="AV552" s="4">
        <v>7</v>
      </c>
      <c r="AW552" s="4">
        <v>4</v>
      </c>
      <c r="AX552" s="4">
        <v>6</v>
      </c>
      <c r="AY552" s="4">
        <v>13</v>
      </c>
      <c r="AZ552" s="4">
        <v>37</v>
      </c>
    </row>
    <row r="553" spans="1:52" x14ac:dyDescent="0.25">
      <c r="A553">
        <v>39754</v>
      </c>
      <c r="B553">
        <v>1</v>
      </c>
      <c r="C553">
        <v>1996</v>
      </c>
      <c r="D553" s="1">
        <v>45608.759606481479</v>
      </c>
      <c r="E553" t="s">
        <v>249</v>
      </c>
      <c r="F553">
        <v>4</v>
      </c>
      <c r="G553">
        <v>4</v>
      </c>
      <c r="H553">
        <v>4</v>
      </c>
      <c r="I553">
        <v>3</v>
      </c>
      <c r="J553">
        <v>4</v>
      </c>
      <c r="K553">
        <v>3</v>
      </c>
      <c r="L553">
        <v>4</v>
      </c>
      <c r="M553">
        <v>4</v>
      </c>
      <c r="N553">
        <v>2</v>
      </c>
      <c r="O553">
        <v>3</v>
      </c>
      <c r="P553">
        <v>4</v>
      </c>
      <c r="Q553">
        <v>2</v>
      </c>
      <c r="R553">
        <v>4</v>
      </c>
      <c r="S553">
        <v>3</v>
      </c>
      <c r="T553">
        <v>5</v>
      </c>
      <c r="U553" s="2">
        <v>6</v>
      </c>
      <c r="V553" s="2">
        <v>4</v>
      </c>
      <c r="W553" s="2">
        <v>8</v>
      </c>
      <c r="X553" s="2">
        <v>11</v>
      </c>
      <c r="Y553" s="2">
        <v>6</v>
      </c>
      <c r="Z553" s="2">
        <v>5</v>
      </c>
      <c r="AA553" s="2">
        <v>4</v>
      </c>
      <c r="AB553" s="2">
        <v>5</v>
      </c>
      <c r="AC553" s="2">
        <v>7</v>
      </c>
      <c r="AD553" s="2">
        <v>6</v>
      </c>
      <c r="AE553" s="2">
        <v>7</v>
      </c>
      <c r="AF553" s="2">
        <v>7</v>
      </c>
      <c r="AG553" s="2">
        <v>7</v>
      </c>
      <c r="AH553" s="2">
        <v>5</v>
      </c>
      <c r="AI553" s="2">
        <v>7</v>
      </c>
      <c r="AJ553" s="2">
        <f t="shared" si="8"/>
        <v>95</v>
      </c>
      <c r="AK553">
        <v>12</v>
      </c>
      <c r="AL553">
        <v>6</v>
      </c>
      <c r="AM553">
        <v>11</v>
      </c>
      <c r="AN553">
        <v>7</v>
      </c>
      <c r="AO553">
        <v>15</v>
      </c>
      <c r="AP553">
        <v>8</v>
      </c>
      <c r="AQ553">
        <v>5</v>
      </c>
      <c r="AR553">
        <v>4</v>
      </c>
      <c r="AS553">
        <v>10</v>
      </c>
      <c r="AT553">
        <v>2</v>
      </c>
      <c r="AU553">
        <v>9</v>
      </c>
      <c r="AV553">
        <v>3</v>
      </c>
      <c r="AW553">
        <v>13</v>
      </c>
      <c r="AX553">
        <v>1</v>
      </c>
      <c r="AY553">
        <v>14</v>
      </c>
      <c r="AZ553">
        <v>51</v>
      </c>
    </row>
    <row r="554" spans="1:52" s="4" customFormat="1" x14ac:dyDescent="0.25">
      <c r="A554" s="4">
        <v>40465</v>
      </c>
      <c r="B554" s="4">
        <v>0</v>
      </c>
      <c r="C554" s="4">
        <v>1979</v>
      </c>
      <c r="D554" s="5">
        <v>45608.80027777778</v>
      </c>
      <c r="E554" s="4">
        <v>1</v>
      </c>
      <c r="F554" s="4">
        <v>1</v>
      </c>
      <c r="G554" s="4">
        <v>1</v>
      </c>
      <c r="H554" s="4">
        <v>1</v>
      </c>
      <c r="I554" s="4">
        <v>1</v>
      </c>
      <c r="J554" s="4">
        <v>5</v>
      </c>
      <c r="K554" s="4">
        <v>1</v>
      </c>
      <c r="L554" s="4">
        <v>1</v>
      </c>
      <c r="M554" s="4">
        <v>1</v>
      </c>
      <c r="N554" s="4">
        <v>1</v>
      </c>
      <c r="O554" s="4">
        <v>1</v>
      </c>
      <c r="P554" s="4">
        <v>1</v>
      </c>
      <c r="Q554" s="4">
        <v>1</v>
      </c>
      <c r="R554" s="4">
        <v>1</v>
      </c>
      <c r="S554" s="4">
        <v>1</v>
      </c>
      <c r="T554" s="4">
        <v>1</v>
      </c>
      <c r="U554" s="4">
        <v>4</v>
      </c>
      <c r="V554" s="4">
        <v>3</v>
      </c>
      <c r="W554" s="4">
        <v>4</v>
      </c>
      <c r="X554" s="4">
        <v>4</v>
      </c>
      <c r="Y554" s="4">
        <v>5</v>
      </c>
      <c r="Z554" s="4">
        <v>3</v>
      </c>
      <c r="AA554" s="4">
        <v>2</v>
      </c>
      <c r="AB554" s="4">
        <v>5</v>
      </c>
      <c r="AC554" s="4">
        <v>3</v>
      </c>
      <c r="AD554" s="4">
        <v>6</v>
      </c>
      <c r="AE554" s="4">
        <v>3</v>
      </c>
      <c r="AF554" s="4">
        <v>3</v>
      </c>
      <c r="AG554" s="4">
        <v>10</v>
      </c>
      <c r="AH554" s="4">
        <v>5</v>
      </c>
      <c r="AI554" s="4">
        <v>2</v>
      </c>
      <c r="AJ554" s="4">
        <f t="shared" si="8"/>
        <v>62</v>
      </c>
      <c r="AK554" s="4">
        <v>9</v>
      </c>
      <c r="AL554" s="4">
        <v>7</v>
      </c>
      <c r="AM554" s="4">
        <v>3</v>
      </c>
      <c r="AN554" s="4">
        <v>5</v>
      </c>
      <c r="AO554" s="4">
        <v>14</v>
      </c>
      <c r="AP554" s="4">
        <v>11</v>
      </c>
      <c r="AQ554" s="4">
        <v>12</v>
      </c>
      <c r="AR554" s="4">
        <v>1</v>
      </c>
      <c r="AS554" s="4">
        <v>13</v>
      </c>
      <c r="AT554" s="4">
        <v>4</v>
      </c>
      <c r="AU554" s="4">
        <v>10</v>
      </c>
      <c r="AV554" s="4">
        <v>6</v>
      </c>
      <c r="AW554" s="4">
        <v>15</v>
      </c>
      <c r="AX554" s="4">
        <v>2</v>
      </c>
      <c r="AY554" s="4">
        <v>8</v>
      </c>
      <c r="AZ554" s="4">
        <v>5</v>
      </c>
    </row>
    <row r="555" spans="1:52" x14ac:dyDescent="0.25">
      <c r="A555">
        <v>40495</v>
      </c>
      <c r="B555">
        <v>0</v>
      </c>
      <c r="C555">
        <v>1971</v>
      </c>
      <c r="D555" s="1">
        <v>45608.906435185185</v>
      </c>
      <c r="E555" t="s">
        <v>86</v>
      </c>
      <c r="F555">
        <v>3</v>
      </c>
      <c r="G555">
        <v>2</v>
      </c>
      <c r="H555">
        <v>2</v>
      </c>
      <c r="I555">
        <v>3</v>
      </c>
      <c r="J555">
        <v>3</v>
      </c>
      <c r="K555">
        <v>2</v>
      </c>
      <c r="L555">
        <v>2</v>
      </c>
      <c r="M555">
        <v>4</v>
      </c>
      <c r="N555">
        <v>2</v>
      </c>
      <c r="O555">
        <v>2</v>
      </c>
      <c r="P555">
        <v>2</v>
      </c>
      <c r="Q555">
        <v>2</v>
      </c>
      <c r="R555">
        <v>4</v>
      </c>
      <c r="S555">
        <v>4</v>
      </c>
      <c r="T555">
        <v>2</v>
      </c>
      <c r="U555" s="2">
        <v>10</v>
      </c>
      <c r="V555" s="2">
        <v>5</v>
      </c>
      <c r="W555" s="2">
        <v>6</v>
      </c>
      <c r="X555" s="2">
        <v>8</v>
      </c>
      <c r="Y555" s="2">
        <v>13</v>
      </c>
      <c r="Z555" s="2">
        <v>8</v>
      </c>
      <c r="AA555" s="2">
        <v>9</v>
      </c>
      <c r="AB555" s="2">
        <v>5</v>
      </c>
      <c r="AC555" s="2">
        <v>13</v>
      </c>
      <c r="AD555" s="2">
        <v>7</v>
      </c>
      <c r="AE555" s="2">
        <v>10</v>
      </c>
      <c r="AF555" s="2">
        <v>7</v>
      </c>
      <c r="AG555" s="2">
        <v>13</v>
      </c>
      <c r="AH555" s="2">
        <v>4</v>
      </c>
      <c r="AI555" s="2">
        <v>5</v>
      </c>
      <c r="AJ555" s="2">
        <f t="shared" si="8"/>
        <v>123</v>
      </c>
      <c r="AK555">
        <v>1</v>
      </c>
      <c r="AL555">
        <v>13</v>
      </c>
      <c r="AM555">
        <v>10</v>
      </c>
      <c r="AN555">
        <v>11</v>
      </c>
      <c r="AO555">
        <v>4</v>
      </c>
      <c r="AP555">
        <v>15</v>
      </c>
      <c r="AQ555">
        <v>7</v>
      </c>
      <c r="AR555">
        <v>5</v>
      </c>
      <c r="AS555">
        <v>12</v>
      </c>
      <c r="AT555">
        <v>9</v>
      </c>
      <c r="AU555">
        <v>6</v>
      </c>
      <c r="AV555">
        <v>8</v>
      </c>
      <c r="AW555">
        <v>2</v>
      </c>
      <c r="AX555">
        <v>3</v>
      </c>
      <c r="AY555">
        <v>14</v>
      </c>
      <c r="AZ555">
        <v>46</v>
      </c>
    </row>
    <row r="556" spans="1:52" s="4" customFormat="1" x14ac:dyDescent="0.25">
      <c r="A556" s="4">
        <v>40503</v>
      </c>
      <c r="B556" s="4">
        <v>0</v>
      </c>
      <c r="C556" s="4">
        <v>1999</v>
      </c>
      <c r="D556" s="5">
        <v>45608.970509259256</v>
      </c>
      <c r="E556" s="4" t="s">
        <v>295</v>
      </c>
      <c r="F556" s="4">
        <v>5</v>
      </c>
      <c r="G556" s="4">
        <v>4</v>
      </c>
      <c r="H556" s="4">
        <v>5</v>
      </c>
      <c r="I556" s="4">
        <v>4</v>
      </c>
      <c r="J556" s="4">
        <v>5</v>
      </c>
      <c r="K556" s="4">
        <v>4</v>
      </c>
      <c r="L556" s="4">
        <v>1</v>
      </c>
      <c r="M556" s="4">
        <v>4</v>
      </c>
      <c r="N556" s="4">
        <v>2</v>
      </c>
      <c r="O556" s="4">
        <v>3</v>
      </c>
      <c r="P556" s="4">
        <v>5</v>
      </c>
      <c r="Q556" s="4">
        <v>4</v>
      </c>
      <c r="R556" s="4">
        <v>4</v>
      </c>
      <c r="S556" s="4">
        <v>2</v>
      </c>
      <c r="T556" s="4">
        <v>5</v>
      </c>
      <c r="U556" s="4">
        <v>3</v>
      </c>
      <c r="V556" s="4">
        <v>4</v>
      </c>
      <c r="W556" s="4">
        <v>3</v>
      </c>
      <c r="X556" s="4">
        <v>6</v>
      </c>
      <c r="Y556" s="4">
        <v>5</v>
      </c>
      <c r="Z556" s="4">
        <v>4</v>
      </c>
      <c r="AA556" s="4">
        <v>3</v>
      </c>
      <c r="AB556" s="4">
        <v>2</v>
      </c>
      <c r="AC556" s="4">
        <v>8</v>
      </c>
      <c r="AD556" s="4">
        <v>8</v>
      </c>
      <c r="AE556" s="4">
        <v>4</v>
      </c>
      <c r="AF556" s="4">
        <v>4</v>
      </c>
      <c r="AG556" s="4">
        <v>5</v>
      </c>
      <c r="AH556" s="4">
        <v>7</v>
      </c>
      <c r="AI556" s="4">
        <v>2</v>
      </c>
      <c r="AJ556" s="4">
        <f t="shared" si="8"/>
        <v>68</v>
      </c>
      <c r="AK556" s="4">
        <v>4</v>
      </c>
      <c r="AL556" s="4">
        <v>11</v>
      </c>
      <c r="AM556" s="4">
        <v>10</v>
      </c>
      <c r="AN556" s="4">
        <v>5</v>
      </c>
      <c r="AO556" s="4">
        <v>3</v>
      </c>
      <c r="AP556" s="4">
        <v>13</v>
      </c>
      <c r="AQ556" s="4">
        <v>2</v>
      </c>
      <c r="AR556" s="4">
        <v>12</v>
      </c>
      <c r="AS556" s="4">
        <v>6</v>
      </c>
      <c r="AT556" s="4">
        <v>15</v>
      </c>
      <c r="AU556" s="4">
        <v>9</v>
      </c>
      <c r="AV556" s="4">
        <v>7</v>
      </c>
      <c r="AW556" s="4">
        <v>14</v>
      </c>
      <c r="AX556" s="4">
        <v>1</v>
      </c>
      <c r="AY556" s="4">
        <v>8</v>
      </c>
      <c r="AZ556" s="4">
        <v>40</v>
      </c>
    </row>
    <row r="557" spans="1:52" x14ac:dyDescent="0.25">
      <c r="A557">
        <v>40504</v>
      </c>
      <c r="B557">
        <v>1</v>
      </c>
      <c r="C557">
        <v>1992</v>
      </c>
      <c r="D557" s="1">
        <v>45609.062141203707</v>
      </c>
      <c r="E557" t="s">
        <v>296</v>
      </c>
      <c r="F557">
        <v>2</v>
      </c>
      <c r="G557">
        <v>1</v>
      </c>
      <c r="H557">
        <v>2</v>
      </c>
      <c r="I557">
        <v>4</v>
      </c>
      <c r="J557">
        <v>2</v>
      </c>
      <c r="K557">
        <v>2</v>
      </c>
      <c r="L557">
        <v>2</v>
      </c>
      <c r="M557">
        <v>4</v>
      </c>
      <c r="N557">
        <v>2</v>
      </c>
      <c r="O557">
        <v>2</v>
      </c>
      <c r="P557">
        <v>2</v>
      </c>
      <c r="Q557">
        <v>2</v>
      </c>
      <c r="R557">
        <v>2</v>
      </c>
      <c r="S557">
        <v>4</v>
      </c>
      <c r="T557">
        <v>2</v>
      </c>
      <c r="U557" s="2">
        <v>10</v>
      </c>
      <c r="V557" s="2">
        <v>7</v>
      </c>
      <c r="W557" s="2">
        <v>8</v>
      </c>
      <c r="X557" s="2">
        <v>7</v>
      </c>
      <c r="Y557" s="2">
        <v>7</v>
      </c>
      <c r="Z557" s="2">
        <v>7</v>
      </c>
      <c r="AA557" s="2">
        <v>6</v>
      </c>
      <c r="AB557" s="2">
        <v>4</v>
      </c>
      <c r="AC557" s="2">
        <v>8</v>
      </c>
      <c r="AD557" s="2">
        <v>14</v>
      </c>
      <c r="AE557" s="2">
        <v>8</v>
      </c>
      <c r="AF557" s="2">
        <v>5</v>
      </c>
      <c r="AG557" s="2">
        <v>10</v>
      </c>
      <c r="AH557" s="2">
        <v>6</v>
      </c>
      <c r="AI557" s="2">
        <v>11</v>
      </c>
      <c r="AJ557" s="2">
        <f t="shared" si="8"/>
        <v>118</v>
      </c>
      <c r="AK557">
        <v>8</v>
      </c>
      <c r="AL557">
        <v>10</v>
      </c>
      <c r="AM557">
        <v>2</v>
      </c>
      <c r="AN557">
        <v>11</v>
      </c>
      <c r="AO557">
        <v>5</v>
      </c>
      <c r="AP557">
        <v>9</v>
      </c>
      <c r="AQ557">
        <v>1</v>
      </c>
      <c r="AR557">
        <v>13</v>
      </c>
      <c r="AS557">
        <v>15</v>
      </c>
      <c r="AT557">
        <v>14</v>
      </c>
      <c r="AU557">
        <v>7</v>
      </c>
      <c r="AV557">
        <v>4</v>
      </c>
      <c r="AW557">
        <v>3</v>
      </c>
      <c r="AX557">
        <v>6</v>
      </c>
      <c r="AY557">
        <v>12</v>
      </c>
      <c r="AZ557">
        <v>39</v>
      </c>
    </row>
    <row r="558" spans="1:52" x14ac:dyDescent="0.25">
      <c r="A558">
        <v>40510</v>
      </c>
      <c r="B558">
        <v>1</v>
      </c>
      <c r="C558">
        <v>1989</v>
      </c>
      <c r="D558" s="1">
        <v>45609.065104166664</v>
      </c>
      <c r="E558">
        <v>4</v>
      </c>
      <c r="F558">
        <v>4</v>
      </c>
      <c r="G558">
        <v>4</v>
      </c>
      <c r="H558">
        <v>3</v>
      </c>
      <c r="I558">
        <v>4</v>
      </c>
      <c r="J558">
        <v>4</v>
      </c>
      <c r="K558">
        <v>2</v>
      </c>
      <c r="L558">
        <v>4</v>
      </c>
      <c r="M558">
        <v>3</v>
      </c>
      <c r="N558">
        <v>2</v>
      </c>
      <c r="O558">
        <v>3</v>
      </c>
      <c r="P558">
        <v>3</v>
      </c>
      <c r="Q558">
        <v>2</v>
      </c>
      <c r="R558">
        <v>2</v>
      </c>
      <c r="S558">
        <v>4</v>
      </c>
      <c r="T558">
        <v>5</v>
      </c>
      <c r="U558" s="2">
        <v>14</v>
      </c>
      <c r="V558" s="2">
        <v>10</v>
      </c>
      <c r="W558" s="2">
        <v>10</v>
      </c>
      <c r="X558" s="2">
        <v>9</v>
      </c>
      <c r="Y558" s="2">
        <v>10</v>
      </c>
      <c r="Z558" s="2">
        <v>10</v>
      </c>
      <c r="AA558" s="2">
        <v>16</v>
      </c>
      <c r="AB558" s="2">
        <v>8</v>
      </c>
      <c r="AC558" s="2">
        <v>12</v>
      </c>
      <c r="AD558" s="2">
        <v>17</v>
      </c>
      <c r="AE558" s="2">
        <v>11</v>
      </c>
      <c r="AF558" s="2">
        <v>6</v>
      </c>
      <c r="AG558" s="2">
        <v>7</v>
      </c>
      <c r="AH558" s="2">
        <v>5</v>
      </c>
      <c r="AI558" s="2">
        <v>29</v>
      </c>
      <c r="AJ558" s="2">
        <f t="shared" si="8"/>
        <v>174</v>
      </c>
      <c r="AK558">
        <v>4</v>
      </c>
      <c r="AL558">
        <v>7</v>
      </c>
      <c r="AM558">
        <v>14</v>
      </c>
      <c r="AN558">
        <v>10</v>
      </c>
      <c r="AO558">
        <v>15</v>
      </c>
      <c r="AP558">
        <v>6</v>
      </c>
      <c r="AQ558">
        <v>8</v>
      </c>
      <c r="AR558">
        <v>5</v>
      </c>
      <c r="AS558">
        <v>12</v>
      </c>
      <c r="AT558">
        <v>1</v>
      </c>
      <c r="AU558">
        <v>2</v>
      </c>
      <c r="AV558">
        <v>3</v>
      </c>
      <c r="AW558">
        <v>9</v>
      </c>
      <c r="AX558">
        <v>13</v>
      </c>
      <c r="AY558">
        <v>11</v>
      </c>
      <c r="AZ558">
        <v>55</v>
      </c>
    </row>
    <row r="559" spans="1:52" x14ac:dyDescent="0.25">
      <c r="A559">
        <v>40516</v>
      </c>
      <c r="B559">
        <v>0</v>
      </c>
      <c r="C559">
        <v>1979</v>
      </c>
      <c r="D559" s="1">
        <v>45609.254872685182</v>
      </c>
      <c r="E559" t="s">
        <v>86</v>
      </c>
      <c r="F559">
        <v>5</v>
      </c>
      <c r="G559">
        <v>4</v>
      </c>
      <c r="H559">
        <v>4</v>
      </c>
      <c r="I559">
        <v>5</v>
      </c>
      <c r="J559">
        <v>5</v>
      </c>
      <c r="K559">
        <v>4</v>
      </c>
      <c r="L559">
        <v>5</v>
      </c>
      <c r="M559">
        <v>4</v>
      </c>
      <c r="N559">
        <v>4</v>
      </c>
      <c r="O559">
        <v>4</v>
      </c>
      <c r="P559">
        <v>4</v>
      </c>
      <c r="Q559">
        <v>3</v>
      </c>
      <c r="R559">
        <v>4</v>
      </c>
      <c r="S559">
        <v>4</v>
      </c>
      <c r="T559">
        <v>4</v>
      </c>
      <c r="U559" s="2">
        <v>4</v>
      </c>
      <c r="V559" s="2">
        <v>5</v>
      </c>
      <c r="W559" s="2">
        <v>7</v>
      </c>
      <c r="X559" s="2">
        <v>5</v>
      </c>
      <c r="Y559" s="2">
        <v>5</v>
      </c>
      <c r="Z559" s="2">
        <v>8</v>
      </c>
      <c r="AA559" s="2">
        <v>5</v>
      </c>
      <c r="AB559" s="2">
        <v>5</v>
      </c>
      <c r="AC559" s="2">
        <v>9</v>
      </c>
      <c r="AD559" s="2">
        <v>6</v>
      </c>
      <c r="AE559" s="2">
        <v>6</v>
      </c>
      <c r="AF559" s="2">
        <v>5</v>
      </c>
      <c r="AG559" s="2">
        <v>9</v>
      </c>
      <c r="AH559" s="2">
        <v>7</v>
      </c>
      <c r="AI559" s="2">
        <v>6</v>
      </c>
      <c r="AJ559" s="2">
        <f t="shared" si="8"/>
        <v>92</v>
      </c>
      <c r="AK559">
        <v>14</v>
      </c>
      <c r="AL559">
        <v>6</v>
      </c>
      <c r="AM559">
        <v>5</v>
      </c>
      <c r="AN559">
        <v>10</v>
      </c>
      <c r="AO559">
        <v>4</v>
      </c>
      <c r="AP559">
        <v>9</v>
      </c>
      <c r="AQ559">
        <v>11</v>
      </c>
      <c r="AR559">
        <v>3</v>
      </c>
      <c r="AS559">
        <v>12</v>
      </c>
      <c r="AT559">
        <v>8</v>
      </c>
      <c r="AU559">
        <v>13</v>
      </c>
      <c r="AV559">
        <v>15</v>
      </c>
      <c r="AW559">
        <v>1</v>
      </c>
      <c r="AX559">
        <v>7</v>
      </c>
      <c r="AY559">
        <v>2</v>
      </c>
      <c r="AZ559">
        <v>8</v>
      </c>
    </row>
    <row r="560" spans="1:52" x14ac:dyDescent="0.25">
      <c r="A560">
        <v>40518</v>
      </c>
      <c r="B560">
        <v>0</v>
      </c>
      <c r="C560">
        <v>1990</v>
      </c>
      <c r="D560" s="1">
        <v>45609.282465277778</v>
      </c>
      <c r="E560" t="s">
        <v>86</v>
      </c>
      <c r="F560">
        <v>4</v>
      </c>
      <c r="G560">
        <v>3</v>
      </c>
      <c r="H560">
        <v>5</v>
      </c>
      <c r="I560">
        <v>4</v>
      </c>
      <c r="J560">
        <v>4</v>
      </c>
      <c r="K560">
        <v>3</v>
      </c>
      <c r="L560">
        <v>1</v>
      </c>
      <c r="M560">
        <v>2</v>
      </c>
      <c r="N560">
        <v>1</v>
      </c>
      <c r="O560">
        <v>4</v>
      </c>
      <c r="P560">
        <v>3</v>
      </c>
      <c r="Q560">
        <v>2</v>
      </c>
      <c r="R560">
        <v>5</v>
      </c>
      <c r="S560">
        <v>5</v>
      </c>
      <c r="T560">
        <v>2</v>
      </c>
      <c r="U560" s="2">
        <v>8</v>
      </c>
      <c r="V560" s="2">
        <v>5</v>
      </c>
      <c r="W560" s="2">
        <v>6</v>
      </c>
      <c r="X560" s="2">
        <v>5</v>
      </c>
      <c r="Y560" s="2">
        <v>7</v>
      </c>
      <c r="Z560" s="2">
        <v>12</v>
      </c>
      <c r="AA560" s="2">
        <v>5</v>
      </c>
      <c r="AB560" s="2">
        <v>3</v>
      </c>
      <c r="AC560" s="2">
        <v>24</v>
      </c>
      <c r="AD560" s="2">
        <v>6</v>
      </c>
      <c r="AE560" s="2">
        <v>4</v>
      </c>
      <c r="AF560" s="2">
        <v>4</v>
      </c>
      <c r="AG560" s="2">
        <v>6</v>
      </c>
      <c r="AH560" s="2">
        <v>4</v>
      </c>
      <c r="AI560" s="2">
        <v>9</v>
      </c>
      <c r="AJ560" s="2">
        <f t="shared" si="8"/>
        <v>108</v>
      </c>
      <c r="AK560">
        <v>15</v>
      </c>
      <c r="AL560">
        <v>7</v>
      </c>
      <c r="AM560">
        <v>8</v>
      </c>
      <c r="AN560">
        <v>3</v>
      </c>
      <c r="AO560">
        <v>13</v>
      </c>
      <c r="AP560">
        <v>1</v>
      </c>
      <c r="AQ560">
        <v>9</v>
      </c>
      <c r="AR560">
        <v>11</v>
      </c>
      <c r="AS560">
        <v>10</v>
      </c>
      <c r="AT560">
        <v>2</v>
      </c>
      <c r="AU560">
        <v>5</v>
      </c>
      <c r="AV560">
        <v>12</v>
      </c>
      <c r="AW560">
        <v>6</v>
      </c>
      <c r="AX560">
        <v>14</v>
      </c>
      <c r="AY560">
        <v>4</v>
      </c>
      <c r="AZ560">
        <v>77</v>
      </c>
    </row>
    <row r="561" spans="1:52" x14ac:dyDescent="0.25">
      <c r="A561">
        <v>40546</v>
      </c>
      <c r="B561">
        <v>0</v>
      </c>
      <c r="C561">
        <v>1983</v>
      </c>
      <c r="D561" s="1">
        <v>45609.619375000002</v>
      </c>
      <c r="E561" t="s">
        <v>86</v>
      </c>
      <c r="F561">
        <v>3</v>
      </c>
      <c r="G561">
        <v>2</v>
      </c>
      <c r="H561">
        <v>1</v>
      </c>
      <c r="I561">
        <v>2</v>
      </c>
      <c r="J561">
        <v>3</v>
      </c>
      <c r="K561">
        <v>1</v>
      </c>
      <c r="L561">
        <v>4</v>
      </c>
      <c r="M561">
        <v>4</v>
      </c>
      <c r="N561">
        <v>1</v>
      </c>
      <c r="O561">
        <v>1</v>
      </c>
      <c r="P561">
        <v>1</v>
      </c>
      <c r="Q561">
        <v>2</v>
      </c>
      <c r="R561">
        <v>1</v>
      </c>
      <c r="S561">
        <v>3</v>
      </c>
      <c r="T561">
        <v>2</v>
      </c>
      <c r="U561" s="2">
        <v>7</v>
      </c>
      <c r="V561" s="2">
        <v>10</v>
      </c>
      <c r="W561" s="2">
        <v>6</v>
      </c>
      <c r="X561" s="2">
        <v>19</v>
      </c>
      <c r="Y561" s="2">
        <v>7</v>
      </c>
      <c r="Z561" s="2">
        <v>5</v>
      </c>
      <c r="AA561" s="2">
        <v>4</v>
      </c>
      <c r="AB561" s="2">
        <v>7</v>
      </c>
      <c r="AC561" s="2">
        <v>6</v>
      </c>
      <c r="AD561" s="2">
        <v>8</v>
      </c>
      <c r="AE561" s="2">
        <v>6</v>
      </c>
      <c r="AF561" s="2">
        <v>5</v>
      </c>
      <c r="AG561" s="2">
        <v>9</v>
      </c>
      <c r="AH561" s="2">
        <v>5</v>
      </c>
      <c r="AI561" s="2">
        <v>8</v>
      </c>
      <c r="AJ561" s="2">
        <f t="shared" si="8"/>
        <v>112</v>
      </c>
      <c r="AK561">
        <v>4</v>
      </c>
      <c r="AL561">
        <v>8</v>
      </c>
      <c r="AM561">
        <v>6</v>
      </c>
      <c r="AN561">
        <v>1</v>
      </c>
      <c r="AO561">
        <v>15</v>
      </c>
      <c r="AP561">
        <v>13</v>
      </c>
      <c r="AQ561">
        <v>7</v>
      </c>
      <c r="AR561">
        <v>9</v>
      </c>
      <c r="AS561">
        <v>10</v>
      </c>
      <c r="AT561">
        <v>5</v>
      </c>
      <c r="AU561">
        <v>12</v>
      </c>
      <c r="AV561">
        <v>2</v>
      </c>
      <c r="AW561">
        <v>11</v>
      </c>
      <c r="AX561">
        <v>3</v>
      </c>
      <c r="AY561">
        <v>14</v>
      </c>
      <c r="AZ561">
        <v>5</v>
      </c>
    </row>
    <row r="562" spans="1:52" x14ac:dyDescent="0.25">
      <c r="A562">
        <v>40537</v>
      </c>
      <c r="B562">
        <v>1</v>
      </c>
      <c r="C562">
        <v>1998</v>
      </c>
      <c r="D562" s="1">
        <v>45609.628530092596</v>
      </c>
      <c r="E562">
        <v>5</v>
      </c>
      <c r="F562">
        <v>3</v>
      </c>
      <c r="G562">
        <v>5</v>
      </c>
      <c r="H562">
        <v>1</v>
      </c>
      <c r="I562">
        <v>5</v>
      </c>
      <c r="J562">
        <v>5</v>
      </c>
      <c r="K562">
        <v>1</v>
      </c>
      <c r="L562">
        <v>5</v>
      </c>
      <c r="M562">
        <v>5</v>
      </c>
      <c r="N562">
        <v>1</v>
      </c>
      <c r="O562">
        <v>5</v>
      </c>
      <c r="P562">
        <v>1</v>
      </c>
      <c r="Q562">
        <v>1</v>
      </c>
      <c r="R562">
        <v>1</v>
      </c>
      <c r="S562">
        <v>1</v>
      </c>
      <c r="T562">
        <v>5</v>
      </c>
      <c r="U562" s="2">
        <v>6</v>
      </c>
      <c r="V562" s="2">
        <v>19</v>
      </c>
      <c r="W562" s="2">
        <v>17</v>
      </c>
      <c r="X562" s="2">
        <v>7</v>
      </c>
      <c r="Y562" s="2">
        <v>9</v>
      </c>
      <c r="Z562" s="2">
        <v>4</v>
      </c>
      <c r="AA562" s="2">
        <v>3</v>
      </c>
      <c r="AB562" s="2">
        <v>37</v>
      </c>
      <c r="AC562" s="2">
        <v>16</v>
      </c>
      <c r="AD562" s="2">
        <v>59</v>
      </c>
      <c r="AE562" s="2">
        <v>15</v>
      </c>
      <c r="AF562" s="2">
        <v>11</v>
      </c>
      <c r="AG562" s="2">
        <v>217</v>
      </c>
      <c r="AH562" s="2">
        <v>6</v>
      </c>
      <c r="AI562" s="2">
        <v>11</v>
      </c>
      <c r="AJ562" s="2">
        <f t="shared" si="8"/>
        <v>437</v>
      </c>
      <c r="AK562">
        <v>3</v>
      </c>
      <c r="AL562">
        <v>11</v>
      </c>
      <c r="AM562">
        <v>13</v>
      </c>
      <c r="AN562">
        <v>14</v>
      </c>
      <c r="AO562">
        <v>4</v>
      </c>
      <c r="AP562">
        <v>9</v>
      </c>
      <c r="AQ562">
        <v>7</v>
      </c>
      <c r="AR562">
        <v>5</v>
      </c>
      <c r="AS562">
        <v>8</v>
      </c>
      <c r="AT562">
        <v>2</v>
      </c>
      <c r="AU562">
        <v>6</v>
      </c>
      <c r="AV562">
        <v>1</v>
      </c>
      <c r="AW562">
        <v>12</v>
      </c>
      <c r="AX562">
        <v>10</v>
      </c>
      <c r="AY562">
        <v>15</v>
      </c>
      <c r="AZ562">
        <v>95</v>
      </c>
    </row>
    <row r="563" spans="1:52" x14ac:dyDescent="0.25">
      <c r="A563">
        <v>40549</v>
      </c>
      <c r="B563">
        <v>0</v>
      </c>
      <c r="C563">
        <v>1972</v>
      </c>
      <c r="D563" s="1">
        <v>45609.642395833333</v>
      </c>
      <c r="E563">
        <v>4</v>
      </c>
      <c r="F563">
        <v>3</v>
      </c>
      <c r="G563">
        <v>2</v>
      </c>
      <c r="H563">
        <v>4</v>
      </c>
      <c r="I563">
        <v>4</v>
      </c>
      <c r="J563">
        <v>4</v>
      </c>
      <c r="K563">
        <v>2</v>
      </c>
      <c r="L563">
        <v>4</v>
      </c>
      <c r="M563">
        <v>2</v>
      </c>
      <c r="N563">
        <v>2</v>
      </c>
      <c r="O563">
        <v>4</v>
      </c>
      <c r="P563">
        <v>2</v>
      </c>
      <c r="Q563">
        <v>2</v>
      </c>
      <c r="R563">
        <v>3</v>
      </c>
      <c r="S563">
        <v>2</v>
      </c>
      <c r="T563">
        <v>3</v>
      </c>
      <c r="U563" s="2">
        <v>9</v>
      </c>
      <c r="V563" s="2">
        <v>8</v>
      </c>
      <c r="W563" s="2">
        <v>8</v>
      </c>
      <c r="X563" s="2">
        <v>6</v>
      </c>
      <c r="Y563" s="2">
        <v>4</v>
      </c>
      <c r="Z563" s="2">
        <v>4</v>
      </c>
      <c r="AA563" s="2">
        <v>5</v>
      </c>
      <c r="AB563" s="2">
        <v>11</v>
      </c>
      <c r="AC563" s="2">
        <v>12</v>
      </c>
      <c r="AD563" s="2">
        <v>6</v>
      </c>
      <c r="AE563" s="2">
        <v>8</v>
      </c>
      <c r="AF563" s="2">
        <v>21</v>
      </c>
      <c r="AG563" s="2">
        <v>5</v>
      </c>
      <c r="AH563" s="2">
        <v>4</v>
      </c>
      <c r="AI563" s="2">
        <v>6</v>
      </c>
      <c r="AJ563" s="2">
        <f t="shared" si="8"/>
        <v>117</v>
      </c>
      <c r="AK563">
        <v>15</v>
      </c>
      <c r="AL563">
        <v>14</v>
      </c>
      <c r="AM563">
        <v>11</v>
      </c>
      <c r="AN563">
        <v>4</v>
      </c>
      <c r="AO563">
        <v>9</v>
      </c>
      <c r="AP563">
        <v>13</v>
      </c>
      <c r="AQ563">
        <v>5</v>
      </c>
      <c r="AR563">
        <v>8</v>
      </c>
      <c r="AS563">
        <v>2</v>
      </c>
      <c r="AT563">
        <v>7</v>
      </c>
      <c r="AU563">
        <v>12</v>
      </c>
      <c r="AV563">
        <v>1</v>
      </c>
      <c r="AW563">
        <v>10</v>
      </c>
      <c r="AX563">
        <v>3</v>
      </c>
      <c r="AY563">
        <v>6</v>
      </c>
      <c r="AZ563">
        <v>55</v>
      </c>
    </row>
    <row r="564" spans="1:52" x14ac:dyDescent="0.25">
      <c r="A564">
        <v>40565</v>
      </c>
      <c r="B564">
        <v>0</v>
      </c>
      <c r="C564">
        <v>2004</v>
      </c>
      <c r="D564" s="1">
        <v>45609.851493055554</v>
      </c>
      <c r="E564" t="s">
        <v>108</v>
      </c>
      <c r="F564">
        <v>4</v>
      </c>
      <c r="G564">
        <v>2</v>
      </c>
      <c r="H564">
        <v>2</v>
      </c>
      <c r="I564">
        <v>4</v>
      </c>
      <c r="J564">
        <v>3</v>
      </c>
      <c r="K564">
        <v>4</v>
      </c>
      <c r="L564">
        <v>5</v>
      </c>
      <c r="M564">
        <v>2</v>
      </c>
      <c r="N564">
        <v>2</v>
      </c>
      <c r="O564">
        <v>2</v>
      </c>
      <c r="P564">
        <v>4</v>
      </c>
      <c r="Q564">
        <v>2</v>
      </c>
      <c r="R564">
        <v>4</v>
      </c>
      <c r="S564">
        <v>2</v>
      </c>
      <c r="T564">
        <v>4</v>
      </c>
      <c r="U564" s="2">
        <v>5</v>
      </c>
      <c r="V564" s="2">
        <v>10</v>
      </c>
      <c r="W564" s="2">
        <v>10</v>
      </c>
      <c r="X564" s="2">
        <v>5</v>
      </c>
      <c r="Y564" s="2">
        <v>11</v>
      </c>
      <c r="Z564" s="2">
        <v>4</v>
      </c>
      <c r="AA564" s="2">
        <v>3</v>
      </c>
      <c r="AB564" s="2">
        <v>8</v>
      </c>
      <c r="AC564" s="2">
        <v>29</v>
      </c>
      <c r="AD564" s="2">
        <v>11</v>
      </c>
      <c r="AE564" s="2">
        <v>7</v>
      </c>
      <c r="AF564" s="2">
        <v>6</v>
      </c>
      <c r="AG564" s="2">
        <v>13</v>
      </c>
      <c r="AH564" s="2">
        <v>7</v>
      </c>
      <c r="AI564" s="2">
        <v>16</v>
      </c>
      <c r="AJ564" s="2">
        <f t="shared" si="8"/>
        <v>145</v>
      </c>
      <c r="AK564">
        <v>7</v>
      </c>
      <c r="AL564">
        <v>15</v>
      </c>
      <c r="AM564">
        <v>9</v>
      </c>
      <c r="AN564">
        <v>6</v>
      </c>
      <c r="AO564">
        <v>13</v>
      </c>
      <c r="AP564">
        <v>2</v>
      </c>
      <c r="AQ564">
        <v>12</v>
      </c>
      <c r="AR564">
        <v>14</v>
      </c>
      <c r="AS564">
        <v>5</v>
      </c>
      <c r="AT564">
        <v>1</v>
      </c>
      <c r="AU564">
        <v>10</v>
      </c>
      <c r="AV564">
        <v>4</v>
      </c>
      <c r="AW564">
        <v>11</v>
      </c>
      <c r="AX564">
        <v>8</v>
      </c>
      <c r="AY564">
        <v>3</v>
      </c>
      <c r="AZ564">
        <v>61</v>
      </c>
    </row>
    <row r="565" spans="1:52" x14ac:dyDescent="0.25">
      <c r="A565">
        <v>40574</v>
      </c>
      <c r="B565">
        <v>0</v>
      </c>
      <c r="C565">
        <v>2004</v>
      </c>
      <c r="D565" s="1">
        <v>45609.991215277776</v>
      </c>
      <c r="E565" t="s">
        <v>297</v>
      </c>
      <c r="F565">
        <v>2</v>
      </c>
      <c r="G565">
        <v>4</v>
      </c>
      <c r="H565">
        <v>2</v>
      </c>
      <c r="I565">
        <v>3</v>
      </c>
      <c r="J565">
        <v>5</v>
      </c>
      <c r="K565">
        <v>1</v>
      </c>
      <c r="L565">
        <v>3</v>
      </c>
      <c r="M565">
        <v>2</v>
      </c>
      <c r="N565">
        <v>2</v>
      </c>
      <c r="O565">
        <v>4</v>
      </c>
      <c r="P565">
        <v>4</v>
      </c>
      <c r="Q565">
        <v>2</v>
      </c>
      <c r="R565">
        <v>5</v>
      </c>
      <c r="S565">
        <v>3</v>
      </c>
      <c r="T565">
        <v>4</v>
      </c>
      <c r="U565" s="2">
        <v>6</v>
      </c>
      <c r="V565" s="2">
        <v>6</v>
      </c>
      <c r="W565" s="2">
        <v>13</v>
      </c>
      <c r="X565" s="2">
        <v>16</v>
      </c>
      <c r="Y565" s="2">
        <v>5</v>
      </c>
      <c r="Z565" s="2">
        <v>10</v>
      </c>
      <c r="AA565" s="2">
        <v>7</v>
      </c>
      <c r="AB565" s="2">
        <v>6</v>
      </c>
      <c r="AC565" s="2">
        <v>7</v>
      </c>
      <c r="AD565" s="2">
        <v>10</v>
      </c>
      <c r="AE565" s="2">
        <v>7</v>
      </c>
      <c r="AF565" s="2">
        <v>5</v>
      </c>
      <c r="AG565" s="2">
        <v>5</v>
      </c>
      <c r="AH565" s="2">
        <v>9</v>
      </c>
      <c r="AI565" s="2">
        <v>6</v>
      </c>
      <c r="AJ565" s="2">
        <f t="shared" si="8"/>
        <v>118</v>
      </c>
      <c r="AK565">
        <v>3</v>
      </c>
      <c r="AL565">
        <v>6</v>
      </c>
      <c r="AM565">
        <v>2</v>
      </c>
      <c r="AN565">
        <v>1</v>
      </c>
      <c r="AO565">
        <v>8</v>
      </c>
      <c r="AP565">
        <v>5</v>
      </c>
      <c r="AQ565">
        <v>15</v>
      </c>
      <c r="AR565">
        <v>11</v>
      </c>
      <c r="AS565">
        <v>10</v>
      </c>
      <c r="AT565">
        <v>4</v>
      </c>
      <c r="AU565">
        <v>7</v>
      </c>
      <c r="AV565">
        <v>13</v>
      </c>
      <c r="AW565">
        <v>9</v>
      </c>
      <c r="AX565">
        <v>12</v>
      </c>
      <c r="AY565">
        <v>14</v>
      </c>
      <c r="AZ565">
        <v>79</v>
      </c>
    </row>
    <row r="566" spans="1:52" s="4" customFormat="1" x14ac:dyDescent="0.25">
      <c r="A566" s="4">
        <v>40576</v>
      </c>
      <c r="B566" s="4">
        <v>0</v>
      </c>
      <c r="C566" s="4">
        <v>1939</v>
      </c>
      <c r="D566" s="5">
        <v>45610.008333333331</v>
      </c>
      <c r="E566" s="4">
        <v>0</v>
      </c>
      <c r="F566" s="4">
        <v>4</v>
      </c>
      <c r="G566" s="4">
        <v>3</v>
      </c>
      <c r="H566" s="4">
        <v>4</v>
      </c>
      <c r="I566" s="4">
        <v>3</v>
      </c>
      <c r="J566" s="4">
        <v>3</v>
      </c>
      <c r="K566" s="4">
        <v>2</v>
      </c>
      <c r="L566" s="4">
        <v>2</v>
      </c>
      <c r="M566" s="4">
        <v>2</v>
      </c>
      <c r="N566" s="4">
        <v>3</v>
      </c>
      <c r="O566" s="4">
        <v>3</v>
      </c>
      <c r="P566" s="4">
        <v>3</v>
      </c>
      <c r="Q566" s="4">
        <v>2</v>
      </c>
      <c r="R566" s="4">
        <v>4</v>
      </c>
      <c r="S566" s="4">
        <v>2</v>
      </c>
      <c r="T566" s="4">
        <v>4</v>
      </c>
      <c r="U566" s="4">
        <v>30</v>
      </c>
      <c r="V566" s="4">
        <v>9</v>
      </c>
      <c r="W566" s="4">
        <v>13</v>
      </c>
      <c r="X566" s="4">
        <v>40</v>
      </c>
      <c r="Y566" s="4">
        <v>29</v>
      </c>
      <c r="Z566" s="4">
        <v>35</v>
      </c>
      <c r="AA566" s="4">
        <v>16</v>
      </c>
      <c r="AB566" s="4">
        <v>12</v>
      </c>
      <c r="AC566" s="4">
        <v>45</v>
      </c>
      <c r="AD566" s="4">
        <v>29</v>
      </c>
      <c r="AE566" s="4">
        <v>23</v>
      </c>
      <c r="AF566" s="4">
        <v>16</v>
      </c>
      <c r="AG566" s="4">
        <v>16</v>
      </c>
      <c r="AH566" s="4">
        <v>11</v>
      </c>
      <c r="AI566" s="4">
        <v>16</v>
      </c>
      <c r="AJ566" s="4">
        <f t="shared" si="8"/>
        <v>340</v>
      </c>
      <c r="AK566" s="4">
        <v>5</v>
      </c>
      <c r="AL566" s="4">
        <v>10</v>
      </c>
      <c r="AM566" s="4">
        <v>11</v>
      </c>
      <c r="AN566" s="4">
        <v>9</v>
      </c>
      <c r="AO566" s="4">
        <v>1</v>
      </c>
      <c r="AP566" s="4">
        <v>4</v>
      </c>
      <c r="AQ566" s="4">
        <v>2</v>
      </c>
      <c r="AR566" s="4">
        <v>15</v>
      </c>
      <c r="AS566" s="4">
        <v>7</v>
      </c>
      <c r="AT566" s="4">
        <v>12</v>
      </c>
      <c r="AU566" s="4">
        <v>14</v>
      </c>
      <c r="AV566" s="4">
        <v>6</v>
      </c>
      <c r="AW566" s="4">
        <v>13</v>
      </c>
      <c r="AX566" s="4">
        <v>3</v>
      </c>
      <c r="AY566" s="4">
        <v>8</v>
      </c>
      <c r="AZ566" s="4">
        <v>53</v>
      </c>
    </row>
    <row r="567" spans="1:52" x14ac:dyDescent="0.25">
      <c r="A567">
        <v>40602</v>
      </c>
      <c r="B567">
        <v>0</v>
      </c>
      <c r="C567">
        <v>2002</v>
      </c>
      <c r="D567" s="1">
        <v>45610.714270833334</v>
      </c>
      <c r="E567" t="s">
        <v>298</v>
      </c>
      <c r="F567">
        <v>5</v>
      </c>
      <c r="G567">
        <v>2</v>
      </c>
      <c r="H567">
        <v>1</v>
      </c>
      <c r="I567">
        <v>5</v>
      </c>
      <c r="J567">
        <v>5</v>
      </c>
      <c r="K567">
        <v>4</v>
      </c>
      <c r="L567">
        <v>4</v>
      </c>
      <c r="M567">
        <v>5</v>
      </c>
      <c r="N567">
        <v>2</v>
      </c>
      <c r="O567">
        <v>4</v>
      </c>
      <c r="P567">
        <v>2</v>
      </c>
      <c r="Q567">
        <v>2</v>
      </c>
      <c r="R567">
        <v>5</v>
      </c>
      <c r="S567">
        <v>5</v>
      </c>
      <c r="T567">
        <v>5</v>
      </c>
      <c r="U567" s="2">
        <v>5</v>
      </c>
      <c r="V567" s="2">
        <v>6</v>
      </c>
      <c r="W567" s="2">
        <v>7</v>
      </c>
      <c r="X567" s="2">
        <v>5</v>
      </c>
      <c r="Y567" s="2">
        <v>2</v>
      </c>
      <c r="Z567" s="2">
        <v>6</v>
      </c>
      <c r="AA567" s="2">
        <v>3</v>
      </c>
      <c r="AB567" s="2">
        <v>11</v>
      </c>
      <c r="AC567" s="2">
        <v>5</v>
      </c>
      <c r="AD567" s="2">
        <v>9</v>
      </c>
      <c r="AE567" s="2">
        <v>8</v>
      </c>
      <c r="AF567" s="2">
        <v>7</v>
      </c>
      <c r="AG567" s="2">
        <v>5</v>
      </c>
      <c r="AH567" s="2">
        <v>3</v>
      </c>
      <c r="AI567" s="2">
        <v>6</v>
      </c>
      <c r="AJ567" s="2">
        <f t="shared" si="8"/>
        <v>88</v>
      </c>
      <c r="AK567">
        <v>12</v>
      </c>
      <c r="AL567">
        <v>8</v>
      </c>
      <c r="AM567">
        <v>11</v>
      </c>
      <c r="AN567">
        <v>9</v>
      </c>
      <c r="AO567">
        <v>13</v>
      </c>
      <c r="AP567">
        <v>2</v>
      </c>
      <c r="AQ567">
        <v>6</v>
      </c>
      <c r="AR567">
        <v>5</v>
      </c>
      <c r="AS567">
        <v>10</v>
      </c>
      <c r="AT567">
        <v>1</v>
      </c>
      <c r="AU567">
        <v>4</v>
      </c>
      <c r="AV567">
        <v>7</v>
      </c>
      <c r="AW567">
        <v>3</v>
      </c>
      <c r="AX567">
        <v>14</v>
      </c>
      <c r="AY567">
        <v>15</v>
      </c>
      <c r="AZ567">
        <v>66</v>
      </c>
    </row>
    <row r="568" spans="1:52" s="4" customFormat="1" x14ac:dyDescent="0.25">
      <c r="A568" s="4">
        <v>40608</v>
      </c>
      <c r="B568" s="4">
        <v>0</v>
      </c>
      <c r="C568" s="4">
        <v>1940</v>
      </c>
      <c r="D568" s="5">
        <v>45610.846597222226</v>
      </c>
      <c r="E568" s="4">
        <v>0</v>
      </c>
      <c r="F568" s="4">
        <v>4</v>
      </c>
      <c r="G568" s="4">
        <v>5</v>
      </c>
      <c r="H568" s="4">
        <v>4</v>
      </c>
      <c r="I568" s="4">
        <v>4</v>
      </c>
      <c r="J568" s="4">
        <v>3</v>
      </c>
      <c r="K568" s="4">
        <v>2</v>
      </c>
      <c r="L568" s="4">
        <v>5</v>
      </c>
      <c r="M568" s="4">
        <v>4</v>
      </c>
      <c r="N568" s="4">
        <v>2</v>
      </c>
      <c r="O568" s="4">
        <v>2</v>
      </c>
      <c r="P568" s="4">
        <v>2</v>
      </c>
      <c r="Q568" s="4">
        <v>2</v>
      </c>
      <c r="R568" s="4">
        <v>4</v>
      </c>
      <c r="S568" s="4">
        <v>3</v>
      </c>
      <c r="T568" s="4">
        <v>4</v>
      </c>
      <c r="U568" s="4">
        <v>7</v>
      </c>
      <c r="V568" s="4">
        <v>10</v>
      </c>
      <c r="W568" s="4">
        <v>7</v>
      </c>
      <c r="X568" s="4">
        <v>9</v>
      </c>
      <c r="Y568" s="4">
        <v>6</v>
      </c>
      <c r="Z568" s="4">
        <v>7</v>
      </c>
      <c r="AA568" s="4">
        <v>4</v>
      </c>
      <c r="AB568" s="4">
        <v>5</v>
      </c>
      <c r="AC568" s="4">
        <v>8</v>
      </c>
      <c r="AD568" s="4">
        <v>7</v>
      </c>
      <c r="AE568" s="4">
        <v>4</v>
      </c>
      <c r="AF568" s="4">
        <v>7</v>
      </c>
      <c r="AG568" s="4">
        <v>5</v>
      </c>
      <c r="AH568" s="4">
        <v>5</v>
      </c>
      <c r="AI568" s="4">
        <v>4</v>
      </c>
      <c r="AJ568" s="4">
        <f t="shared" si="8"/>
        <v>95</v>
      </c>
      <c r="AK568" s="4">
        <v>3</v>
      </c>
      <c r="AL568" s="4">
        <v>1</v>
      </c>
      <c r="AM568" s="4">
        <v>12</v>
      </c>
      <c r="AN568" s="4">
        <v>15</v>
      </c>
      <c r="AO568" s="4">
        <v>8</v>
      </c>
      <c r="AP568" s="4">
        <v>6</v>
      </c>
      <c r="AQ568" s="4">
        <v>4</v>
      </c>
      <c r="AR568" s="4">
        <v>5</v>
      </c>
      <c r="AS568" s="4">
        <v>11</v>
      </c>
      <c r="AT568" s="4">
        <v>2</v>
      </c>
      <c r="AU568" s="4">
        <v>14</v>
      </c>
      <c r="AV568" s="4">
        <v>9</v>
      </c>
      <c r="AW568" s="4">
        <v>13</v>
      </c>
      <c r="AX568" s="4">
        <v>10</v>
      </c>
      <c r="AY568" s="4">
        <v>7</v>
      </c>
      <c r="AZ568" s="4">
        <v>61</v>
      </c>
    </row>
    <row r="569" spans="1:52" s="4" customFormat="1" x14ac:dyDescent="0.25">
      <c r="A569" s="4">
        <v>40623</v>
      </c>
      <c r="B569" s="4">
        <v>0</v>
      </c>
      <c r="C569" s="4">
        <v>1984</v>
      </c>
      <c r="D569" s="5">
        <v>45611.507314814815</v>
      </c>
      <c r="E569" s="4" t="s">
        <v>249</v>
      </c>
      <c r="F569" s="4">
        <v>5</v>
      </c>
      <c r="G569" s="4">
        <v>5</v>
      </c>
      <c r="H569" s="4">
        <v>5</v>
      </c>
      <c r="I569" s="4">
        <v>5</v>
      </c>
      <c r="J569" s="4">
        <v>5</v>
      </c>
      <c r="K569" s="4">
        <v>5</v>
      </c>
      <c r="L569" s="4">
        <v>5</v>
      </c>
      <c r="M569" s="4">
        <v>4</v>
      </c>
      <c r="N569" s="4">
        <v>4</v>
      </c>
      <c r="O569" s="4">
        <v>5</v>
      </c>
      <c r="P569" s="4">
        <v>4</v>
      </c>
      <c r="Q569" s="4">
        <v>5</v>
      </c>
      <c r="R569" s="4">
        <v>4</v>
      </c>
      <c r="S569" s="4">
        <v>5</v>
      </c>
      <c r="T569" s="4">
        <v>5</v>
      </c>
      <c r="U569" s="4">
        <v>3</v>
      </c>
      <c r="V569" s="4">
        <v>2</v>
      </c>
      <c r="W569" s="4">
        <v>3</v>
      </c>
      <c r="X569" s="4">
        <v>5</v>
      </c>
      <c r="Y569" s="4">
        <v>1</v>
      </c>
      <c r="Z569" s="4">
        <v>2</v>
      </c>
      <c r="AA569" s="4">
        <v>3</v>
      </c>
      <c r="AB569" s="4">
        <v>2</v>
      </c>
      <c r="AC569" s="4">
        <v>2</v>
      </c>
      <c r="AD569" s="4">
        <v>3</v>
      </c>
      <c r="AE569" s="4">
        <v>2</v>
      </c>
      <c r="AF569" s="4">
        <v>3</v>
      </c>
      <c r="AG569" s="4">
        <v>2</v>
      </c>
      <c r="AH569" s="4">
        <v>1</v>
      </c>
      <c r="AI569" s="4">
        <v>2</v>
      </c>
      <c r="AJ569" s="4">
        <f t="shared" si="8"/>
        <v>36</v>
      </c>
      <c r="AK569" s="4">
        <v>3</v>
      </c>
      <c r="AL569" s="4">
        <v>13</v>
      </c>
      <c r="AM569" s="4">
        <v>7</v>
      </c>
      <c r="AN569" s="4">
        <v>1</v>
      </c>
      <c r="AO569" s="4">
        <v>11</v>
      </c>
      <c r="AP569" s="4">
        <v>2</v>
      </c>
      <c r="AQ569" s="4">
        <v>8</v>
      </c>
      <c r="AR569" s="4">
        <v>14</v>
      </c>
      <c r="AS569" s="4">
        <v>15</v>
      </c>
      <c r="AT569" s="4">
        <v>4</v>
      </c>
      <c r="AU569" s="4">
        <v>12</v>
      </c>
      <c r="AV569" s="4">
        <v>6</v>
      </c>
      <c r="AW569" s="4">
        <v>10</v>
      </c>
      <c r="AX569" s="4">
        <v>9</v>
      </c>
      <c r="AY569" s="4">
        <v>5</v>
      </c>
      <c r="AZ569" s="4">
        <v>5</v>
      </c>
    </row>
    <row r="570" spans="1:52" x14ac:dyDescent="0.25">
      <c r="A570">
        <v>40630</v>
      </c>
      <c r="B570">
        <v>1</v>
      </c>
      <c r="C570">
        <v>1978</v>
      </c>
      <c r="D570" s="1">
        <v>45611.564768518518</v>
      </c>
      <c r="E570" t="s">
        <v>299</v>
      </c>
      <c r="F570">
        <v>3</v>
      </c>
      <c r="G570">
        <v>2</v>
      </c>
      <c r="H570">
        <v>3</v>
      </c>
      <c r="I570">
        <v>2</v>
      </c>
      <c r="J570">
        <v>3</v>
      </c>
      <c r="K570">
        <v>1</v>
      </c>
      <c r="L570">
        <v>4</v>
      </c>
      <c r="M570">
        <v>4</v>
      </c>
      <c r="N570">
        <v>2</v>
      </c>
      <c r="O570">
        <v>1</v>
      </c>
      <c r="P570">
        <v>2</v>
      </c>
      <c r="Q570">
        <v>1</v>
      </c>
      <c r="R570">
        <v>1</v>
      </c>
      <c r="S570">
        <v>1</v>
      </c>
      <c r="T570">
        <v>3</v>
      </c>
      <c r="U570" s="2">
        <v>17</v>
      </c>
      <c r="V570" s="2">
        <v>11</v>
      </c>
      <c r="W570" s="2">
        <v>10</v>
      </c>
      <c r="X570" s="2">
        <v>45</v>
      </c>
      <c r="Y570" s="2">
        <v>10</v>
      </c>
      <c r="Z570" s="2">
        <v>17</v>
      </c>
      <c r="AA570" s="2">
        <v>10</v>
      </c>
      <c r="AB570" s="2">
        <v>10</v>
      </c>
      <c r="AC570" s="2">
        <v>12</v>
      </c>
      <c r="AD570" s="2">
        <v>51</v>
      </c>
      <c r="AE570" s="2">
        <v>13</v>
      </c>
      <c r="AF570" s="2">
        <v>7</v>
      </c>
      <c r="AG570" s="2">
        <v>10</v>
      </c>
      <c r="AH570" s="2">
        <v>13</v>
      </c>
      <c r="AI570" s="2">
        <v>19</v>
      </c>
      <c r="AJ570" s="2">
        <f t="shared" si="8"/>
        <v>255</v>
      </c>
      <c r="AK570">
        <v>1</v>
      </c>
      <c r="AL570">
        <v>10</v>
      </c>
      <c r="AM570">
        <v>4</v>
      </c>
      <c r="AN570">
        <v>3</v>
      </c>
      <c r="AO570">
        <v>7</v>
      </c>
      <c r="AP570">
        <v>8</v>
      </c>
      <c r="AQ570">
        <v>9</v>
      </c>
      <c r="AR570">
        <v>2</v>
      </c>
      <c r="AS570">
        <v>5</v>
      </c>
      <c r="AT570">
        <v>11</v>
      </c>
      <c r="AU570">
        <v>13</v>
      </c>
      <c r="AV570">
        <v>14</v>
      </c>
      <c r="AW570">
        <v>12</v>
      </c>
      <c r="AX570">
        <v>6</v>
      </c>
      <c r="AY570">
        <v>15</v>
      </c>
      <c r="AZ570">
        <v>22</v>
      </c>
    </row>
    <row r="571" spans="1:52" x14ac:dyDescent="0.25">
      <c r="A571">
        <v>40631</v>
      </c>
      <c r="B571">
        <v>1</v>
      </c>
      <c r="C571">
        <v>2000</v>
      </c>
      <c r="D571" s="1">
        <v>45611.580439814818</v>
      </c>
      <c r="E571">
        <v>4</v>
      </c>
      <c r="F571">
        <v>1</v>
      </c>
      <c r="G571">
        <v>1</v>
      </c>
      <c r="H571">
        <v>1</v>
      </c>
      <c r="I571">
        <v>4</v>
      </c>
      <c r="J571">
        <v>5</v>
      </c>
      <c r="K571">
        <v>4</v>
      </c>
      <c r="L571">
        <v>4</v>
      </c>
      <c r="M571">
        <v>3</v>
      </c>
      <c r="N571">
        <v>1</v>
      </c>
      <c r="O571">
        <v>5</v>
      </c>
      <c r="P571">
        <v>5</v>
      </c>
      <c r="Q571">
        <v>3</v>
      </c>
      <c r="R571">
        <v>1</v>
      </c>
      <c r="S571">
        <v>5</v>
      </c>
      <c r="T571">
        <v>1</v>
      </c>
      <c r="U571" s="2">
        <v>5</v>
      </c>
      <c r="V571" s="2">
        <v>5</v>
      </c>
      <c r="W571" s="2">
        <v>15</v>
      </c>
      <c r="X571" s="2">
        <v>19</v>
      </c>
      <c r="Y571" s="2">
        <v>8</v>
      </c>
      <c r="Z571" s="2">
        <v>7</v>
      </c>
      <c r="AA571" s="2">
        <v>7</v>
      </c>
      <c r="AB571" s="2">
        <v>6</v>
      </c>
      <c r="AC571" s="2">
        <v>9</v>
      </c>
      <c r="AD571" s="2">
        <v>10</v>
      </c>
      <c r="AE571" s="2">
        <v>80</v>
      </c>
      <c r="AF571" s="2">
        <v>4</v>
      </c>
      <c r="AG571" s="2">
        <v>12</v>
      </c>
      <c r="AH571" s="2">
        <v>3</v>
      </c>
      <c r="AI571" s="2">
        <v>7</v>
      </c>
      <c r="AJ571" s="2">
        <f t="shared" si="8"/>
        <v>197</v>
      </c>
      <c r="AK571">
        <v>8</v>
      </c>
      <c r="AL571">
        <v>4</v>
      </c>
      <c r="AM571">
        <v>12</v>
      </c>
      <c r="AN571">
        <v>1</v>
      </c>
      <c r="AO571">
        <v>15</v>
      </c>
      <c r="AP571">
        <v>13</v>
      </c>
      <c r="AQ571">
        <v>3</v>
      </c>
      <c r="AR571">
        <v>9</v>
      </c>
      <c r="AS571">
        <v>11</v>
      </c>
      <c r="AT571">
        <v>7</v>
      </c>
      <c r="AU571">
        <v>10</v>
      </c>
      <c r="AV571">
        <v>14</v>
      </c>
      <c r="AW571">
        <v>5</v>
      </c>
      <c r="AX571">
        <v>6</v>
      </c>
      <c r="AY571">
        <v>2</v>
      </c>
      <c r="AZ571">
        <v>95</v>
      </c>
    </row>
    <row r="572" spans="1:52" x14ac:dyDescent="0.25">
      <c r="A572">
        <v>40633</v>
      </c>
      <c r="B572">
        <v>1</v>
      </c>
      <c r="C572">
        <v>1998</v>
      </c>
      <c r="D572" s="1">
        <v>45611.719664351855</v>
      </c>
      <c r="E572">
        <v>6</v>
      </c>
      <c r="F572">
        <v>4</v>
      </c>
      <c r="G572">
        <v>4</v>
      </c>
      <c r="H572">
        <v>2</v>
      </c>
      <c r="I572">
        <v>4</v>
      </c>
      <c r="J572">
        <v>4</v>
      </c>
      <c r="K572">
        <v>2</v>
      </c>
      <c r="L572">
        <v>4</v>
      </c>
      <c r="M572">
        <v>4</v>
      </c>
      <c r="N572">
        <v>2</v>
      </c>
      <c r="O572">
        <v>2</v>
      </c>
      <c r="P572">
        <v>4</v>
      </c>
      <c r="Q572">
        <v>2</v>
      </c>
      <c r="R572">
        <v>4</v>
      </c>
      <c r="S572">
        <v>4</v>
      </c>
      <c r="T572">
        <v>4</v>
      </c>
      <c r="U572" s="2">
        <v>4</v>
      </c>
      <c r="V572" s="2">
        <v>15</v>
      </c>
      <c r="W572" s="2">
        <v>7</v>
      </c>
      <c r="X572" s="2">
        <v>5</v>
      </c>
      <c r="Y572" s="2">
        <v>4</v>
      </c>
      <c r="Z572" s="2">
        <v>6</v>
      </c>
      <c r="AA572" s="2">
        <v>6</v>
      </c>
      <c r="AB572" s="2">
        <v>4</v>
      </c>
      <c r="AC572" s="2">
        <v>15</v>
      </c>
      <c r="AD572" s="2">
        <v>8</v>
      </c>
      <c r="AE572" s="2">
        <v>6</v>
      </c>
      <c r="AF572" s="2">
        <v>5</v>
      </c>
      <c r="AG572" s="2">
        <v>6</v>
      </c>
      <c r="AH572" s="2">
        <v>5</v>
      </c>
      <c r="AI572" s="2">
        <v>5</v>
      </c>
      <c r="AJ572" s="2">
        <f t="shared" si="8"/>
        <v>101</v>
      </c>
      <c r="AK572">
        <v>3</v>
      </c>
      <c r="AL572">
        <v>9</v>
      </c>
      <c r="AM572">
        <v>6</v>
      </c>
      <c r="AN572">
        <v>13</v>
      </c>
      <c r="AO572">
        <v>2</v>
      </c>
      <c r="AP572">
        <v>8</v>
      </c>
      <c r="AQ572">
        <v>5</v>
      </c>
      <c r="AR572">
        <v>11</v>
      </c>
      <c r="AS572">
        <v>1</v>
      </c>
      <c r="AT572">
        <v>15</v>
      </c>
      <c r="AU572">
        <v>10</v>
      </c>
      <c r="AV572">
        <v>7</v>
      </c>
      <c r="AW572">
        <v>12</v>
      </c>
      <c r="AX572">
        <v>14</v>
      </c>
      <c r="AY572">
        <v>4</v>
      </c>
      <c r="AZ572">
        <v>51</v>
      </c>
    </row>
    <row r="573" spans="1:52" x14ac:dyDescent="0.25">
      <c r="A573">
        <v>37541</v>
      </c>
      <c r="B573">
        <v>0</v>
      </c>
      <c r="C573">
        <v>1999</v>
      </c>
      <c r="D573" s="1">
        <v>45612.457395833335</v>
      </c>
      <c r="E573" t="s">
        <v>108</v>
      </c>
      <c r="F573">
        <v>4</v>
      </c>
      <c r="G573">
        <v>3</v>
      </c>
      <c r="H573">
        <v>2</v>
      </c>
      <c r="I573">
        <v>4</v>
      </c>
      <c r="J573">
        <v>3</v>
      </c>
      <c r="K573">
        <v>2</v>
      </c>
      <c r="L573">
        <v>4</v>
      </c>
      <c r="M573">
        <v>2</v>
      </c>
      <c r="N573">
        <v>2</v>
      </c>
      <c r="O573">
        <v>2</v>
      </c>
      <c r="P573">
        <v>2</v>
      </c>
      <c r="Q573">
        <v>2</v>
      </c>
      <c r="R573">
        <v>4</v>
      </c>
      <c r="S573">
        <v>2</v>
      </c>
      <c r="T573">
        <v>4</v>
      </c>
      <c r="U573" s="2">
        <v>4</v>
      </c>
      <c r="V573" s="2">
        <v>9</v>
      </c>
      <c r="W573" s="2">
        <v>13</v>
      </c>
      <c r="X573" s="2">
        <v>6</v>
      </c>
      <c r="Y573" s="2">
        <v>12</v>
      </c>
      <c r="Z573" s="2">
        <v>25</v>
      </c>
      <c r="AA573" s="2">
        <v>4</v>
      </c>
      <c r="AB573" s="2">
        <v>5</v>
      </c>
      <c r="AC573" s="2">
        <v>10</v>
      </c>
      <c r="AD573" s="2">
        <v>16</v>
      </c>
      <c r="AE573" s="2">
        <v>5</v>
      </c>
      <c r="AF573" s="2">
        <v>3</v>
      </c>
      <c r="AG573" s="2">
        <v>8</v>
      </c>
      <c r="AH573" s="2">
        <v>3</v>
      </c>
      <c r="AI573" s="2">
        <v>5</v>
      </c>
      <c r="AJ573" s="2">
        <f t="shared" si="8"/>
        <v>128</v>
      </c>
      <c r="AK573">
        <v>3</v>
      </c>
      <c r="AL573">
        <v>4</v>
      </c>
      <c r="AM573">
        <v>8</v>
      </c>
      <c r="AN573">
        <v>10</v>
      </c>
      <c r="AO573">
        <v>9</v>
      </c>
      <c r="AP573">
        <v>11</v>
      </c>
      <c r="AQ573">
        <v>12</v>
      </c>
      <c r="AR573">
        <v>7</v>
      </c>
      <c r="AS573">
        <v>1</v>
      </c>
      <c r="AT573">
        <v>5</v>
      </c>
      <c r="AU573">
        <v>13</v>
      </c>
      <c r="AV573">
        <v>15</v>
      </c>
      <c r="AW573">
        <v>6</v>
      </c>
      <c r="AX573">
        <v>14</v>
      </c>
      <c r="AY573">
        <v>2</v>
      </c>
      <c r="AZ573">
        <v>50</v>
      </c>
    </row>
    <row r="574" spans="1:52" x14ac:dyDescent="0.25">
      <c r="A574">
        <v>40648</v>
      </c>
      <c r="B574">
        <v>0</v>
      </c>
      <c r="C574">
        <v>2002</v>
      </c>
      <c r="D574" s="1">
        <v>45612.695173611108</v>
      </c>
      <c r="E574">
        <v>2</v>
      </c>
      <c r="F574">
        <v>4</v>
      </c>
      <c r="G574">
        <v>4</v>
      </c>
      <c r="H574">
        <v>4</v>
      </c>
      <c r="I574">
        <v>4</v>
      </c>
      <c r="J574">
        <v>4</v>
      </c>
      <c r="K574">
        <v>2</v>
      </c>
      <c r="L574">
        <v>3</v>
      </c>
      <c r="M574">
        <v>2</v>
      </c>
      <c r="N574">
        <v>4</v>
      </c>
      <c r="O574">
        <v>4</v>
      </c>
      <c r="P574">
        <v>4</v>
      </c>
      <c r="Q574">
        <v>2</v>
      </c>
      <c r="R574">
        <v>2</v>
      </c>
      <c r="S574">
        <v>2</v>
      </c>
      <c r="T574">
        <v>4</v>
      </c>
      <c r="U574" s="2">
        <v>9</v>
      </c>
      <c r="V574" s="2">
        <v>7</v>
      </c>
      <c r="W574" s="2">
        <v>6</v>
      </c>
      <c r="X574" s="2">
        <v>8</v>
      </c>
      <c r="Y574" s="2">
        <v>3</v>
      </c>
      <c r="Z574" s="2">
        <v>12</v>
      </c>
      <c r="AA574" s="2">
        <v>7</v>
      </c>
      <c r="AB574" s="2">
        <v>5</v>
      </c>
      <c r="AC574" s="2">
        <v>8</v>
      </c>
      <c r="AD574" s="2">
        <v>10</v>
      </c>
      <c r="AE574" s="2">
        <v>4</v>
      </c>
      <c r="AF574" s="2">
        <v>5</v>
      </c>
      <c r="AG574" s="2">
        <v>13</v>
      </c>
      <c r="AH574" s="2">
        <v>6</v>
      </c>
      <c r="AI574" s="2">
        <v>9</v>
      </c>
      <c r="AJ574" s="2">
        <f t="shared" si="8"/>
        <v>112</v>
      </c>
      <c r="AK574">
        <v>13</v>
      </c>
      <c r="AL574">
        <v>9</v>
      </c>
      <c r="AM574">
        <v>7</v>
      </c>
      <c r="AN574">
        <v>12</v>
      </c>
      <c r="AO574">
        <v>6</v>
      </c>
      <c r="AP574">
        <v>1</v>
      </c>
      <c r="AQ574">
        <v>8</v>
      </c>
      <c r="AR574">
        <v>11</v>
      </c>
      <c r="AS574">
        <v>3</v>
      </c>
      <c r="AT574">
        <v>10</v>
      </c>
      <c r="AU574">
        <v>14</v>
      </c>
      <c r="AV574">
        <v>5</v>
      </c>
      <c r="AW574">
        <v>2</v>
      </c>
      <c r="AX574">
        <v>4</v>
      </c>
      <c r="AY574">
        <v>15</v>
      </c>
      <c r="AZ574">
        <v>55</v>
      </c>
    </row>
    <row r="575" spans="1:52" x14ac:dyDescent="0.25">
      <c r="A575">
        <v>40659</v>
      </c>
      <c r="B575">
        <v>1</v>
      </c>
      <c r="C575">
        <v>2004</v>
      </c>
      <c r="D575" s="1">
        <v>45613.533402777779</v>
      </c>
      <c r="E575" t="s">
        <v>300</v>
      </c>
      <c r="F575">
        <v>4</v>
      </c>
      <c r="G575">
        <v>2</v>
      </c>
      <c r="H575">
        <v>2</v>
      </c>
      <c r="I575">
        <v>4</v>
      </c>
      <c r="J575">
        <v>4</v>
      </c>
      <c r="K575">
        <v>3</v>
      </c>
      <c r="L575">
        <v>2</v>
      </c>
      <c r="M575">
        <v>2</v>
      </c>
      <c r="N575">
        <v>2</v>
      </c>
      <c r="O575">
        <v>4</v>
      </c>
      <c r="P575">
        <v>4</v>
      </c>
      <c r="Q575">
        <v>2</v>
      </c>
      <c r="R575">
        <v>2</v>
      </c>
      <c r="S575">
        <v>4</v>
      </c>
      <c r="T575">
        <v>4</v>
      </c>
      <c r="U575" s="2">
        <v>4</v>
      </c>
      <c r="V575" s="2">
        <v>6</v>
      </c>
      <c r="W575" s="2">
        <v>5</v>
      </c>
      <c r="X575" s="2">
        <v>7</v>
      </c>
      <c r="Y575" s="2">
        <v>6</v>
      </c>
      <c r="Z575" s="2">
        <v>5</v>
      </c>
      <c r="AA575" s="2">
        <v>3</v>
      </c>
      <c r="AB575" s="2">
        <v>5</v>
      </c>
      <c r="AC575" s="2">
        <v>7</v>
      </c>
      <c r="AD575" s="2">
        <v>7</v>
      </c>
      <c r="AE575" s="2">
        <v>6</v>
      </c>
      <c r="AF575" s="2">
        <v>7</v>
      </c>
      <c r="AG575" s="2">
        <v>11</v>
      </c>
      <c r="AH575" s="2">
        <v>4</v>
      </c>
      <c r="AI575" s="2">
        <v>18</v>
      </c>
      <c r="AJ575" s="2">
        <f t="shared" si="8"/>
        <v>101</v>
      </c>
      <c r="AK575">
        <v>15</v>
      </c>
      <c r="AL575">
        <v>11</v>
      </c>
      <c r="AM575">
        <v>9</v>
      </c>
      <c r="AN575">
        <v>6</v>
      </c>
      <c r="AO575">
        <v>8</v>
      </c>
      <c r="AP575">
        <v>3</v>
      </c>
      <c r="AQ575">
        <v>7</v>
      </c>
      <c r="AR575">
        <v>12</v>
      </c>
      <c r="AS575">
        <v>10</v>
      </c>
      <c r="AT575">
        <v>5</v>
      </c>
      <c r="AU575">
        <v>1</v>
      </c>
      <c r="AV575">
        <v>4</v>
      </c>
      <c r="AW575">
        <v>2</v>
      </c>
      <c r="AX575">
        <v>13</v>
      </c>
      <c r="AY575">
        <v>14</v>
      </c>
      <c r="AZ575">
        <v>56</v>
      </c>
    </row>
    <row r="576" spans="1:52" x14ac:dyDescent="0.25">
      <c r="A576">
        <v>40663</v>
      </c>
      <c r="B576">
        <v>1</v>
      </c>
      <c r="C576">
        <v>1999</v>
      </c>
      <c r="D576" s="1">
        <v>45613.709675925929</v>
      </c>
      <c r="E576" t="s">
        <v>86</v>
      </c>
      <c r="F576">
        <v>3</v>
      </c>
      <c r="G576">
        <v>4</v>
      </c>
      <c r="H576">
        <v>4</v>
      </c>
      <c r="I576">
        <v>4</v>
      </c>
      <c r="J576">
        <v>3</v>
      </c>
      <c r="K576">
        <v>2</v>
      </c>
      <c r="L576">
        <v>5</v>
      </c>
      <c r="M576">
        <v>4</v>
      </c>
      <c r="N576">
        <v>2</v>
      </c>
      <c r="O576">
        <v>3</v>
      </c>
      <c r="P576">
        <v>4</v>
      </c>
      <c r="Q576">
        <v>4</v>
      </c>
      <c r="R576">
        <v>4</v>
      </c>
      <c r="S576">
        <v>4</v>
      </c>
      <c r="T576">
        <v>4</v>
      </c>
      <c r="U576" s="2">
        <v>2</v>
      </c>
      <c r="V576" s="2">
        <v>22</v>
      </c>
      <c r="W576" s="2">
        <v>2</v>
      </c>
      <c r="X576" s="2">
        <v>8</v>
      </c>
      <c r="Y576" s="2">
        <v>4</v>
      </c>
      <c r="Z576" s="2">
        <v>25</v>
      </c>
      <c r="AA576" s="2">
        <v>7</v>
      </c>
      <c r="AB576" s="2">
        <v>6</v>
      </c>
      <c r="AC576" s="2">
        <v>12</v>
      </c>
      <c r="AD576" s="2">
        <v>3</v>
      </c>
      <c r="AE576" s="2">
        <v>2</v>
      </c>
      <c r="AF576" s="2">
        <v>10</v>
      </c>
      <c r="AG576" s="2">
        <v>2</v>
      </c>
      <c r="AH576" s="2">
        <v>10</v>
      </c>
      <c r="AI576" s="2">
        <v>4</v>
      </c>
      <c r="AJ576" s="2">
        <f t="shared" si="8"/>
        <v>119</v>
      </c>
      <c r="AK576">
        <v>11</v>
      </c>
      <c r="AL576">
        <v>10</v>
      </c>
      <c r="AM576">
        <v>13</v>
      </c>
      <c r="AN576">
        <v>2</v>
      </c>
      <c r="AO576">
        <v>4</v>
      </c>
      <c r="AP576">
        <v>1</v>
      </c>
      <c r="AQ576">
        <v>6</v>
      </c>
      <c r="AR576">
        <v>9</v>
      </c>
      <c r="AS576">
        <v>3</v>
      </c>
      <c r="AT576">
        <v>14</v>
      </c>
      <c r="AU576">
        <v>12</v>
      </c>
      <c r="AV576">
        <v>7</v>
      </c>
      <c r="AW576">
        <v>15</v>
      </c>
      <c r="AX576">
        <v>8</v>
      </c>
      <c r="AY576">
        <v>5</v>
      </c>
      <c r="AZ576">
        <v>53</v>
      </c>
    </row>
    <row r="577" spans="1:52" x14ac:dyDescent="0.25">
      <c r="A577">
        <v>40666</v>
      </c>
      <c r="B577">
        <v>0</v>
      </c>
      <c r="C577">
        <v>1996</v>
      </c>
      <c r="D577" s="1">
        <v>45613.760358796295</v>
      </c>
      <c r="E577" t="s">
        <v>161</v>
      </c>
      <c r="F577">
        <v>5</v>
      </c>
      <c r="G577">
        <v>4</v>
      </c>
      <c r="H577">
        <v>2</v>
      </c>
      <c r="I577">
        <v>4</v>
      </c>
      <c r="J577">
        <v>4</v>
      </c>
      <c r="K577">
        <v>4</v>
      </c>
      <c r="L577">
        <v>4</v>
      </c>
      <c r="M577">
        <v>4</v>
      </c>
      <c r="N577">
        <v>2</v>
      </c>
      <c r="O577">
        <v>4</v>
      </c>
      <c r="P577">
        <v>4</v>
      </c>
      <c r="Q577">
        <v>2</v>
      </c>
      <c r="R577">
        <v>4</v>
      </c>
      <c r="S577">
        <v>2</v>
      </c>
      <c r="T577">
        <v>5</v>
      </c>
      <c r="U577" s="2">
        <v>11</v>
      </c>
      <c r="V577" s="2">
        <v>8</v>
      </c>
      <c r="W577" s="2">
        <v>5</v>
      </c>
      <c r="X577" s="2">
        <v>7</v>
      </c>
      <c r="Y577" s="2">
        <v>2</v>
      </c>
      <c r="Z577" s="2">
        <v>4</v>
      </c>
      <c r="AA577" s="2">
        <v>5</v>
      </c>
      <c r="AB577" s="2">
        <v>3</v>
      </c>
      <c r="AC577" s="2">
        <v>8</v>
      </c>
      <c r="AD577" s="2">
        <v>10</v>
      </c>
      <c r="AE577" s="2">
        <v>15</v>
      </c>
      <c r="AF577" s="2">
        <v>8</v>
      </c>
      <c r="AG577" s="2">
        <v>13</v>
      </c>
      <c r="AH577" s="2">
        <v>5</v>
      </c>
      <c r="AI577" s="2">
        <v>5</v>
      </c>
      <c r="AJ577" s="2">
        <f t="shared" si="8"/>
        <v>109</v>
      </c>
      <c r="AK577">
        <v>4</v>
      </c>
      <c r="AL577">
        <v>12</v>
      </c>
      <c r="AM577">
        <v>6</v>
      </c>
      <c r="AN577">
        <v>7</v>
      </c>
      <c r="AO577">
        <v>13</v>
      </c>
      <c r="AP577">
        <v>15</v>
      </c>
      <c r="AQ577">
        <v>10</v>
      </c>
      <c r="AR577">
        <v>9</v>
      </c>
      <c r="AS577">
        <v>14</v>
      </c>
      <c r="AT577">
        <v>1</v>
      </c>
      <c r="AU577">
        <v>8</v>
      </c>
      <c r="AV577">
        <v>3</v>
      </c>
      <c r="AW577">
        <v>11</v>
      </c>
      <c r="AX577">
        <v>2</v>
      </c>
      <c r="AY577">
        <v>5</v>
      </c>
      <c r="AZ577">
        <v>51</v>
      </c>
    </row>
    <row r="578" spans="1:52" s="4" customFormat="1" x14ac:dyDescent="0.25">
      <c r="A578" s="4">
        <v>40668</v>
      </c>
      <c r="B578" s="4">
        <v>0</v>
      </c>
      <c r="C578" s="4">
        <v>1990</v>
      </c>
      <c r="D578" s="5">
        <v>45613.837627314817</v>
      </c>
      <c r="E578" s="4">
        <v>2</v>
      </c>
      <c r="F578" s="4">
        <v>4</v>
      </c>
      <c r="G578" s="4">
        <v>4</v>
      </c>
      <c r="H578" s="4">
        <v>2</v>
      </c>
      <c r="I578" s="4">
        <v>4</v>
      </c>
      <c r="J578" s="4">
        <v>3</v>
      </c>
      <c r="K578" s="4">
        <v>2</v>
      </c>
      <c r="L578" s="4">
        <v>4</v>
      </c>
      <c r="M578" s="4">
        <v>4</v>
      </c>
      <c r="N578" s="4">
        <v>2</v>
      </c>
      <c r="O578" s="4">
        <v>2</v>
      </c>
      <c r="P578" s="4">
        <v>2</v>
      </c>
      <c r="Q578" s="4">
        <v>2</v>
      </c>
      <c r="R578" s="4">
        <v>2</v>
      </c>
      <c r="S578" s="4">
        <v>3</v>
      </c>
      <c r="T578" s="4">
        <v>3</v>
      </c>
      <c r="U578" s="4">
        <v>3</v>
      </c>
      <c r="V578" s="4">
        <v>3</v>
      </c>
      <c r="W578" s="4">
        <v>3</v>
      </c>
      <c r="X578" s="4">
        <v>3</v>
      </c>
      <c r="Y578" s="4">
        <v>2</v>
      </c>
      <c r="Z578" s="4">
        <v>4</v>
      </c>
      <c r="AA578" s="4">
        <v>3</v>
      </c>
      <c r="AB578" s="4">
        <v>2</v>
      </c>
      <c r="AC578" s="4">
        <v>5</v>
      </c>
      <c r="AD578" s="4">
        <v>3</v>
      </c>
      <c r="AE578" s="4">
        <v>1</v>
      </c>
      <c r="AF578" s="4">
        <v>1</v>
      </c>
      <c r="AG578" s="4">
        <v>4</v>
      </c>
      <c r="AH578" s="4">
        <v>5</v>
      </c>
      <c r="AI578" s="4">
        <v>5</v>
      </c>
      <c r="AJ578" s="4">
        <f t="shared" si="8"/>
        <v>47</v>
      </c>
      <c r="AK578" s="4">
        <v>1</v>
      </c>
      <c r="AL578" s="4">
        <v>8</v>
      </c>
      <c r="AM578" s="4">
        <v>9</v>
      </c>
      <c r="AN578" s="4">
        <v>7</v>
      </c>
      <c r="AO578" s="4">
        <v>6</v>
      </c>
      <c r="AP578" s="4">
        <v>12</v>
      </c>
      <c r="AQ578" s="4">
        <v>14</v>
      </c>
      <c r="AR578" s="4">
        <v>15</v>
      </c>
      <c r="AS578" s="4">
        <v>2</v>
      </c>
      <c r="AT578" s="4">
        <v>4</v>
      </c>
      <c r="AU578" s="4">
        <v>13</v>
      </c>
      <c r="AV578" s="4">
        <v>3</v>
      </c>
      <c r="AW578" s="4">
        <v>11</v>
      </c>
      <c r="AX578" s="4">
        <v>10</v>
      </c>
      <c r="AY578" s="4">
        <v>5</v>
      </c>
      <c r="AZ578" s="4">
        <v>50</v>
      </c>
    </row>
    <row r="580" spans="1:52" x14ac:dyDescent="0.25">
      <c r="A580" s="15" t="s">
        <v>34</v>
      </c>
      <c r="B580" s="15" t="s">
        <v>35</v>
      </c>
      <c r="C580" s="15" t="s">
        <v>36</v>
      </c>
      <c r="D580" s="15" t="s">
        <v>301</v>
      </c>
      <c r="E580" s="15" t="s">
        <v>302</v>
      </c>
      <c r="F580" s="15" t="s">
        <v>303</v>
      </c>
      <c r="G580" s="15" t="s">
        <v>304</v>
      </c>
      <c r="H580" s="15" t="s">
        <v>305</v>
      </c>
      <c r="I580" s="15" t="s">
        <v>306</v>
      </c>
      <c r="J580" s="15" t="s">
        <v>307</v>
      </c>
      <c r="K580" s="15" t="s">
        <v>308</v>
      </c>
      <c r="L580" s="15" t="s">
        <v>309</v>
      </c>
      <c r="M580" s="15" t="s">
        <v>310</v>
      </c>
      <c r="N580" s="15" t="s">
        <v>311</v>
      </c>
      <c r="O580" s="15" t="s">
        <v>312</v>
      </c>
      <c r="P580" s="15" t="s">
        <v>313</v>
      </c>
      <c r="Q580" s="15" t="s">
        <v>314</v>
      </c>
      <c r="R580" s="15" t="s">
        <v>315</v>
      </c>
      <c r="S580" s="15" t="s">
        <v>316</v>
      </c>
      <c r="T580" s="15" t="s">
        <v>317</v>
      </c>
      <c r="U580" s="15" t="s">
        <v>318</v>
      </c>
      <c r="V580" s="15" t="s">
        <v>319</v>
      </c>
      <c r="W580" s="15" t="s">
        <v>320</v>
      </c>
      <c r="X580" s="15" t="s">
        <v>321</v>
      </c>
      <c r="Y580" s="15" t="s">
        <v>322</v>
      </c>
      <c r="Z580" s="15" t="s">
        <v>323</v>
      </c>
      <c r="AA580" s="15" t="s">
        <v>324</v>
      </c>
      <c r="AB580" s="15" t="s">
        <v>325</v>
      </c>
      <c r="AC580" s="15" t="s">
        <v>326</v>
      </c>
      <c r="AD580" s="15" t="s">
        <v>327</v>
      </c>
      <c r="AE580" s="15" t="s">
        <v>328</v>
      </c>
      <c r="AF580" s="15" t="s">
        <v>329</v>
      </c>
      <c r="AG580" s="15" t="s">
        <v>330</v>
      </c>
      <c r="AH580" s="15" t="s">
        <v>331</v>
      </c>
      <c r="AI580" s="15" t="s">
        <v>332</v>
      </c>
      <c r="AJ580" s="15" t="s">
        <v>333</v>
      </c>
      <c r="AK580" s="15" t="s">
        <v>334</v>
      </c>
    </row>
    <row r="581" spans="1:52" x14ac:dyDescent="0.25">
      <c r="A581">
        <v>35628</v>
      </c>
      <c r="B581">
        <v>0</v>
      </c>
      <c r="C581">
        <v>2001</v>
      </c>
      <c r="D581" s="1">
        <v>45594.410844907405</v>
      </c>
      <c r="E581" s="1">
        <v>45604.684305555558</v>
      </c>
      <c r="F581" t="s">
        <v>85</v>
      </c>
      <c r="G581" t="s">
        <v>85</v>
      </c>
      <c r="H581">
        <v>5</v>
      </c>
      <c r="I581">
        <v>5</v>
      </c>
      <c r="J581">
        <v>5</v>
      </c>
      <c r="K581">
        <v>5</v>
      </c>
      <c r="L581">
        <v>4</v>
      </c>
      <c r="M581">
        <v>5</v>
      </c>
      <c r="N581">
        <v>4</v>
      </c>
      <c r="O581">
        <v>4</v>
      </c>
      <c r="P581">
        <v>3</v>
      </c>
      <c r="Q581">
        <v>4</v>
      </c>
      <c r="R581">
        <v>3</v>
      </c>
      <c r="S581">
        <v>4</v>
      </c>
      <c r="T581">
        <v>5</v>
      </c>
      <c r="U581">
        <v>5</v>
      </c>
      <c r="V581">
        <v>5</v>
      </c>
      <c r="W581">
        <v>5</v>
      </c>
      <c r="X581">
        <v>5</v>
      </c>
      <c r="Y581">
        <v>4</v>
      </c>
      <c r="Z581">
        <v>5</v>
      </c>
      <c r="AA581">
        <v>4</v>
      </c>
      <c r="AB581">
        <v>4</v>
      </c>
      <c r="AC581">
        <v>4</v>
      </c>
      <c r="AD581">
        <v>4</v>
      </c>
      <c r="AE581">
        <v>3</v>
      </c>
      <c r="AF581">
        <v>4</v>
      </c>
      <c r="AG581">
        <v>4</v>
      </c>
      <c r="AH581">
        <v>3</v>
      </c>
      <c r="AI581">
        <v>5</v>
      </c>
      <c r="AJ581">
        <v>5</v>
      </c>
      <c r="AK581">
        <v>5</v>
      </c>
    </row>
    <row r="582" spans="1:52" x14ac:dyDescent="0.25">
      <c r="A582">
        <v>35643</v>
      </c>
      <c r="B582">
        <v>1</v>
      </c>
      <c r="C582">
        <v>1994</v>
      </c>
      <c r="D582" s="1">
        <v>45594.425393518519</v>
      </c>
      <c r="E582" s="1">
        <v>45605.743101851855</v>
      </c>
      <c r="F582">
        <v>4</v>
      </c>
      <c r="G582">
        <v>4</v>
      </c>
      <c r="H582">
        <v>2</v>
      </c>
      <c r="I582">
        <v>2</v>
      </c>
      <c r="J582">
        <v>1</v>
      </c>
      <c r="K582">
        <v>2</v>
      </c>
      <c r="L582">
        <v>3</v>
      </c>
      <c r="M582">
        <v>1</v>
      </c>
      <c r="N582">
        <v>3</v>
      </c>
      <c r="O582">
        <v>1</v>
      </c>
      <c r="P582">
        <v>2</v>
      </c>
      <c r="Q582">
        <v>3</v>
      </c>
      <c r="R582">
        <v>2</v>
      </c>
      <c r="S582">
        <v>2</v>
      </c>
      <c r="T582">
        <v>1</v>
      </c>
      <c r="U582">
        <v>4</v>
      </c>
      <c r="V582">
        <v>2</v>
      </c>
      <c r="W582">
        <v>2</v>
      </c>
      <c r="X582">
        <v>1</v>
      </c>
      <c r="Y582">
        <v>2</v>
      </c>
      <c r="Z582">
        <v>2</v>
      </c>
      <c r="AA582">
        <v>2</v>
      </c>
      <c r="AB582">
        <v>1</v>
      </c>
      <c r="AC582">
        <v>2</v>
      </c>
      <c r="AD582">
        <v>1</v>
      </c>
      <c r="AE582">
        <v>2</v>
      </c>
      <c r="AF582">
        <v>2</v>
      </c>
      <c r="AG582">
        <v>2</v>
      </c>
      <c r="AH582">
        <v>2</v>
      </c>
      <c r="AI582">
        <v>1</v>
      </c>
      <c r="AJ582">
        <v>2</v>
      </c>
      <c r="AK582">
        <v>1</v>
      </c>
    </row>
    <row r="583" spans="1:52" x14ac:dyDescent="0.25">
      <c r="A583">
        <v>35639</v>
      </c>
      <c r="B583">
        <v>1</v>
      </c>
      <c r="C583">
        <v>1996</v>
      </c>
      <c r="D583" s="1">
        <v>45594.425717592596</v>
      </c>
      <c r="E583" s="1">
        <v>45604.696435185186</v>
      </c>
      <c r="F583">
        <v>4</v>
      </c>
      <c r="G583">
        <v>4</v>
      </c>
      <c r="H583">
        <v>2</v>
      </c>
      <c r="I583">
        <v>4</v>
      </c>
      <c r="J583">
        <v>2</v>
      </c>
      <c r="K583">
        <v>3</v>
      </c>
      <c r="L583">
        <v>5</v>
      </c>
      <c r="M583">
        <v>3</v>
      </c>
      <c r="N583">
        <v>4</v>
      </c>
      <c r="O583">
        <v>2</v>
      </c>
      <c r="P583">
        <v>2</v>
      </c>
      <c r="Q583">
        <v>4</v>
      </c>
      <c r="R583">
        <v>4</v>
      </c>
      <c r="S583">
        <v>3</v>
      </c>
      <c r="T583">
        <v>3</v>
      </c>
      <c r="U583">
        <v>2</v>
      </c>
      <c r="V583">
        <v>4</v>
      </c>
      <c r="W583">
        <v>2</v>
      </c>
      <c r="X583">
        <v>2</v>
      </c>
      <c r="Y583">
        <v>2</v>
      </c>
      <c r="Z583">
        <v>4</v>
      </c>
      <c r="AA583">
        <v>5</v>
      </c>
      <c r="AB583">
        <v>2</v>
      </c>
      <c r="AC583">
        <v>4</v>
      </c>
      <c r="AD583">
        <v>3</v>
      </c>
      <c r="AE583">
        <v>3</v>
      </c>
      <c r="AF583">
        <v>3</v>
      </c>
      <c r="AG583">
        <v>4</v>
      </c>
      <c r="AH583">
        <v>3</v>
      </c>
      <c r="AI583">
        <v>2</v>
      </c>
      <c r="AJ583">
        <v>3</v>
      </c>
      <c r="AK583">
        <v>4</v>
      </c>
    </row>
    <row r="584" spans="1:52" x14ac:dyDescent="0.25">
      <c r="A584">
        <v>35651</v>
      </c>
      <c r="B584">
        <v>1</v>
      </c>
      <c r="C584">
        <v>2002</v>
      </c>
      <c r="D584" s="1">
        <v>45594.434629629628</v>
      </c>
      <c r="E584" s="1">
        <v>45604.686041666668</v>
      </c>
      <c r="F584" t="s">
        <v>86</v>
      </c>
      <c r="G584" t="s">
        <v>86</v>
      </c>
      <c r="H584">
        <v>2</v>
      </c>
      <c r="I584">
        <v>2</v>
      </c>
      <c r="J584">
        <v>2</v>
      </c>
      <c r="K584">
        <v>3</v>
      </c>
      <c r="L584">
        <v>2</v>
      </c>
      <c r="M584">
        <v>2</v>
      </c>
      <c r="N584">
        <v>3</v>
      </c>
      <c r="O584">
        <v>2</v>
      </c>
      <c r="P584">
        <v>4</v>
      </c>
      <c r="Q584">
        <v>4</v>
      </c>
      <c r="R584">
        <v>2</v>
      </c>
      <c r="S584">
        <v>2</v>
      </c>
      <c r="T584">
        <v>2</v>
      </c>
      <c r="U584">
        <v>4</v>
      </c>
      <c r="V584">
        <v>3</v>
      </c>
      <c r="W584">
        <v>2</v>
      </c>
      <c r="X584">
        <v>3</v>
      </c>
      <c r="Y584">
        <v>1</v>
      </c>
      <c r="Z584">
        <v>3</v>
      </c>
      <c r="AA584">
        <v>2</v>
      </c>
      <c r="AB584">
        <v>2</v>
      </c>
      <c r="AC584">
        <v>3</v>
      </c>
      <c r="AD584">
        <v>3</v>
      </c>
      <c r="AE584">
        <v>2</v>
      </c>
      <c r="AF584">
        <v>3</v>
      </c>
      <c r="AG584">
        <v>3</v>
      </c>
      <c r="AH584">
        <v>2</v>
      </c>
      <c r="AI584">
        <v>4</v>
      </c>
      <c r="AJ584">
        <v>4</v>
      </c>
      <c r="AK584">
        <v>4</v>
      </c>
    </row>
    <row r="585" spans="1:52" x14ac:dyDescent="0.25">
      <c r="A585">
        <v>35654</v>
      </c>
      <c r="B585">
        <v>1</v>
      </c>
      <c r="C585">
        <v>1991</v>
      </c>
      <c r="D585" s="1">
        <v>45594.436932870369</v>
      </c>
      <c r="E585" s="1">
        <v>45604.703055555554</v>
      </c>
      <c r="F585" t="s">
        <v>87</v>
      </c>
      <c r="G585" t="s">
        <v>335</v>
      </c>
      <c r="H585">
        <v>2</v>
      </c>
      <c r="I585">
        <v>4</v>
      </c>
      <c r="J585">
        <v>2</v>
      </c>
      <c r="K585">
        <v>4</v>
      </c>
      <c r="L585">
        <v>2</v>
      </c>
      <c r="M585">
        <v>2</v>
      </c>
      <c r="N585">
        <v>4</v>
      </c>
      <c r="O585">
        <v>4</v>
      </c>
      <c r="P585">
        <v>2</v>
      </c>
      <c r="Q585">
        <v>4</v>
      </c>
      <c r="R585">
        <v>4</v>
      </c>
      <c r="S585">
        <v>2</v>
      </c>
      <c r="T585">
        <v>4</v>
      </c>
      <c r="U585">
        <v>4</v>
      </c>
      <c r="V585">
        <v>2</v>
      </c>
      <c r="W585">
        <v>4</v>
      </c>
      <c r="X585">
        <v>4</v>
      </c>
      <c r="Y585">
        <v>2</v>
      </c>
      <c r="Z585">
        <v>2</v>
      </c>
      <c r="AA585">
        <v>4</v>
      </c>
      <c r="AB585">
        <v>2</v>
      </c>
      <c r="AC585">
        <v>2</v>
      </c>
      <c r="AD585">
        <v>2</v>
      </c>
      <c r="AE585">
        <v>2</v>
      </c>
      <c r="AF585">
        <v>4</v>
      </c>
      <c r="AG585">
        <v>4</v>
      </c>
      <c r="AH585">
        <v>2</v>
      </c>
      <c r="AI585">
        <v>3</v>
      </c>
      <c r="AJ585">
        <v>4</v>
      </c>
      <c r="AK585">
        <v>2</v>
      </c>
    </row>
    <row r="586" spans="1:52" x14ac:dyDescent="0.25">
      <c r="A586">
        <v>35701</v>
      </c>
      <c r="B586">
        <v>1</v>
      </c>
      <c r="C586">
        <v>2001</v>
      </c>
      <c r="D586" s="1">
        <v>45594.459652777776</v>
      </c>
      <c r="E586" s="1">
        <v>45604.730034722219</v>
      </c>
      <c r="F586" t="s">
        <v>92</v>
      </c>
      <c r="G586" t="s">
        <v>362</v>
      </c>
      <c r="H586">
        <v>4</v>
      </c>
      <c r="I586">
        <v>3</v>
      </c>
      <c r="J586">
        <v>2</v>
      </c>
      <c r="K586">
        <v>2</v>
      </c>
      <c r="L586">
        <v>2</v>
      </c>
      <c r="M586">
        <v>2</v>
      </c>
      <c r="N586">
        <v>1</v>
      </c>
      <c r="O586">
        <v>2</v>
      </c>
      <c r="P586">
        <v>1</v>
      </c>
      <c r="Q586">
        <v>2</v>
      </c>
      <c r="R586">
        <v>4</v>
      </c>
      <c r="S586">
        <v>2</v>
      </c>
      <c r="T586">
        <v>2</v>
      </c>
      <c r="U586">
        <v>4</v>
      </c>
      <c r="V586">
        <v>4</v>
      </c>
      <c r="W586">
        <v>4</v>
      </c>
      <c r="X586">
        <v>4</v>
      </c>
      <c r="Y586">
        <v>1</v>
      </c>
      <c r="Z586">
        <v>2</v>
      </c>
      <c r="AA586">
        <v>2</v>
      </c>
      <c r="AB586">
        <v>2</v>
      </c>
      <c r="AC586">
        <v>1</v>
      </c>
      <c r="AD586">
        <v>2</v>
      </c>
      <c r="AE586">
        <v>1</v>
      </c>
      <c r="AF586">
        <v>2</v>
      </c>
      <c r="AG586">
        <v>2</v>
      </c>
      <c r="AH586">
        <v>1</v>
      </c>
      <c r="AI586">
        <v>3</v>
      </c>
      <c r="AJ586">
        <v>4</v>
      </c>
      <c r="AK586">
        <v>4</v>
      </c>
    </row>
    <row r="587" spans="1:52" x14ac:dyDescent="0.25">
      <c r="A587">
        <v>35699</v>
      </c>
      <c r="B587">
        <v>1</v>
      </c>
      <c r="C587">
        <v>1993</v>
      </c>
      <c r="D587" s="1">
        <v>45594.459791666668</v>
      </c>
      <c r="E587" s="1">
        <v>45604.691689814812</v>
      </c>
      <c r="F587" t="s">
        <v>86</v>
      </c>
      <c r="G587" t="s">
        <v>86</v>
      </c>
      <c r="H587">
        <v>3</v>
      </c>
      <c r="I587">
        <v>3</v>
      </c>
      <c r="J587">
        <v>4</v>
      </c>
      <c r="K587">
        <v>2</v>
      </c>
      <c r="L587">
        <v>1</v>
      </c>
      <c r="M587">
        <v>2</v>
      </c>
      <c r="N587">
        <v>4</v>
      </c>
      <c r="O587">
        <v>4</v>
      </c>
      <c r="P587">
        <v>3</v>
      </c>
      <c r="Q587">
        <v>4</v>
      </c>
      <c r="R587">
        <v>4</v>
      </c>
      <c r="S587">
        <v>2</v>
      </c>
      <c r="T587">
        <v>2</v>
      </c>
      <c r="U587">
        <v>4</v>
      </c>
      <c r="V587">
        <v>3</v>
      </c>
      <c r="W587">
        <v>3</v>
      </c>
      <c r="X587">
        <v>2</v>
      </c>
      <c r="Y587">
        <v>4</v>
      </c>
      <c r="Z587">
        <v>2</v>
      </c>
      <c r="AA587">
        <v>1</v>
      </c>
      <c r="AB587">
        <v>2</v>
      </c>
      <c r="AC587">
        <v>4</v>
      </c>
      <c r="AD587">
        <v>4</v>
      </c>
      <c r="AE587">
        <v>2</v>
      </c>
      <c r="AF587">
        <v>3</v>
      </c>
      <c r="AG587">
        <v>2</v>
      </c>
      <c r="AH587">
        <v>2</v>
      </c>
      <c r="AI587">
        <v>2</v>
      </c>
      <c r="AJ587">
        <v>2</v>
      </c>
      <c r="AK587">
        <v>2</v>
      </c>
    </row>
    <row r="588" spans="1:52" x14ac:dyDescent="0.25">
      <c r="A588">
        <v>35709</v>
      </c>
      <c r="B588">
        <v>0</v>
      </c>
      <c r="C588">
        <v>1999</v>
      </c>
      <c r="D588" s="1">
        <v>45594.465497685182</v>
      </c>
      <c r="E588" s="1">
        <v>45605.770243055558</v>
      </c>
      <c r="F588" t="s">
        <v>86</v>
      </c>
      <c r="G588" t="s">
        <v>86</v>
      </c>
      <c r="H588">
        <v>5</v>
      </c>
      <c r="I588">
        <v>5</v>
      </c>
      <c r="J588">
        <v>3</v>
      </c>
      <c r="K588">
        <v>5</v>
      </c>
      <c r="L588">
        <v>5</v>
      </c>
      <c r="M588">
        <v>4</v>
      </c>
      <c r="N588">
        <v>2</v>
      </c>
      <c r="O588">
        <v>2</v>
      </c>
      <c r="P588">
        <v>1</v>
      </c>
      <c r="Q588">
        <v>5</v>
      </c>
      <c r="R588">
        <v>4</v>
      </c>
      <c r="S588">
        <v>3</v>
      </c>
      <c r="T588">
        <v>5</v>
      </c>
      <c r="U588">
        <v>5</v>
      </c>
      <c r="V588">
        <v>4</v>
      </c>
      <c r="W588">
        <v>4</v>
      </c>
      <c r="X588">
        <v>5</v>
      </c>
      <c r="Y588">
        <v>4</v>
      </c>
      <c r="Z588">
        <v>4</v>
      </c>
      <c r="AA588">
        <v>5</v>
      </c>
      <c r="AB588">
        <v>3</v>
      </c>
      <c r="AC588">
        <v>4</v>
      </c>
      <c r="AD588">
        <v>4</v>
      </c>
      <c r="AE588">
        <v>5</v>
      </c>
      <c r="AF588">
        <v>5</v>
      </c>
      <c r="AG588">
        <v>4</v>
      </c>
      <c r="AH588">
        <v>3</v>
      </c>
      <c r="AI588">
        <v>4</v>
      </c>
      <c r="AJ588">
        <v>5</v>
      </c>
      <c r="AK588">
        <v>4</v>
      </c>
    </row>
    <row r="589" spans="1:52" x14ac:dyDescent="0.25">
      <c r="A589">
        <v>35710</v>
      </c>
      <c r="B589">
        <v>1</v>
      </c>
      <c r="C589">
        <v>1998</v>
      </c>
      <c r="D589" s="1">
        <v>45594.465960648151</v>
      </c>
      <c r="E589" s="1">
        <v>45604.691319444442</v>
      </c>
      <c r="F589" t="s">
        <v>86</v>
      </c>
      <c r="G589" t="s">
        <v>86</v>
      </c>
      <c r="H589">
        <v>2</v>
      </c>
      <c r="I589">
        <v>2</v>
      </c>
      <c r="J589">
        <v>2</v>
      </c>
      <c r="K589">
        <v>4</v>
      </c>
      <c r="L589">
        <v>4</v>
      </c>
      <c r="M589">
        <v>4</v>
      </c>
      <c r="N589">
        <v>2</v>
      </c>
      <c r="O589">
        <v>4</v>
      </c>
      <c r="P589">
        <v>2</v>
      </c>
      <c r="Q589">
        <v>2</v>
      </c>
      <c r="R589">
        <v>2</v>
      </c>
      <c r="S589">
        <v>3</v>
      </c>
      <c r="T589">
        <v>2</v>
      </c>
      <c r="U589">
        <v>4</v>
      </c>
      <c r="V589">
        <v>2</v>
      </c>
      <c r="W589">
        <v>2</v>
      </c>
      <c r="X589">
        <v>2</v>
      </c>
      <c r="Y589">
        <v>2</v>
      </c>
      <c r="Z589">
        <v>4</v>
      </c>
      <c r="AA589">
        <v>4</v>
      </c>
      <c r="AB589">
        <v>2</v>
      </c>
      <c r="AC589">
        <v>2</v>
      </c>
      <c r="AD589">
        <v>2</v>
      </c>
      <c r="AE589">
        <v>2</v>
      </c>
      <c r="AF589">
        <v>2</v>
      </c>
      <c r="AG589">
        <v>3</v>
      </c>
      <c r="AH589">
        <v>4</v>
      </c>
      <c r="AI589">
        <v>2</v>
      </c>
      <c r="AJ589">
        <v>4</v>
      </c>
      <c r="AK589">
        <v>2</v>
      </c>
    </row>
    <row r="590" spans="1:52" x14ac:dyDescent="0.25">
      <c r="A590">
        <v>35741</v>
      </c>
      <c r="B590">
        <v>1</v>
      </c>
      <c r="C590">
        <v>1997</v>
      </c>
      <c r="D590" s="1">
        <v>45594.495937500003</v>
      </c>
      <c r="E590" s="1">
        <v>45607.595821759256</v>
      </c>
      <c r="F590">
        <v>5</v>
      </c>
      <c r="G590">
        <v>5</v>
      </c>
      <c r="H590">
        <v>2</v>
      </c>
      <c r="I590">
        <v>1</v>
      </c>
      <c r="J590">
        <v>2</v>
      </c>
      <c r="K590">
        <v>4</v>
      </c>
      <c r="L590">
        <v>4</v>
      </c>
      <c r="M590">
        <v>2</v>
      </c>
      <c r="N590">
        <v>3</v>
      </c>
      <c r="O590">
        <v>3</v>
      </c>
      <c r="P590">
        <v>2</v>
      </c>
      <c r="Q590">
        <v>1</v>
      </c>
      <c r="R590">
        <v>1</v>
      </c>
      <c r="S590">
        <v>1</v>
      </c>
      <c r="T590">
        <v>1</v>
      </c>
      <c r="U590">
        <v>2</v>
      </c>
      <c r="V590">
        <v>2</v>
      </c>
      <c r="W590">
        <v>2</v>
      </c>
      <c r="X590">
        <v>2</v>
      </c>
      <c r="Y590">
        <v>2</v>
      </c>
      <c r="Z590">
        <v>3</v>
      </c>
      <c r="AA590">
        <v>4</v>
      </c>
      <c r="AB590">
        <v>2</v>
      </c>
      <c r="AC590">
        <v>4</v>
      </c>
      <c r="AD590">
        <v>4</v>
      </c>
      <c r="AE590">
        <v>3</v>
      </c>
      <c r="AF590">
        <v>1</v>
      </c>
      <c r="AG590">
        <v>1</v>
      </c>
      <c r="AH590">
        <v>1</v>
      </c>
      <c r="AI590">
        <v>2</v>
      </c>
      <c r="AJ590">
        <v>2</v>
      </c>
      <c r="AK590">
        <v>2</v>
      </c>
    </row>
    <row r="591" spans="1:52" x14ac:dyDescent="0.25">
      <c r="A591">
        <v>35740</v>
      </c>
      <c r="B591">
        <v>0</v>
      </c>
      <c r="C591">
        <v>1981</v>
      </c>
      <c r="D591" s="1">
        <v>45594.496574074074</v>
      </c>
      <c r="E591" s="1">
        <v>45607.395671296297</v>
      </c>
      <c r="F591">
        <v>5</v>
      </c>
      <c r="G591">
        <v>5</v>
      </c>
      <c r="H591">
        <v>4</v>
      </c>
      <c r="I591">
        <v>2</v>
      </c>
      <c r="J591">
        <v>2</v>
      </c>
      <c r="K591">
        <v>2</v>
      </c>
      <c r="L591">
        <v>2</v>
      </c>
      <c r="M591">
        <v>2</v>
      </c>
      <c r="N591">
        <v>3</v>
      </c>
      <c r="O591">
        <v>2</v>
      </c>
      <c r="P591">
        <v>2</v>
      </c>
      <c r="Q591">
        <v>2</v>
      </c>
      <c r="R591">
        <v>2</v>
      </c>
      <c r="S591">
        <v>2</v>
      </c>
      <c r="T591">
        <v>2</v>
      </c>
      <c r="U591">
        <v>3</v>
      </c>
      <c r="V591">
        <v>4</v>
      </c>
      <c r="W591">
        <v>2</v>
      </c>
      <c r="X591">
        <v>3</v>
      </c>
      <c r="Y591">
        <v>2</v>
      </c>
      <c r="Z591">
        <v>2</v>
      </c>
      <c r="AA591">
        <v>2</v>
      </c>
      <c r="AB591">
        <v>2</v>
      </c>
      <c r="AC591">
        <v>2</v>
      </c>
      <c r="AD591">
        <v>2</v>
      </c>
      <c r="AE591">
        <v>2</v>
      </c>
      <c r="AF591">
        <v>2</v>
      </c>
      <c r="AG591">
        <v>2</v>
      </c>
      <c r="AH591">
        <v>2</v>
      </c>
      <c r="AI591">
        <v>2</v>
      </c>
      <c r="AJ591">
        <v>2</v>
      </c>
      <c r="AK591">
        <v>2</v>
      </c>
    </row>
    <row r="592" spans="1:52" x14ac:dyDescent="0.25">
      <c r="A592">
        <v>35743</v>
      </c>
      <c r="B592">
        <v>0</v>
      </c>
      <c r="C592">
        <v>1984</v>
      </c>
      <c r="D592" s="1">
        <v>45594.497766203705</v>
      </c>
      <c r="E592" s="1">
        <v>45604.818425925929</v>
      </c>
      <c r="F592">
        <v>1</v>
      </c>
      <c r="G592">
        <v>1</v>
      </c>
      <c r="H592">
        <v>1</v>
      </c>
      <c r="I592">
        <v>1</v>
      </c>
      <c r="J592">
        <v>2</v>
      </c>
      <c r="K592">
        <v>2</v>
      </c>
      <c r="L592">
        <v>2</v>
      </c>
      <c r="M592">
        <v>1</v>
      </c>
      <c r="N592">
        <v>3</v>
      </c>
      <c r="O592">
        <v>3</v>
      </c>
      <c r="P592">
        <v>1</v>
      </c>
      <c r="Q592">
        <v>2</v>
      </c>
      <c r="R592">
        <v>2</v>
      </c>
      <c r="S592">
        <v>1</v>
      </c>
      <c r="T592">
        <v>2</v>
      </c>
      <c r="U592">
        <v>2</v>
      </c>
      <c r="V592">
        <v>1</v>
      </c>
      <c r="W592">
        <v>3</v>
      </c>
      <c r="X592">
        <v>2</v>
      </c>
      <c r="Y592">
        <v>3</v>
      </c>
      <c r="Z592">
        <v>2</v>
      </c>
      <c r="AA592">
        <v>2</v>
      </c>
      <c r="AB592">
        <v>1</v>
      </c>
      <c r="AC592">
        <v>2</v>
      </c>
      <c r="AD592">
        <v>2</v>
      </c>
      <c r="AE592">
        <v>2</v>
      </c>
      <c r="AF592">
        <v>4</v>
      </c>
      <c r="AG592">
        <v>2</v>
      </c>
      <c r="AH592">
        <v>2</v>
      </c>
      <c r="AI592">
        <v>2</v>
      </c>
      <c r="AJ592">
        <v>2</v>
      </c>
      <c r="AK592">
        <v>2</v>
      </c>
    </row>
    <row r="593" spans="1:37" x14ac:dyDescent="0.25">
      <c r="A593">
        <v>35773</v>
      </c>
      <c r="B593">
        <v>1</v>
      </c>
      <c r="C593">
        <v>1998</v>
      </c>
      <c r="D593" s="1">
        <v>45594.514918981484</v>
      </c>
      <c r="E593" s="1">
        <v>45604.690127314818</v>
      </c>
      <c r="F593">
        <v>5</v>
      </c>
      <c r="G593">
        <v>5</v>
      </c>
      <c r="H593">
        <v>4</v>
      </c>
      <c r="I593">
        <v>3</v>
      </c>
      <c r="J593">
        <v>2</v>
      </c>
      <c r="K593">
        <v>2</v>
      </c>
      <c r="L593">
        <v>4</v>
      </c>
      <c r="M593">
        <v>2</v>
      </c>
      <c r="N593">
        <v>3</v>
      </c>
      <c r="O593">
        <v>1</v>
      </c>
      <c r="P593">
        <v>2</v>
      </c>
      <c r="Q593">
        <v>2</v>
      </c>
      <c r="R593">
        <v>2</v>
      </c>
      <c r="S593">
        <v>2</v>
      </c>
      <c r="T593">
        <v>2</v>
      </c>
      <c r="U593">
        <v>4</v>
      </c>
      <c r="V593">
        <v>4</v>
      </c>
      <c r="W593">
        <v>4</v>
      </c>
      <c r="X593">
        <v>4</v>
      </c>
      <c r="Y593">
        <v>2</v>
      </c>
      <c r="Z593">
        <v>4</v>
      </c>
      <c r="AA593">
        <v>3</v>
      </c>
      <c r="AB593">
        <v>2</v>
      </c>
      <c r="AC593">
        <v>3</v>
      </c>
      <c r="AD593">
        <v>2</v>
      </c>
      <c r="AE593">
        <v>2</v>
      </c>
      <c r="AF593">
        <v>2</v>
      </c>
      <c r="AG593">
        <v>2</v>
      </c>
      <c r="AH593">
        <v>3</v>
      </c>
      <c r="AI593">
        <v>4</v>
      </c>
      <c r="AJ593">
        <v>4</v>
      </c>
      <c r="AK593">
        <v>4</v>
      </c>
    </row>
    <row r="594" spans="1:37" x14ac:dyDescent="0.25">
      <c r="A594">
        <v>35804</v>
      </c>
      <c r="B594">
        <v>0</v>
      </c>
      <c r="C594">
        <v>2004</v>
      </c>
      <c r="D594" s="1">
        <v>45594.543240740742</v>
      </c>
      <c r="E594" s="1">
        <v>45607.471597222226</v>
      </c>
      <c r="F594" t="s">
        <v>100</v>
      </c>
      <c r="G594" t="s">
        <v>363</v>
      </c>
      <c r="H594">
        <v>5</v>
      </c>
      <c r="I594">
        <v>4</v>
      </c>
      <c r="J594">
        <v>4</v>
      </c>
      <c r="K594">
        <v>4</v>
      </c>
      <c r="L594">
        <v>4</v>
      </c>
      <c r="M594">
        <v>4</v>
      </c>
      <c r="N594">
        <v>3</v>
      </c>
      <c r="O594">
        <v>3</v>
      </c>
      <c r="P594">
        <v>2</v>
      </c>
      <c r="Q594">
        <v>4</v>
      </c>
      <c r="R594">
        <v>4</v>
      </c>
      <c r="S594">
        <v>4</v>
      </c>
      <c r="T594">
        <v>4</v>
      </c>
      <c r="U594">
        <v>4</v>
      </c>
      <c r="V594">
        <v>5</v>
      </c>
      <c r="W594">
        <v>5</v>
      </c>
      <c r="X594">
        <v>4</v>
      </c>
      <c r="Y594">
        <v>4</v>
      </c>
      <c r="Z594">
        <v>4</v>
      </c>
      <c r="AA594">
        <v>4</v>
      </c>
      <c r="AB594">
        <v>4</v>
      </c>
      <c r="AC594">
        <v>3</v>
      </c>
      <c r="AD594">
        <v>2</v>
      </c>
      <c r="AE594">
        <v>3</v>
      </c>
      <c r="AF594">
        <v>3</v>
      </c>
      <c r="AG594">
        <v>4</v>
      </c>
      <c r="AH594">
        <v>3</v>
      </c>
      <c r="AI594">
        <v>4</v>
      </c>
      <c r="AJ594">
        <v>4</v>
      </c>
      <c r="AK594">
        <v>4</v>
      </c>
    </row>
    <row r="595" spans="1:37" x14ac:dyDescent="0.25">
      <c r="A595">
        <v>35886</v>
      </c>
      <c r="B595">
        <v>0</v>
      </c>
      <c r="C595">
        <v>2001</v>
      </c>
      <c r="D595" s="1">
        <v>45594.613796296297</v>
      </c>
      <c r="E595" s="1">
        <v>45604.389537037037</v>
      </c>
      <c r="F595" t="s">
        <v>93</v>
      </c>
      <c r="G595" t="s">
        <v>108</v>
      </c>
      <c r="H595">
        <v>4</v>
      </c>
      <c r="I595">
        <v>1</v>
      </c>
      <c r="J595">
        <v>2</v>
      </c>
      <c r="K595">
        <v>2</v>
      </c>
      <c r="L595">
        <v>4</v>
      </c>
      <c r="M595">
        <v>1</v>
      </c>
      <c r="N595">
        <v>2</v>
      </c>
      <c r="O595">
        <v>2</v>
      </c>
      <c r="P595">
        <v>2</v>
      </c>
      <c r="Q595">
        <v>1</v>
      </c>
      <c r="R595">
        <v>1</v>
      </c>
      <c r="S595">
        <v>1</v>
      </c>
      <c r="T595">
        <v>2</v>
      </c>
      <c r="U595">
        <v>4</v>
      </c>
      <c r="V595">
        <v>2</v>
      </c>
      <c r="W595">
        <v>4</v>
      </c>
      <c r="X595">
        <v>4</v>
      </c>
      <c r="Y595">
        <v>2</v>
      </c>
      <c r="Z595">
        <v>2</v>
      </c>
      <c r="AA595">
        <v>5</v>
      </c>
      <c r="AB595">
        <v>2</v>
      </c>
      <c r="AC595">
        <v>2</v>
      </c>
      <c r="AD595">
        <v>2</v>
      </c>
      <c r="AE595">
        <v>2</v>
      </c>
      <c r="AF595">
        <v>2</v>
      </c>
      <c r="AG595">
        <v>1</v>
      </c>
      <c r="AH595">
        <v>1</v>
      </c>
      <c r="AI595">
        <v>2</v>
      </c>
      <c r="AJ595">
        <v>2</v>
      </c>
      <c r="AK595">
        <v>4</v>
      </c>
    </row>
    <row r="596" spans="1:37" x14ac:dyDescent="0.25">
      <c r="A596">
        <v>35882</v>
      </c>
      <c r="B596">
        <v>0</v>
      </c>
      <c r="C596">
        <v>2004</v>
      </c>
      <c r="D596" s="1">
        <v>45594.623229166667</v>
      </c>
      <c r="E596" s="1">
        <v>45607.342662037037</v>
      </c>
      <c r="F596" t="s">
        <v>105</v>
      </c>
      <c r="G596" t="s">
        <v>336</v>
      </c>
      <c r="H596">
        <v>4</v>
      </c>
      <c r="I596">
        <v>4</v>
      </c>
      <c r="J596">
        <v>4</v>
      </c>
      <c r="K596">
        <v>5</v>
      </c>
      <c r="L596">
        <v>4</v>
      </c>
      <c r="M596">
        <v>5</v>
      </c>
      <c r="N596">
        <v>5</v>
      </c>
      <c r="O596">
        <v>4</v>
      </c>
      <c r="P596">
        <v>4</v>
      </c>
      <c r="Q596">
        <v>4</v>
      </c>
      <c r="R596">
        <v>5</v>
      </c>
      <c r="S596">
        <v>5</v>
      </c>
      <c r="T596">
        <v>5</v>
      </c>
      <c r="U596">
        <v>2</v>
      </c>
      <c r="V596">
        <v>4</v>
      </c>
      <c r="W596">
        <v>5</v>
      </c>
      <c r="X596">
        <v>5</v>
      </c>
      <c r="Y596">
        <v>5</v>
      </c>
      <c r="Z596">
        <v>5</v>
      </c>
      <c r="AA596">
        <v>5</v>
      </c>
      <c r="AB596">
        <v>5</v>
      </c>
      <c r="AC596">
        <v>4</v>
      </c>
      <c r="AD596">
        <v>5</v>
      </c>
      <c r="AE596">
        <v>4</v>
      </c>
      <c r="AF596">
        <v>5</v>
      </c>
      <c r="AG596">
        <v>5</v>
      </c>
      <c r="AH596">
        <v>5</v>
      </c>
      <c r="AI596">
        <v>5</v>
      </c>
      <c r="AJ596">
        <v>4</v>
      </c>
      <c r="AK596">
        <v>4</v>
      </c>
    </row>
    <row r="597" spans="1:37" x14ac:dyDescent="0.25">
      <c r="A597">
        <v>35894</v>
      </c>
      <c r="B597">
        <v>0</v>
      </c>
      <c r="C597">
        <v>2001</v>
      </c>
      <c r="D597" s="1">
        <v>45594.625972222224</v>
      </c>
      <c r="E597" s="1">
        <v>45607.427071759259</v>
      </c>
      <c r="F597" t="s">
        <v>106</v>
      </c>
      <c r="G597" t="s">
        <v>106</v>
      </c>
      <c r="H597">
        <v>5</v>
      </c>
      <c r="I597">
        <v>4</v>
      </c>
      <c r="J597">
        <v>2</v>
      </c>
      <c r="K597">
        <v>5</v>
      </c>
      <c r="L597">
        <v>5</v>
      </c>
      <c r="M597">
        <v>3</v>
      </c>
      <c r="N597">
        <v>4</v>
      </c>
      <c r="O597">
        <v>2</v>
      </c>
      <c r="P597">
        <v>4</v>
      </c>
      <c r="Q597">
        <v>2</v>
      </c>
      <c r="R597">
        <v>4</v>
      </c>
      <c r="S597">
        <v>3</v>
      </c>
      <c r="T597">
        <v>5</v>
      </c>
      <c r="U597">
        <v>4</v>
      </c>
      <c r="V597">
        <v>5</v>
      </c>
      <c r="W597">
        <v>5</v>
      </c>
      <c r="X597">
        <v>5</v>
      </c>
      <c r="Y597">
        <v>2</v>
      </c>
      <c r="Z597">
        <v>5</v>
      </c>
      <c r="AA597">
        <v>5</v>
      </c>
      <c r="AB597">
        <v>2</v>
      </c>
      <c r="AC597">
        <v>2</v>
      </c>
      <c r="AD597">
        <v>2</v>
      </c>
      <c r="AE597">
        <v>2</v>
      </c>
      <c r="AF597">
        <v>2</v>
      </c>
      <c r="AG597">
        <v>4</v>
      </c>
      <c r="AH597">
        <v>3</v>
      </c>
      <c r="AI597">
        <v>5</v>
      </c>
      <c r="AJ597">
        <v>5</v>
      </c>
      <c r="AK597">
        <v>5</v>
      </c>
    </row>
    <row r="598" spans="1:37" x14ac:dyDescent="0.25">
      <c r="A598">
        <v>35921</v>
      </c>
      <c r="B598">
        <v>0</v>
      </c>
      <c r="C598">
        <v>2001</v>
      </c>
      <c r="D598" s="1">
        <v>45594.632395833331</v>
      </c>
      <c r="E598" s="1">
        <v>45607.411006944443</v>
      </c>
      <c r="F598" t="s">
        <v>109</v>
      </c>
      <c r="G598" t="s">
        <v>337</v>
      </c>
      <c r="H598">
        <v>5</v>
      </c>
      <c r="I598">
        <v>4</v>
      </c>
      <c r="J598">
        <v>2</v>
      </c>
      <c r="K598">
        <v>4</v>
      </c>
      <c r="L598">
        <v>5</v>
      </c>
      <c r="M598">
        <v>2</v>
      </c>
      <c r="N598">
        <v>4</v>
      </c>
      <c r="O598">
        <v>1</v>
      </c>
      <c r="P598">
        <v>2</v>
      </c>
      <c r="Q598">
        <v>2</v>
      </c>
      <c r="R598">
        <v>3</v>
      </c>
      <c r="S598">
        <v>3</v>
      </c>
      <c r="T598">
        <v>5</v>
      </c>
      <c r="U598">
        <v>4</v>
      </c>
      <c r="V598">
        <v>5</v>
      </c>
      <c r="W598">
        <v>5</v>
      </c>
      <c r="X598">
        <v>5</v>
      </c>
      <c r="Y598">
        <v>2</v>
      </c>
      <c r="Z598">
        <v>5</v>
      </c>
      <c r="AA598">
        <v>5</v>
      </c>
      <c r="AB598">
        <v>3</v>
      </c>
      <c r="AC598">
        <v>2</v>
      </c>
      <c r="AD598">
        <v>2</v>
      </c>
      <c r="AE598">
        <v>2</v>
      </c>
      <c r="AF598">
        <v>3</v>
      </c>
      <c r="AG598">
        <v>4</v>
      </c>
      <c r="AH598">
        <v>3</v>
      </c>
      <c r="AI598">
        <v>5</v>
      </c>
      <c r="AJ598">
        <v>4</v>
      </c>
      <c r="AK598">
        <v>4</v>
      </c>
    </row>
    <row r="599" spans="1:37" x14ac:dyDescent="0.25">
      <c r="A599">
        <v>35947</v>
      </c>
      <c r="B599">
        <v>1</v>
      </c>
      <c r="C599">
        <v>1996</v>
      </c>
      <c r="D599" s="1">
        <v>45594.652546296296</v>
      </c>
      <c r="E599" s="1">
        <v>45605.509328703702</v>
      </c>
      <c r="F599" t="s">
        <v>86</v>
      </c>
      <c r="G599" t="s">
        <v>86</v>
      </c>
      <c r="H599">
        <v>2</v>
      </c>
      <c r="I599">
        <v>2</v>
      </c>
      <c r="J599">
        <v>2</v>
      </c>
      <c r="K599">
        <v>2</v>
      </c>
      <c r="L599">
        <v>2</v>
      </c>
      <c r="M599">
        <v>2</v>
      </c>
      <c r="N599">
        <v>3</v>
      </c>
      <c r="O599">
        <v>2</v>
      </c>
      <c r="P599">
        <v>2</v>
      </c>
      <c r="Q599">
        <v>3</v>
      </c>
      <c r="R599">
        <v>2</v>
      </c>
      <c r="S599">
        <v>2</v>
      </c>
      <c r="T599">
        <v>2</v>
      </c>
      <c r="U599">
        <v>3</v>
      </c>
      <c r="V599">
        <v>2</v>
      </c>
      <c r="W599">
        <v>2</v>
      </c>
      <c r="X599">
        <v>2</v>
      </c>
      <c r="Y599">
        <v>2</v>
      </c>
      <c r="Z599">
        <v>2</v>
      </c>
      <c r="AA599">
        <v>2</v>
      </c>
      <c r="AB599">
        <v>2</v>
      </c>
      <c r="AC599">
        <v>3</v>
      </c>
      <c r="AD599">
        <v>2</v>
      </c>
      <c r="AE599">
        <v>2</v>
      </c>
      <c r="AF599">
        <v>2</v>
      </c>
      <c r="AG599">
        <v>2</v>
      </c>
      <c r="AH599">
        <v>2</v>
      </c>
      <c r="AI599">
        <v>2</v>
      </c>
      <c r="AJ599">
        <v>3</v>
      </c>
      <c r="AK599">
        <v>2</v>
      </c>
    </row>
    <row r="600" spans="1:37" x14ac:dyDescent="0.25">
      <c r="A600">
        <v>35984</v>
      </c>
      <c r="B600">
        <v>0</v>
      </c>
      <c r="C600">
        <v>2000</v>
      </c>
      <c r="D600" s="1">
        <v>45594.68681712963</v>
      </c>
      <c r="E600" s="1">
        <v>45605.555312500001</v>
      </c>
      <c r="F600">
        <v>2</v>
      </c>
      <c r="G600">
        <v>2</v>
      </c>
      <c r="H600">
        <v>5</v>
      </c>
      <c r="I600">
        <v>4</v>
      </c>
      <c r="J600">
        <v>4</v>
      </c>
      <c r="K600">
        <v>3</v>
      </c>
      <c r="L600">
        <v>2</v>
      </c>
      <c r="M600">
        <v>2</v>
      </c>
      <c r="N600">
        <v>4</v>
      </c>
      <c r="O600">
        <v>3</v>
      </c>
      <c r="P600">
        <v>1</v>
      </c>
      <c r="Q600">
        <v>3</v>
      </c>
      <c r="R600">
        <v>2</v>
      </c>
      <c r="S600">
        <v>3</v>
      </c>
      <c r="T600">
        <v>3</v>
      </c>
      <c r="U600">
        <v>2</v>
      </c>
      <c r="V600">
        <v>4</v>
      </c>
      <c r="W600">
        <v>4</v>
      </c>
      <c r="X600">
        <v>4</v>
      </c>
      <c r="Y600">
        <v>3</v>
      </c>
      <c r="Z600">
        <v>2</v>
      </c>
      <c r="AA600">
        <v>3</v>
      </c>
      <c r="AB600">
        <v>2</v>
      </c>
      <c r="AC600">
        <v>4</v>
      </c>
      <c r="AD600">
        <v>3</v>
      </c>
      <c r="AE600">
        <v>1</v>
      </c>
      <c r="AF600">
        <v>2</v>
      </c>
      <c r="AG600">
        <v>2</v>
      </c>
      <c r="AH600">
        <v>2</v>
      </c>
      <c r="AI600">
        <v>3</v>
      </c>
      <c r="AJ600">
        <v>2</v>
      </c>
      <c r="AK600">
        <v>3</v>
      </c>
    </row>
    <row r="601" spans="1:37" x14ac:dyDescent="0.25">
      <c r="A601">
        <v>35993</v>
      </c>
      <c r="B601">
        <v>0</v>
      </c>
      <c r="C601">
        <v>2001</v>
      </c>
      <c r="D601" s="1">
        <v>45594.692048611112</v>
      </c>
      <c r="E601" s="1">
        <v>45604.391296296293</v>
      </c>
      <c r="F601" t="s">
        <v>108</v>
      </c>
      <c r="G601" t="s">
        <v>338</v>
      </c>
      <c r="H601">
        <v>4</v>
      </c>
      <c r="I601">
        <v>4</v>
      </c>
      <c r="J601">
        <v>2</v>
      </c>
      <c r="K601">
        <v>2</v>
      </c>
      <c r="L601">
        <v>4</v>
      </c>
      <c r="M601">
        <v>2</v>
      </c>
      <c r="N601">
        <v>2</v>
      </c>
      <c r="O601">
        <v>2</v>
      </c>
      <c r="P601">
        <v>1</v>
      </c>
      <c r="Q601">
        <v>2</v>
      </c>
      <c r="R601">
        <v>1</v>
      </c>
      <c r="S601">
        <v>1</v>
      </c>
      <c r="T601">
        <v>2</v>
      </c>
      <c r="U601">
        <v>4</v>
      </c>
      <c r="V601">
        <v>4</v>
      </c>
      <c r="W601">
        <v>5</v>
      </c>
      <c r="X601">
        <v>4</v>
      </c>
      <c r="Y601">
        <v>2</v>
      </c>
      <c r="Z601">
        <v>2</v>
      </c>
      <c r="AA601">
        <v>5</v>
      </c>
      <c r="AB601">
        <v>1</v>
      </c>
      <c r="AC601">
        <v>1</v>
      </c>
      <c r="AD601">
        <v>1</v>
      </c>
      <c r="AE601">
        <v>2</v>
      </c>
      <c r="AF601">
        <v>1</v>
      </c>
      <c r="AG601">
        <v>1</v>
      </c>
      <c r="AH601">
        <v>1</v>
      </c>
      <c r="AI601">
        <v>2</v>
      </c>
      <c r="AJ601">
        <v>2</v>
      </c>
      <c r="AK601">
        <v>4</v>
      </c>
    </row>
    <row r="602" spans="1:37" x14ac:dyDescent="0.25">
      <c r="A602">
        <v>36049</v>
      </c>
      <c r="B602">
        <v>0</v>
      </c>
      <c r="C602">
        <v>1996</v>
      </c>
      <c r="D602" s="1">
        <v>45594.726041666669</v>
      </c>
      <c r="E602" s="1">
        <v>45604.769872685189</v>
      </c>
      <c r="F602">
        <v>1</v>
      </c>
      <c r="G602">
        <v>1</v>
      </c>
      <c r="H602">
        <v>4</v>
      </c>
      <c r="I602">
        <v>4</v>
      </c>
      <c r="J602">
        <v>5</v>
      </c>
      <c r="K602">
        <v>4</v>
      </c>
      <c r="L602">
        <v>3</v>
      </c>
      <c r="M602">
        <v>4</v>
      </c>
      <c r="N602">
        <v>3</v>
      </c>
      <c r="O602">
        <v>2</v>
      </c>
      <c r="P602">
        <v>2</v>
      </c>
      <c r="Q602">
        <v>4</v>
      </c>
      <c r="R602">
        <v>4</v>
      </c>
      <c r="S602">
        <v>3</v>
      </c>
      <c r="T602">
        <v>3</v>
      </c>
      <c r="U602">
        <v>3</v>
      </c>
      <c r="V602">
        <v>4</v>
      </c>
      <c r="W602">
        <v>4</v>
      </c>
      <c r="X602">
        <v>4</v>
      </c>
      <c r="Y602">
        <v>5</v>
      </c>
      <c r="Z602">
        <v>5</v>
      </c>
      <c r="AA602">
        <v>4</v>
      </c>
      <c r="AB602">
        <v>5</v>
      </c>
      <c r="AC602">
        <v>3</v>
      </c>
      <c r="AD602">
        <v>2</v>
      </c>
      <c r="AE602">
        <v>3</v>
      </c>
      <c r="AF602">
        <v>4</v>
      </c>
      <c r="AG602">
        <v>4</v>
      </c>
      <c r="AH602">
        <v>4</v>
      </c>
      <c r="AI602">
        <v>4</v>
      </c>
      <c r="AJ602">
        <v>3</v>
      </c>
      <c r="AK602">
        <v>5</v>
      </c>
    </row>
    <row r="603" spans="1:37" x14ac:dyDescent="0.25">
      <c r="A603">
        <v>35667</v>
      </c>
      <c r="B603">
        <v>0</v>
      </c>
      <c r="C603">
        <v>2001</v>
      </c>
      <c r="D603" s="1">
        <v>45594.737303240741</v>
      </c>
      <c r="E603" s="1">
        <v>45613.684849537036</v>
      </c>
      <c r="F603" t="s">
        <v>364</v>
      </c>
      <c r="G603" t="s">
        <v>339</v>
      </c>
      <c r="H603">
        <v>1</v>
      </c>
      <c r="I603">
        <v>2</v>
      </c>
      <c r="J603">
        <v>1</v>
      </c>
      <c r="K603">
        <v>4</v>
      </c>
      <c r="L603">
        <v>2</v>
      </c>
      <c r="M603">
        <v>1</v>
      </c>
      <c r="N603">
        <v>5</v>
      </c>
      <c r="O603">
        <v>5</v>
      </c>
      <c r="P603">
        <v>4</v>
      </c>
      <c r="Q603">
        <v>1</v>
      </c>
      <c r="R603">
        <v>1</v>
      </c>
      <c r="S603">
        <v>1</v>
      </c>
      <c r="T603">
        <v>2</v>
      </c>
      <c r="U603">
        <v>5</v>
      </c>
      <c r="V603">
        <v>3</v>
      </c>
      <c r="W603">
        <v>4</v>
      </c>
      <c r="X603">
        <v>2</v>
      </c>
      <c r="Y603">
        <v>1</v>
      </c>
      <c r="Z603">
        <v>2</v>
      </c>
      <c r="AA603">
        <v>2</v>
      </c>
      <c r="AB603">
        <v>2</v>
      </c>
      <c r="AC603">
        <v>5</v>
      </c>
      <c r="AD603">
        <v>5</v>
      </c>
      <c r="AE603">
        <v>4</v>
      </c>
      <c r="AF603">
        <v>4</v>
      </c>
      <c r="AG603">
        <v>1</v>
      </c>
      <c r="AH603">
        <v>1</v>
      </c>
      <c r="AI603">
        <v>2</v>
      </c>
      <c r="AJ603">
        <v>4</v>
      </c>
      <c r="AK603">
        <v>4</v>
      </c>
    </row>
    <row r="604" spans="1:37" x14ac:dyDescent="0.25">
      <c r="A604">
        <v>36076</v>
      </c>
      <c r="B604">
        <v>1</v>
      </c>
      <c r="C604">
        <v>2004</v>
      </c>
      <c r="D604" s="1">
        <v>45594.739560185182</v>
      </c>
      <c r="E604" s="1">
        <v>45605.339467592596</v>
      </c>
      <c r="F604" t="s">
        <v>120</v>
      </c>
      <c r="G604">
        <v>2</v>
      </c>
      <c r="H604">
        <v>2</v>
      </c>
      <c r="I604">
        <v>2</v>
      </c>
      <c r="J604">
        <v>1</v>
      </c>
      <c r="K604">
        <v>3</v>
      </c>
      <c r="L604">
        <v>3</v>
      </c>
      <c r="M604">
        <v>1</v>
      </c>
      <c r="N604">
        <v>3</v>
      </c>
      <c r="O604">
        <v>2</v>
      </c>
      <c r="P604">
        <v>2</v>
      </c>
      <c r="Q604">
        <v>3</v>
      </c>
      <c r="R604">
        <v>3</v>
      </c>
      <c r="S604">
        <v>2</v>
      </c>
      <c r="T604">
        <v>1</v>
      </c>
      <c r="U604">
        <v>4</v>
      </c>
      <c r="V604">
        <v>3</v>
      </c>
      <c r="W604">
        <v>2</v>
      </c>
      <c r="X604">
        <v>3</v>
      </c>
      <c r="Y604">
        <v>2</v>
      </c>
      <c r="Z604">
        <v>4</v>
      </c>
      <c r="AA604">
        <v>3</v>
      </c>
      <c r="AB604">
        <v>1</v>
      </c>
      <c r="AC604">
        <v>3</v>
      </c>
      <c r="AD604">
        <v>3</v>
      </c>
      <c r="AE604">
        <v>2</v>
      </c>
      <c r="AF604">
        <v>4</v>
      </c>
      <c r="AG604">
        <v>4</v>
      </c>
      <c r="AH604">
        <v>3</v>
      </c>
      <c r="AI604">
        <v>2</v>
      </c>
      <c r="AJ604">
        <v>4</v>
      </c>
      <c r="AK604">
        <v>2</v>
      </c>
    </row>
    <row r="605" spans="1:37" x14ac:dyDescent="0.25">
      <c r="A605">
        <v>36078</v>
      </c>
      <c r="B605">
        <v>1</v>
      </c>
      <c r="C605">
        <v>1997</v>
      </c>
      <c r="D605" s="1">
        <v>45594.743993055556</v>
      </c>
      <c r="E605" s="1">
        <v>45604.803611111114</v>
      </c>
      <c r="F605">
        <v>4</v>
      </c>
      <c r="G605">
        <v>4</v>
      </c>
      <c r="H605">
        <v>3</v>
      </c>
      <c r="I605">
        <v>2</v>
      </c>
      <c r="J605">
        <v>1</v>
      </c>
      <c r="K605">
        <v>2</v>
      </c>
      <c r="L605">
        <v>2</v>
      </c>
      <c r="M605">
        <v>3</v>
      </c>
      <c r="N605">
        <v>4</v>
      </c>
      <c r="O605">
        <v>3</v>
      </c>
      <c r="P605">
        <v>2</v>
      </c>
      <c r="Q605">
        <v>3</v>
      </c>
      <c r="R605">
        <v>3</v>
      </c>
      <c r="S605">
        <v>1</v>
      </c>
      <c r="T605">
        <v>2</v>
      </c>
      <c r="U605">
        <v>3</v>
      </c>
      <c r="V605">
        <v>2</v>
      </c>
      <c r="W605">
        <v>2</v>
      </c>
      <c r="X605">
        <v>2</v>
      </c>
      <c r="Y605">
        <v>2</v>
      </c>
      <c r="Z605">
        <v>2</v>
      </c>
      <c r="AA605">
        <v>2</v>
      </c>
      <c r="AB605">
        <v>2</v>
      </c>
      <c r="AC605">
        <v>3</v>
      </c>
      <c r="AD605">
        <v>3</v>
      </c>
      <c r="AE605">
        <v>2</v>
      </c>
      <c r="AF605">
        <v>2</v>
      </c>
      <c r="AG605">
        <v>3</v>
      </c>
      <c r="AH605">
        <v>2</v>
      </c>
      <c r="AI605">
        <v>2</v>
      </c>
      <c r="AJ605">
        <v>2</v>
      </c>
      <c r="AK605">
        <v>2</v>
      </c>
    </row>
    <row r="606" spans="1:37" x14ac:dyDescent="0.25">
      <c r="A606">
        <v>35611</v>
      </c>
      <c r="B606">
        <v>0</v>
      </c>
      <c r="C606">
        <v>2002</v>
      </c>
      <c r="D606" s="1">
        <v>45594.749618055554</v>
      </c>
      <c r="E606" s="1">
        <v>45603.793402777781</v>
      </c>
      <c r="F606" t="s">
        <v>340</v>
      </c>
      <c r="G606" t="s">
        <v>340</v>
      </c>
      <c r="H606">
        <v>4</v>
      </c>
      <c r="I606">
        <v>2</v>
      </c>
      <c r="J606">
        <v>1</v>
      </c>
      <c r="K606">
        <v>3</v>
      </c>
      <c r="L606">
        <v>4</v>
      </c>
      <c r="M606">
        <v>2</v>
      </c>
      <c r="N606">
        <v>2</v>
      </c>
      <c r="O606">
        <v>2</v>
      </c>
      <c r="P606">
        <v>4</v>
      </c>
      <c r="Q606">
        <v>3</v>
      </c>
      <c r="R606">
        <v>4</v>
      </c>
      <c r="S606">
        <v>2</v>
      </c>
      <c r="T606">
        <v>4</v>
      </c>
      <c r="U606">
        <v>3</v>
      </c>
      <c r="V606">
        <v>4</v>
      </c>
      <c r="W606">
        <v>4</v>
      </c>
      <c r="X606">
        <v>4</v>
      </c>
      <c r="Y606">
        <v>2</v>
      </c>
      <c r="Z606">
        <v>4</v>
      </c>
      <c r="AA606">
        <v>3</v>
      </c>
      <c r="AB606">
        <v>2</v>
      </c>
      <c r="AC606">
        <v>2</v>
      </c>
      <c r="AD606">
        <v>2</v>
      </c>
      <c r="AE606">
        <v>3</v>
      </c>
      <c r="AF606">
        <v>4</v>
      </c>
      <c r="AG606">
        <v>4</v>
      </c>
      <c r="AH606">
        <v>3</v>
      </c>
      <c r="AI606">
        <v>4</v>
      </c>
      <c r="AJ606">
        <v>3</v>
      </c>
      <c r="AK606">
        <v>4</v>
      </c>
    </row>
    <row r="607" spans="1:37" x14ac:dyDescent="0.25">
      <c r="A607">
        <v>36121</v>
      </c>
      <c r="B607">
        <v>1</v>
      </c>
      <c r="C607">
        <v>2000</v>
      </c>
      <c r="D607" s="1">
        <v>45594.766423611109</v>
      </c>
      <c r="E607" s="1">
        <v>45604.692048611112</v>
      </c>
      <c r="F607" t="s">
        <v>123</v>
      </c>
      <c r="G607" t="s">
        <v>123</v>
      </c>
      <c r="H607">
        <v>4</v>
      </c>
      <c r="I607">
        <v>2</v>
      </c>
      <c r="J607">
        <v>2</v>
      </c>
      <c r="K607">
        <v>4</v>
      </c>
      <c r="L607">
        <v>2</v>
      </c>
      <c r="M607">
        <v>2</v>
      </c>
      <c r="N607">
        <v>2</v>
      </c>
      <c r="O607">
        <v>1</v>
      </c>
      <c r="P607">
        <v>1</v>
      </c>
      <c r="Q607">
        <v>4</v>
      </c>
      <c r="R607">
        <v>4</v>
      </c>
      <c r="S607">
        <v>1</v>
      </c>
      <c r="T607">
        <v>2</v>
      </c>
      <c r="U607">
        <v>4</v>
      </c>
      <c r="V607">
        <v>3</v>
      </c>
      <c r="W607">
        <v>4</v>
      </c>
      <c r="X607">
        <v>2</v>
      </c>
      <c r="Y607">
        <v>2</v>
      </c>
      <c r="Z607">
        <v>4</v>
      </c>
      <c r="AA607">
        <v>4</v>
      </c>
      <c r="AB607">
        <v>3</v>
      </c>
      <c r="AC607">
        <v>2</v>
      </c>
      <c r="AD607">
        <v>2</v>
      </c>
      <c r="AE607">
        <v>2</v>
      </c>
      <c r="AF607">
        <v>5</v>
      </c>
      <c r="AG607">
        <v>4</v>
      </c>
      <c r="AH607">
        <v>2</v>
      </c>
      <c r="AI607">
        <v>3</v>
      </c>
      <c r="AJ607">
        <v>4</v>
      </c>
      <c r="AK607">
        <v>4</v>
      </c>
    </row>
    <row r="608" spans="1:37" x14ac:dyDescent="0.25">
      <c r="A608">
        <v>36137</v>
      </c>
      <c r="B608">
        <v>1</v>
      </c>
      <c r="C608">
        <v>2002</v>
      </c>
      <c r="D608" s="1">
        <v>45594.783796296295</v>
      </c>
      <c r="E608" s="1">
        <v>45609.726018518515</v>
      </c>
      <c r="F608" t="s">
        <v>129</v>
      </c>
      <c r="G608" t="s">
        <v>365</v>
      </c>
      <c r="H608">
        <v>2</v>
      </c>
      <c r="I608">
        <v>4</v>
      </c>
      <c r="J608">
        <v>1</v>
      </c>
      <c r="K608">
        <v>4</v>
      </c>
      <c r="L608">
        <v>5</v>
      </c>
      <c r="M608">
        <v>2</v>
      </c>
      <c r="N608">
        <v>5</v>
      </c>
      <c r="O608">
        <v>4</v>
      </c>
      <c r="P608">
        <v>4</v>
      </c>
      <c r="Q608">
        <v>4</v>
      </c>
      <c r="R608">
        <v>2</v>
      </c>
      <c r="S608">
        <v>2</v>
      </c>
      <c r="T608">
        <v>2</v>
      </c>
      <c r="U608">
        <v>5</v>
      </c>
      <c r="V608">
        <v>2</v>
      </c>
      <c r="W608">
        <v>2</v>
      </c>
      <c r="X608">
        <v>2</v>
      </c>
      <c r="Y608">
        <v>1</v>
      </c>
      <c r="Z608">
        <v>4</v>
      </c>
      <c r="AA608">
        <v>4</v>
      </c>
      <c r="AB608">
        <v>2</v>
      </c>
      <c r="AC608">
        <v>5</v>
      </c>
      <c r="AD608">
        <v>4</v>
      </c>
      <c r="AE608">
        <v>3</v>
      </c>
      <c r="AF608">
        <v>4</v>
      </c>
      <c r="AG608">
        <v>4</v>
      </c>
      <c r="AH608">
        <v>2</v>
      </c>
      <c r="AI608">
        <v>2</v>
      </c>
      <c r="AJ608">
        <v>3</v>
      </c>
      <c r="AK608">
        <v>2</v>
      </c>
    </row>
    <row r="609" spans="1:37" x14ac:dyDescent="0.25">
      <c r="A609">
        <v>36155</v>
      </c>
      <c r="B609">
        <v>0</v>
      </c>
      <c r="C609">
        <v>2000</v>
      </c>
      <c r="D609" s="1">
        <v>45594.79650462963</v>
      </c>
      <c r="E609" s="1">
        <v>45604.872581018521</v>
      </c>
      <c r="F609" t="s">
        <v>131</v>
      </c>
      <c r="G609" t="s">
        <v>366</v>
      </c>
      <c r="H609">
        <v>4</v>
      </c>
      <c r="I609">
        <v>4</v>
      </c>
      <c r="J609">
        <v>4</v>
      </c>
      <c r="K609">
        <v>3</v>
      </c>
      <c r="L609">
        <v>4</v>
      </c>
      <c r="M609">
        <v>4</v>
      </c>
      <c r="N609">
        <v>5</v>
      </c>
      <c r="O609">
        <v>4</v>
      </c>
      <c r="P609">
        <v>3</v>
      </c>
      <c r="Q609">
        <v>3</v>
      </c>
      <c r="R609">
        <v>2</v>
      </c>
      <c r="S609">
        <v>3</v>
      </c>
      <c r="T609">
        <v>3</v>
      </c>
      <c r="U609">
        <v>4</v>
      </c>
      <c r="V609">
        <v>4</v>
      </c>
      <c r="W609">
        <v>4</v>
      </c>
      <c r="X609">
        <v>4</v>
      </c>
      <c r="Y609">
        <v>3</v>
      </c>
      <c r="Z609">
        <v>4</v>
      </c>
      <c r="AA609">
        <v>4</v>
      </c>
      <c r="AB609">
        <v>4</v>
      </c>
      <c r="AC609">
        <v>4</v>
      </c>
      <c r="AD609">
        <v>4</v>
      </c>
      <c r="AE609">
        <v>4</v>
      </c>
      <c r="AF609">
        <v>4</v>
      </c>
      <c r="AG609">
        <v>3</v>
      </c>
      <c r="AH609">
        <v>2</v>
      </c>
      <c r="AI609">
        <v>4</v>
      </c>
      <c r="AJ609">
        <v>4</v>
      </c>
      <c r="AK609">
        <v>4</v>
      </c>
    </row>
    <row r="610" spans="1:37" x14ac:dyDescent="0.25">
      <c r="A610">
        <v>36164</v>
      </c>
      <c r="B610">
        <v>1</v>
      </c>
      <c r="C610">
        <v>2002</v>
      </c>
      <c r="D610" s="1">
        <v>45594.80568287037</v>
      </c>
      <c r="E610" s="1">
        <v>45605.004837962966</v>
      </c>
      <c r="F610" t="s">
        <v>133</v>
      </c>
      <c r="G610" t="s">
        <v>341</v>
      </c>
      <c r="H610">
        <v>2</v>
      </c>
      <c r="I610">
        <v>2</v>
      </c>
      <c r="J610">
        <v>2</v>
      </c>
      <c r="K610">
        <v>3</v>
      </c>
      <c r="L610">
        <v>2</v>
      </c>
      <c r="M610">
        <v>1</v>
      </c>
      <c r="N610">
        <v>4</v>
      </c>
      <c r="O610">
        <v>4</v>
      </c>
      <c r="P610">
        <v>1</v>
      </c>
      <c r="Q610">
        <v>4</v>
      </c>
      <c r="R610">
        <v>1</v>
      </c>
      <c r="S610">
        <v>1</v>
      </c>
      <c r="T610">
        <v>2</v>
      </c>
      <c r="U610">
        <v>3</v>
      </c>
      <c r="V610">
        <v>2</v>
      </c>
      <c r="W610">
        <v>2</v>
      </c>
      <c r="X610">
        <v>2</v>
      </c>
      <c r="Y610">
        <v>2</v>
      </c>
      <c r="Z610">
        <v>3</v>
      </c>
      <c r="AA610">
        <v>2</v>
      </c>
      <c r="AB610">
        <v>1</v>
      </c>
      <c r="AC610">
        <v>4</v>
      </c>
      <c r="AD610">
        <v>4</v>
      </c>
      <c r="AE610">
        <v>2</v>
      </c>
      <c r="AF610">
        <v>2</v>
      </c>
      <c r="AG610">
        <v>1</v>
      </c>
      <c r="AH610">
        <v>2</v>
      </c>
      <c r="AI610">
        <v>2</v>
      </c>
      <c r="AJ610">
        <v>3</v>
      </c>
      <c r="AK610">
        <v>2</v>
      </c>
    </row>
    <row r="611" spans="1:37" s="4" customFormat="1" x14ac:dyDescent="0.25">
      <c r="A611" s="4">
        <v>36162</v>
      </c>
      <c r="B611" s="4">
        <v>0</v>
      </c>
      <c r="C611" s="4">
        <v>1949</v>
      </c>
      <c r="D611" s="5">
        <v>45594.806064814817</v>
      </c>
      <c r="E611" s="5">
        <v>45604.81453703704</v>
      </c>
      <c r="F611" s="4" t="s">
        <v>134</v>
      </c>
      <c r="G611" s="4" t="s">
        <v>342</v>
      </c>
      <c r="H611" s="4">
        <v>4</v>
      </c>
      <c r="I611" s="4">
        <v>4</v>
      </c>
      <c r="J611" s="4">
        <v>3</v>
      </c>
      <c r="K611" s="4">
        <v>4</v>
      </c>
      <c r="L611" s="4">
        <v>3</v>
      </c>
      <c r="M611" s="4">
        <v>3</v>
      </c>
      <c r="N611" s="4">
        <v>4</v>
      </c>
      <c r="O611" s="4">
        <v>4</v>
      </c>
      <c r="P611" s="4">
        <v>2</v>
      </c>
      <c r="Q611" s="4">
        <v>4</v>
      </c>
      <c r="R611" s="4">
        <v>3</v>
      </c>
      <c r="S611" s="4">
        <v>2</v>
      </c>
      <c r="T611" s="4">
        <v>3</v>
      </c>
      <c r="U611" s="4">
        <v>2</v>
      </c>
      <c r="V611" s="4">
        <v>4</v>
      </c>
      <c r="W611" s="4">
        <v>4</v>
      </c>
      <c r="X611" s="4">
        <v>4</v>
      </c>
      <c r="Y611" s="4">
        <v>3</v>
      </c>
      <c r="Z611" s="4">
        <v>4</v>
      </c>
      <c r="AA611" s="4">
        <v>3</v>
      </c>
      <c r="AB611" s="4">
        <v>2</v>
      </c>
      <c r="AC611" s="4">
        <v>4</v>
      </c>
      <c r="AD611" s="4">
        <v>4</v>
      </c>
      <c r="AE611" s="4">
        <v>3</v>
      </c>
      <c r="AF611" s="4">
        <v>3</v>
      </c>
      <c r="AG611" s="4">
        <v>2</v>
      </c>
      <c r="AH611" s="4">
        <v>2</v>
      </c>
      <c r="AI611" s="4">
        <v>3</v>
      </c>
      <c r="AJ611" s="4">
        <v>2</v>
      </c>
      <c r="AK611" s="4">
        <v>4</v>
      </c>
    </row>
    <row r="612" spans="1:37" x14ac:dyDescent="0.25">
      <c r="A612">
        <v>36178</v>
      </c>
      <c r="B612">
        <v>0</v>
      </c>
      <c r="C612">
        <v>1996</v>
      </c>
      <c r="D612" s="1">
        <v>45594.817766203705</v>
      </c>
      <c r="E612" s="1">
        <v>45609.280428240738</v>
      </c>
      <c r="F612" t="s">
        <v>86</v>
      </c>
      <c r="G612" t="s">
        <v>86</v>
      </c>
      <c r="H612">
        <v>4</v>
      </c>
      <c r="I612">
        <v>4</v>
      </c>
      <c r="J612">
        <v>3</v>
      </c>
      <c r="K612">
        <v>4</v>
      </c>
      <c r="L612">
        <v>5</v>
      </c>
      <c r="M612">
        <v>2</v>
      </c>
      <c r="N612">
        <v>5</v>
      </c>
      <c r="O612">
        <v>4</v>
      </c>
      <c r="P612">
        <v>2</v>
      </c>
      <c r="Q612">
        <v>5</v>
      </c>
      <c r="R612">
        <v>4</v>
      </c>
      <c r="S612">
        <v>2</v>
      </c>
      <c r="T612">
        <v>4</v>
      </c>
      <c r="U612">
        <v>4</v>
      </c>
      <c r="V612">
        <v>5</v>
      </c>
      <c r="W612">
        <v>4</v>
      </c>
      <c r="X612">
        <v>4</v>
      </c>
      <c r="Y612">
        <v>4</v>
      </c>
      <c r="Z612">
        <v>5</v>
      </c>
      <c r="AA612">
        <v>4</v>
      </c>
      <c r="AB612">
        <v>3</v>
      </c>
      <c r="AC612">
        <v>2</v>
      </c>
      <c r="AD612">
        <v>3</v>
      </c>
      <c r="AE612">
        <v>2</v>
      </c>
      <c r="AF612">
        <v>3</v>
      </c>
      <c r="AG612">
        <v>3</v>
      </c>
      <c r="AH612">
        <v>4</v>
      </c>
      <c r="AI612">
        <v>3</v>
      </c>
      <c r="AJ612">
        <v>4</v>
      </c>
      <c r="AK612">
        <v>5</v>
      </c>
    </row>
    <row r="613" spans="1:37" x14ac:dyDescent="0.25">
      <c r="A613">
        <v>36180</v>
      </c>
      <c r="B613">
        <v>0</v>
      </c>
      <c r="C613">
        <v>1995</v>
      </c>
      <c r="D613" s="1">
        <v>45594.820520833331</v>
      </c>
      <c r="E613" s="1">
        <v>45604.771701388891</v>
      </c>
      <c r="F613" t="s">
        <v>86</v>
      </c>
      <c r="G613" t="s">
        <v>86</v>
      </c>
      <c r="H613">
        <v>4</v>
      </c>
      <c r="I613">
        <v>4</v>
      </c>
      <c r="J613">
        <v>4</v>
      </c>
      <c r="K613">
        <v>4</v>
      </c>
      <c r="L613">
        <v>4</v>
      </c>
      <c r="M613">
        <v>2</v>
      </c>
      <c r="N613">
        <v>3</v>
      </c>
      <c r="O613">
        <v>4</v>
      </c>
      <c r="P613">
        <v>2</v>
      </c>
      <c r="Q613">
        <v>2</v>
      </c>
      <c r="R613">
        <v>1</v>
      </c>
      <c r="S613">
        <v>2</v>
      </c>
      <c r="T613">
        <v>4</v>
      </c>
      <c r="U613">
        <v>3</v>
      </c>
      <c r="V613">
        <v>5</v>
      </c>
      <c r="W613">
        <v>4</v>
      </c>
      <c r="X613">
        <v>4</v>
      </c>
      <c r="Y613">
        <v>4</v>
      </c>
      <c r="Z613">
        <v>5</v>
      </c>
      <c r="AA613">
        <v>4</v>
      </c>
      <c r="AB613">
        <v>2</v>
      </c>
      <c r="AC613">
        <v>2</v>
      </c>
      <c r="AD613">
        <v>4</v>
      </c>
      <c r="AE613">
        <v>4</v>
      </c>
      <c r="AF613">
        <v>2</v>
      </c>
      <c r="AG613">
        <v>2</v>
      </c>
      <c r="AH613">
        <v>2</v>
      </c>
      <c r="AI613">
        <v>4</v>
      </c>
      <c r="AJ613">
        <v>2</v>
      </c>
      <c r="AK613">
        <v>4</v>
      </c>
    </row>
    <row r="614" spans="1:37" x14ac:dyDescent="0.25">
      <c r="A614">
        <v>36192</v>
      </c>
      <c r="B614">
        <v>1</v>
      </c>
      <c r="C614">
        <v>1997</v>
      </c>
      <c r="D614" s="1">
        <v>45594.829930555556</v>
      </c>
      <c r="E614" s="1">
        <v>45605.438414351855</v>
      </c>
      <c r="F614" t="s">
        <v>86</v>
      </c>
      <c r="G614" t="s">
        <v>86</v>
      </c>
      <c r="H614">
        <v>3</v>
      </c>
      <c r="I614">
        <v>4</v>
      </c>
      <c r="J614">
        <v>3</v>
      </c>
      <c r="K614">
        <v>5</v>
      </c>
      <c r="L614">
        <v>5</v>
      </c>
      <c r="M614">
        <v>4</v>
      </c>
      <c r="N614">
        <v>1</v>
      </c>
      <c r="O614">
        <v>3</v>
      </c>
      <c r="P614">
        <v>1</v>
      </c>
      <c r="Q614">
        <v>2</v>
      </c>
      <c r="R614">
        <v>4</v>
      </c>
      <c r="S614">
        <v>4</v>
      </c>
      <c r="T614">
        <v>4</v>
      </c>
      <c r="U614">
        <v>5</v>
      </c>
      <c r="V614">
        <v>4</v>
      </c>
      <c r="W614">
        <v>4</v>
      </c>
      <c r="X614">
        <v>3</v>
      </c>
      <c r="Y614">
        <v>4</v>
      </c>
      <c r="Z614">
        <v>5</v>
      </c>
      <c r="AA614">
        <v>4</v>
      </c>
      <c r="AB614">
        <v>3</v>
      </c>
      <c r="AC614">
        <v>2</v>
      </c>
      <c r="AD614">
        <v>1</v>
      </c>
      <c r="AE614">
        <v>3</v>
      </c>
      <c r="AF614">
        <v>3</v>
      </c>
      <c r="AG614">
        <v>5</v>
      </c>
      <c r="AH614">
        <v>2</v>
      </c>
      <c r="AI614">
        <v>4</v>
      </c>
      <c r="AJ614">
        <v>4</v>
      </c>
      <c r="AK614">
        <v>4</v>
      </c>
    </row>
    <row r="615" spans="1:37" x14ac:dyDescent="0.25">
      <c r="A615">
        <v>36200</v>
      </c>
      <c r="B615">
        <v>1</v>
      </c>
      <c r="C615">
        <v>2001</v>
      </c>
      <c r="D615" s="1">
        <v>45594.837569444448</v>
      </c>
      <c r="E615" s="1">
        <v>45604.728645833333</v>
      </c>
      <c r="F615">
        <v>1</v>
      </c>
      <c r="G615">
        <v>1</v>
      </c>
      <c r="H615">
        <v>5</v>
      </c>
      <c r="I615">
        <v>2</v>
      </c>
      <c r="J615">
        <v>2</v>
      </c>
      <c r="K615">
        <v>2</v>
      </c>
      <c r="L615">
        <v>2</v>
      </c>
      <c r="M615">
        <v>1</v>
      </c>
      <c r="N615">
        <v>4</v>
      </c>
      <c r="O615">
        <v>2</v>
      </c>
      <c r="P615">
        <v>3</v>
      </c>
      <c r="Q615">
        <v>5</v>
      </c>
      <c r="R615">
        <v>4</v>
      </c>
      <c r="S615">
        <v>2</v>
      </c>
      <c r="T615">
        <v>2</v>
      </c>
      <c r="U615">
        <v>2</v>
      </c>
      <c r="V615">
        <v>3</v>
      </c>
      <c r="W615">
        <v>4</v>
      </c>
      <c r="X615">
        <v>3</v>
      </c>
      <c r="Y615">
        <v>2</v>
      </c>
      <c r="Z615">
        <v>2</v>
      </c>
      <c r="AA615">
        <v>2</v>
      </c>
      <c r="AB615">
        <v>1</v>
      </c>
      <c r="AC615">
        <v>2</v>
      </c>
      <c r="AD615">
        <v>3</v>
      </c>
      <c r="AE615">
        <v>1</v>
      </c>
      <c r="AF615">
        <v>4</v>
      </c>
      <c r="AG615">
        <v>5</v>
      </c>
      <c r="AH615">
        <v>4</v>
      </c>
      <c r="AI615">
        <v>2</v>
      </c>
      <c r="AJ615">
        <v>4</v>
      </c>
      <c r="AK615">
        <v>4</v>
      </c>
    </row>
    <row r="616" spans="1:37" x14ac:dyDescent="0.25">
      <c r="A616">
        <v>36204</v>
      </c>
      <c r="B616">
        <v>1</v>
      </c>
      <c r="C616">
        <v>2003</v>
      </c>
      <c r="D616" s="1">
        <v>45594.838553240741</v>
      </c>
      <c r="E616" s="1">
        <v>45604.708993055552</v>
      </c>
      <c r="F616">
        <v>2</v>
      </c>
      <c r="G616">
        <v>2</v>
      </c>
      <c r="H616">
        <v>4</v>
      </c>
      <c r="I616">
        <v>4</v>
      </c>
      <c r="J616">
        <v>2</v>
      </c>
      <c r="K616">
        <v>2</v>
      </c>
      <c r="L616">
        <v>2</v>
      </c>
      <c r="M616">
        <v>1</v>
      </c>
      <c r="N616">
        <v>3</v>
      </c>
      <c r="O616">
        <v>4</v>
      </c>
      <c r="P616">
        <v>1</v>
      </c>
      <c r="Q616">
        <v>3</v>
      </c>
      <c r="R616">
        <v>3</v>
      </c>
      <c r="S616">
        <v>1</v>
      </c>
      <c r="T616">
        <v>4</v>
      </c>
      <c r="U616">
        <v>4</v>
      </c>
      <c r="V616">
        <v>4</v>
      </c>
      <c r="W616">
        <v>4</v>
      </c>
      <c r="X616">
        <v>4</v>
      </c>
      <c r="Y616">
        <v>2</v>
      </c>
      <c r="Z616">
        <v>4</v>
      </c>
      <c r="AA616">
        <v>2</v>
      </c>
      <c r="AB616">
        <v>3</v>
      </c>
      <c r="AC616">
        <v>4</v>
      </c>
      <c r="AD616">
        <v>2</v>
      </c>
      <c r="AE616">
        <v>4</v>
      </c>
      <c r="AF616">
        <v>3</v>
      </c>
      <c r="AG616">
        <v>3</v>
      </c>
      <c r="AH616">
        <v>2</v>
      </c>
      <c r="AI616">
        <v>4</v>
      </c>
      <c r="AJ616">
        <v>3</v>
      </c>
      <c r="AK616">
        <v>4</v>
      </c>
    </row>
    <row r="617" spans="1:37" x14ac:dyDescent="0.25">
      <c r="A617">
        <v>36241</v>
      </c>
      <c r="B617">
        <v>1</v>
      </c>
      <c r="C617">
        <v>2002</v>
      </c>
      <c r="D617" s="1">
        <v>45594.869270833333</v>
      </c>
      <c r="E617" s="1">
        <v>45604.752939814818</v>
      </c>
      <c r="F617" t="s">
        <v>141</v>
      </c>
      <c r="G617" t="s">
        <v>343</v>
      </c>
      <c r="H617">
        <v>4</v>
      </c>
      <c r="I617">
        <v>4</v>
      </c>
      <c r="J617">
        <v>4</v>
      </c>
      <c r="K617">
        <v>4</v>
      </c>
      <c r="L617">
        <v>2</v>
      </c>
      <c r="M617">
        <v>4</v>
      </c>
      <c r="N617">
        <v>2</v>
      </c>
      <c r="O617">
        <v>2</v>
      </c>
      <c r="P617">
        <v>1</v>
      </c>
      <c r="Q617">
        <v>4</v>
      </c>
      <c r="R617">
        <v>4</v>
      </c>
      <c r="S617">
        <v>2</v>
      </c>
      <c r="T617">
        <v>4</v>
      </c>
      <c r="U617">
        <v>4</v>
      </c>
      <c r="V617">
        <v>4</v>
      </c>
      <c r="W617">
        <v>4</v>
      </c>
      <c r="X617">
        <v>4</v>
      </c>
      <c r="Y617">
        <v>4</v>
      </c>
      <c r="Z617">
        <v>4</v>
      </c>
      <c r="AA617">
        <v>2</v>
      </c>
      <c r="AB617">
        <v>4</v>
      </c>
      <c r="AC617">
        <v>2</v>
      </c>
      <c r="AD617">
        <v>2</v>
      </c>
      <c r="AE617">
        <v>2</v>
      </c>
      <c r="AF617">
        <v>4</v>
      </c>
      <c r="AG617">
        <v>4</v>
      </c>
      <c r="AH617">
        <v>2</v>
      </c>
      <c r="AI617">
        <v>4</v>
      </c>
      <c r="AJ617">
        <v>4</v>
      </c>
      <c r="AK617">
        <v>4</v>
      </c>
    </row>
    <row r="618" spans="1:37" x14ac:dyDescent="0.25">
      <c r="A618">
        <v>36287</v>
      </c>
      <c r="B618">
        <v>1</v>
      </c>
      <c r="C618">
        <v>1996</v>
      </c>
      <c r="D618" s="1">
        <v>45594.926354166666</v>
      </c>
      <c r="E618" s="1">
        <v>45604.693796296298</v>
      </c>
      <c r="F618">
        <v>4</v>
      </c>
      <c r="G618">
        <v>4</v>
      </c>
      <c r="H618">
        <v>2</v>
      </c>
      <c r="I618">
        <v>2</v>
      </c>
      <c r="J618">
        <v>1</v>
      </c>
      <c r="K618">
        <v>3</v>
      </c>
      <c r="L618">
        <v>3</v>
      </c>
      <c r="M618">
        <v>1</v>
      </c>
      <c r="N618">
        <v>5</v>
      </c>
      <c r="O618">
        <v>1</v>
      </c>
      <c r="P618">
        <v>2</v>
      </c>
      <c r="Q618">
        <v>5</v>
      </c>
      <c r="R618">
        <v>2</v>
      </c>
      <c r="S618">
        <v>1</v>
      </c>
      <c r="T618">
        <v>1</v>
      </c>
      <c r="U618">
        <v>2</v>
      </c>
      <c r="V618">
        <v>4</v>
      </c>
      <c r="W618">
        <v>2</v>
      </c>
      <c r="X618">
        <v>2</v>
      </c>
      <c r="Y618">
        <v>1</v>
      </c>
      <c r="Z618">
        <v>2</v>
      </c>
      <c r="AA618">
        <v>4</v>
      </c>
      <c r="AB618">
        <v>2</v>
      </c>
      <c r="AC618">
        <v>4</v>
      </c>
      <c r="AD618">
        <v>2</v>
      </c>
      <c r="AE618">
        <v>2</v>
      </c>
      <c r="AF618">
        <v>5</v>
      </c>
      <c r="AG618">
        <v>2</v>
      </c>
      <c r="AH618">
        <v>1</v>
      </c>
      <c r="AI618">
        <v>2</v>
      </c>
      <c r="AJ618">
        <v>3</v>
      </c>
      <c r="AK618">
        <v>1</v>
      </c>
    </row>
    <row r="619" spans="1:37" x14ac:dyDescent="0.25">
      <c r="A619">
        <v>36303</v>
      </c>
      <c r="B619">
        <v>1</v>
      </c>
      <c r="C619">
        <v>1997</v>
      </c>
      <c r="D619" s="1">
        <v>45594.968287037038</v>
      </c>
      <c r="E619" s="1">
        <v>45605.380810185183</v>
      </c>
      <c r="H619">
        <v>3</v>
      </c>
      <c r="I619">
        <v>3</v>
      </c>
      <c r="J619">
        <v>1</v>
      </c>
      <c r="K619">
        <v>3</v>
      </c>
      <c r="L619">
        <v>2</v>
      </c>
      <c r="M619">
        <v>2</v>
      </c>
      <c r="N619">
        <v>3</v>
      </c>
      <c r="O619">
        <v>4</v>
      </c>
      <c r="P619">
        <v>2</v>
      </c>
      <c r="Q619">
        <v>2</v>
      </c>
      <c r="R619">
        <v>2</v>
      </c>
      <c r="S619">
        <v>2</v>
      </c>
      <c r="T619">
        <v>3</v>
      </c>
      <c r="U619">
        <v>2</v>
      </c>
      <c r="V619">
        <v>4</v>
      </c>
      <c r="W619">
        <v>4</v>
      </c>
      <c r="X619">
        <v>3</v>
      </c>
      <c r="Y619">
        <v>1</v>
      </c>
      <c r="Z619">
        <v>2</v>
      </c>
      <c r="AA619">
        <v>3</v>
      </c>
      <c r="AB619">
        <v>2</v>
      </c>
      <c r="AC619">
        <v>3</v>
      </c>
      <c r="AD619">
        <v>4</v>
      </c>
      <c r="AE619">
        <v>2</v>
      </c>
      <c r="AF619">
        <v>3</v>
      </c>
      <c r="AG619">
        <v>1</v>
      </c>
      <c r="AH619">
        <v>2</v>
      </c>
      <c r="AI619">
        <v>2</v>
      </c>
      <c r="AJ619">
        <v>3</v>
      </c>
      <c r="AK619">
        <v>3</v>
      </c>
    </row>
    <row r="620" spans="1:37" x14ac:dyDescent="0.25">
      <c r="A620">
        <v>36331</v>
      </c>
      <c r="B620">
        <v>0</v>
      </c>
      <c r="C620">
        <v>2000</v>
      </c>
      <c r="D620" s="1">
        <v>45595.085173611114</v>
      </c>
      <c r="E620" s="1">
        <v>45605.150219907409</v>
      </c>
      <c r="F620" t="s">
        <v>155</v>
      </c>
      <c r="G620" t="s">
        <v>155</v>
      </c>
      <c r="H620">
        <v>5</v>
      </c>
      <c r="I620">
        <v>3</v>
      </c>
      <c r="J620">
        <v>4</v>
      </c>
      <c r="K620">
        <v>2</v>
      </c>
      <c r="L620">
        <v>4</v>
      </c>
      <c r="M620">
        <v>2</v>
      </c>
      <c r="N620">
        <v>4</v>
      </c>
      <c r="O620">
        <v>2</v>
      </c>
      <c r="P620">
        <v>2</v>
      </c>
      <c r="Q620">
        <v>3</v>
      </c>
      <c r="R620">
        <v>2</v>
      </c>
      <c r="S620">
        <v>2</v>
      </c>
      <c r="T620">
        <v>1</v>
      </c>
      <c r="U620">
        <v>4</v>
      </c>
      <c r="V620">
        <v>4</v>
      </c>
      <c r="W620">
        <v>4</v>
      </c>
      <c r="X620">
        <v>4</v>
      </c>
      <c r="Y620">
        <v>2</v>
      </c>
      <c r="Z620">
        <v>2</v>
      </c>
      <c r="AA620">
        <v>4</v>
      </c>
      <c r="AB620">
        <v>2</v>
      </c>
      <c r="AC620">
        <v>4</v>
      </c>
      <c r="AD620">
        <v>4</v>
      </c>
      <c r="AE620">
        <v>2</v>
      </c>
      <c r="AF620">
        <v>3</v>
      </c>
      <c r="AG620">
        <v>3</v>
      </c>
      <c r="AH620">
        <v>2</v>
      </c>
      <c r="AI620">
        <v>2</v>
      </c>
      <c r="AJ620">
        <v>2</v>
      </c>
      <c r="AK620">
        <v>4</v>
      </c>
    </row>
    <row r="621" spans="1:37" x14ac:dyDescent="0.25">
      <c r="A621">
        <v>36343</v>
      </c>
      <c r="B621">
        <v>1</v>
      </c>
      <c r="C621">
        <v>2002</v>
      </c>
      <c r="D621" s="1">
        <v>45595.24800925926</v>
      </c>
      <c r="E621" s="1">
        <v>45604.942152777781</v>
      </c>
      <c r="F621" t="s">
        <v>156</v>
      </c>
      <c r="G621" t="s">
        <v>344</v>
      </c>
      <c r="H621">
        <v>4</v>
      </c>
      <c r="I621">
        <v>2</v>
      </c>
      <c r="J621">
        <v>2</v>
      </c>
      <c r="K621">
        <v>3</v>
      </c>
      <c r="L621">
        <v>4</v>
      </c>
      <c r="M621">
        <v>2</v>
      </c>
      <c r="N621">
        <v>2</v>
      </c>
      <c r="O621">
        <v>2</v>
      </c>
      <c r="P621">
        <v>2</v>
      </c>
      <c r="Q621">
        <v>4</v>
      </c>
      <c r="R621">
        <v>2</v>
      </c>
      <c r="S621">
        <v>2</v>
      </c>
      <c r="T621">
        <v>4</v>
      </c>
      <c r="U621">
        <v>3</v>
      </c>
      <c r="V621">
        <v>2</v>
      </c>
      <c r="W621">
        <v>4</v>
      </c>
      <c r="X621">
        <v>2</v>
      </c>
      <c r="Y621">
        <v>2</v>
      </c>
      <c r="Z621">
        <v>4</v>
      </c>
      <c r="AA621">
        <v>2</v>
      </c>
      <c r="AB621">
        <v>2</v>
      </c>
      <c r="AC621">
        <v>2</v>
      </c>
      <c r="AD621">
        <v>2</v>
      </c>
      <c r="AE621">
        <v>2</v>
      </c>
      <c r="AF621">
        <v>3</v>
      </c>
      <c r="AG621">
        <v>2</v>
      </c>
      <c r="AH621">
        <v>2</v>
      </c>
      <c r="AI621">
        <v>4</v>
      </c>
      <c r="AJ621">
        <v>3</v>
      </c>
      <c r="AK621">
        <v>2</v>
      </c>
    </row>
    <row r="622" spans="1:37" x14ac:dyDescent="0.25">
      <c r="A622">
        <v>36387</v>
      </c>
      <c r="B622">
        <v>1</v>
      </c>
      <c r="C622">
        <v>1993</v>
      </c>
      <c r="D622" s="1">
        <v>45595.374710648146</v>
      </c>
      <c r="E622" s="1">
        <v>45607.381747685184</v>
      </c>
      <c r="F622">
        <v>3</v>
      </c>
      <c r="G622">
        <v>3</v>
      </c>
      <c r="H622">
        <v>4</v>
      </c>
      <c r="I622">
        <v>4</v>
      </c>
      <c r="J622">
        <v>2</v>
      </c>
      <c r="K622">
        <v>4</v>
      </c>
      <c r="L622">
        <v>3</v>
      </c>
      <c r="M622">
        <v>2</v>
      </c>
      <c r="N622">
        <v>2</v>
      </c>
      <c r="O622">
        <v>2</v>
      </c>
      <c r="P622">
        <v>3</v>
      </c>
      <c r="Q622">
        <v>4</v>
      </c>
      <c r="R622">
        <v>4</v>
      </c>
      <c r="S622">
        <v>2</v>
      </c>
      <c r="T622">
        <v>3</v>
      </c>
      <c r="U622">
        <v>4</v>
      </c>
      <c r="V622">
        <v>3</v>
      </c>
      <c r="W622">
        <v>4</v>
      </c>
      <c r="X622">
        <v>4</v>
      </c>
      <c r="Y622">
        <v>2</v>
      </c>
      <c r="Z622">
        <v>4</v>
      </c>
      <c r="AA622">
        <v>4</v>
      </c>
      <c r="AB622">
        <v>3</v>
      </c>
      <c r="AC622">
        <v>2</v>
      </c>
      <c r="AD622">
        <v>2</v>
      </c>
      <c r="AE622">
        <v>3</v>
      </c>
      <c r="AF622">
        <v>4</v>
      </c>
      <c r="AG622">
        <v>3</v>
      </c>
      <c r="AH622">
        <v>3</v>
      </c>
      <c r="AI622">
        <v>3</v>
      </c>
      <c r="AJ622">
        <v>4</v>
      </c>
      <c r="AK622">
        <v>4</v>
      </c>
    </row>
    <row r="623" spans="1:37" x14ac:dyDescent="0.25">
      <c r="A623">
        <v>36389</v>
      </c>
      <c r="B623">
        <v>1</v>
      </c>
      <c r="C623">
        <v>1993</v>
      </c>
      <c r="D623" s="1">
        <v>45595.377187500002</v>
      </c>
      <c r="E623" s="1">
        <v>45607.383750000001</v>
      </c>
      <c r="F623">
        <v>3</v>
      </c>
      <c r="G623">
        <v>3</v>
      </c>
      <c r="H623">
        <v>4</v>
      </c>
      <c r="I623">
        <v>4</v>
      </c>
      <c r="J623">
        <v>2</v>
      </c>
      <c r="K623">
        <v>4</v>
      </c>
      <c r="L623">
        <v>3</v>
      </c>
      <c r="M623">
        <v>2</v>
      </c>
      <c r="N623">
        <v>2</v>
      </c>
      <c r="O623">
        <v>2</v>
      </c>
      <c r="P623">
        <v>2</v>
      </c>
      <c r="Q623">
        <v>4</v>
      </c>
      <c r="R623">
        <v>3</v>
      </c>
      <c r="S623">
        <v>3</v>
      </c>
      <c r="T623">
        <v>4</v>
      </c>
      <c r="U623">
        <v>4</v>
      </c>
      <c r="V623">
        <v>4</v>
      </c>
      <c r="W623">
        <v>4</v>
      </c>
      <c r="X623">
        <v>4</v>
      </c>
      <c r="Y623">
        <v>2</v>
      </c>
      <c r="Z623">
        <v>4</v>
      </c>
      <c r="AA623">
        <v>4</v>
      </c>
      <c r="AB623">
        <v>3</v>
      </c>
      <c r="AC623">
        <v>2</v>
      </c>
      <c r="AD623">
        <v>2</v>
      </c>
      <c r="AE623">
        <v>3</v>
      </c>
      <c r="AF623">
        <v>3</v>
      </c>
      <c r="AG623">
        <v>3</v>
      </c>
      <c r="AH623">
        <v>3</v>
      </c>
      <c r="AI623">
        <v>4</v>
      </c>
      <c r="AJ623">
        <v>3</v>
      </c>
      <c r="AK623">
        <v>4</v>
      </c>
    </row>
    <row r="624" spans="1:37" x14ac:dyDescent="0.25">
      <c r="A624">
        <v>36396</v>
      </c>
      <c r="B624">
        <v>1</v>
      </c>
      <c r="C624">
        <v>1981</v>
      </c>
      <c r="D624" s="1">
        <v>45595.384074074071</v>
      </c>
      <c r="E624" s="1">
        <v>45604.694409722222</v>
      </c>
      <c r="F624" t="s">
        <v>159</v>
      </c>
      <c r="G624">
        <v>4</v>
      </c>
      <c r="H624">
        <v>4</v>
      </c>
      <c r="I624">
        <v>2</v>
      </c>
      <c r="J624">
        <v>1</v>
      </c>
      <c r="K624">
        <v>3</v>
      </c>
      <c r="L624">
        <v>2</v>
      </c>
      <c r="M624">
        <v>2</v>
      </c>
      <c r="N624">
        <v>4</v>
      </c>
      <c r="O624">
        <v>3</v>
      </c>
      <c r="P624">
        <v>1</v>
      </c>
      <c r="Q624">
        <v>3</v>
      </c>
      <c r="R624">
        <v>1</v>
      </c>
      <c r="S624">
        <v>1</v>
      </c>
      <c r="T624">
        <v>3</v>
      </c>
      <c r="U624">
        <v>3</v>
      </c>
      <c r="V624">
        <v>3</v>
      </c>
      <c r="W624">
        <v>3</v>
      </c>
      <c r="X624">
        <v>2</v>
      </c>
      <c r="Y624">
        <v>1</v>
      </c>
      <c r="Z624">
        <v>2</v>
      </c>
      <c r="AA624">
        <v>2</v>
      </c>
      <c r="AB624">
        <v>1</v>
      </c>
      <c r="AC624">
        <v>2</v>
      </c>
      <c r="AD624">
        <v>3</v>
      </c>
      <c r="AE624">
        <v>2</v>
      </c>
      <c r="AF624">
        <v>2</v>
      </c>
      <c r="AG624">
        <v>2</v>
      </c>
      <c r="AH624">
        <v>1</v>
      </c>
      <c r="AI624">
        <v>3</v>
      </c>
      <c r="AJ624">
        <v>4</v>
      </c>
      <c r="AK624">
        <v>2</v>
      </c>
    </row>
    <row r="625" spans="1:37" x14ac:dyDescent="0.25">
      <c r="A625">
        <v>35742</v>
      </c>
      <c r="B625">
        <v>0</v>
      </c>
      <c r="C625">
        <v>2001</v>
      </c>
      <c r="D625" s="1">
        <v>45595.391574074078</v>
      </c>
      <c r="E625" s="1">
        <v>45603.612696759257</v>
      </c>
      <c r="F625" t="s">
        <v>108</v>
      </c>
      <c r="G625" t="s">
        <v>85</v>
      </c>
      <c r="H625">
        <v>5</v>
      </c>
      <c r="I625">
        <v>5</v>
      </c>
      <c r="J625">
        <v>5</v>
      </c>
      <c r="K625">
        <v>2</v>
      </c>
      <c r="L625">
        <v>2</v>
      </c>
      <c r="M625">
        <v>2</v>
      </c>
      <c r="N625">
        <v>5</v>
      </c>
      <c r="O625">
        <v>5</v>
      </c>
      <c r="P625">
        <v>4</v>
      </c>
      <c r="Q625">
        <v>5</v>
      </c>
      <c r="R625">
        <v>4</v>
      </c>
      <c r="S625">
        <v>2</v>
      </c>
      <c r="T625">
        <v>3</v>
      </c>
      <c r="U625">
        <v>2</v>
      </c>
      <c r="V625">
        <v>5</v>
      </c>
      <c r="W625">
        <v>5</v>
      </c>
      <c r="X625">
        <v>5</v>
      </c>
      <c r="Y625">
        <v>5</v>
      </c>
      <c r="Z625">
        <v>3</v>
      </c>
      <c r="AA625">
        <v>2</v>
      </c>
      <c r="AB625">
        <v>4</v>
      </c>
      <c r="AC625">
        <v>5</v>
      </c>
      <c r="AD625">
        <v>5</v>
      </c>
      <c r="AE625">
        <v>4</v>
      </c>
      <c r="AF625">
        <v>5</v>
      </c>
      <c r="AG625">
        <v>5</v>
      </c>
      <c r="AH625">
        <v>4</v>
      </c>
      <c r="AI625">
        <v>4</v>
      </c>
      <c r="AJ625">
        <v>4</v>
      </c>
      <c r="AK625">
        <v>5</v>
      </c>
    </row>
    <row r="626" spans="1:37" x14ac:dyDescent="0.25">
      <c r="A626">
        <v>36756</v>
      </c>
      <c r="B626">
        <v>0</v>
      </c>
      <c r="C626">
        <v>2002</v>
      </c>
      <c r="D626" s="1">
        <v>45595.545034722221</v>
      </c>
      <c r="E626" s="1">
        <v>45604.388078703705</v>
      </c>
      <c r="F626" t="s">
        <v>173</v>
      </c>
      <c r="G626" t="s">
        <v>367</v>
      </c>
      <c r="H626">
        <v>4</v>
      </c>
      <c r="I626">
        <v>2</v>
      </c>
      <c r="J626">
        <v>3</v>
      </c>
      <c r="K626">
        <v>4</v>
      </c>
      <c r="L626">
        <v>2</v>
      </c>
      <c r="M626">
        <v>2</v>
      </c>
      <c r="N626">
        <v>2</v>
      </c>
      <c r="O626">
        <v>2</v>
      </c>
      <c r="P626">
        <v>3</v>
      </c>
      <c r="Q626">
        <v>3</v>
      </c>
      <c r="R626">
        <v>2</v>
      </c>
      <c r="S626">
        <v>2</v>
      </c>
      <c r="T626">
        <v>2</v>
      </c>
      <c r="U626">
        <v>2</v>
      </c>
      <c r="V626">
        <v>5</v>
      </c>
      <c r="W626">
        <v>4</v>
      </c>
      <c r="X626">
        <v>4</v>
      </c>
      <c r="Y626">
        <v>4</v>
      </c>
      <c r="Z626">
        <v>4</v>
      </c>
      <c r="AA626">
        <v>4</v>
      </c>
      <c r="AB626">
        <v>2</v>
      </c>
      <c r="AC626">
        <v>4</v>
      </c>
      <c r="AD626">
        <v>4</v>
      </c>
      <c r="AE626">
        <v>4</v>
      </c>
      <c r="AF626">
        <v>2</v>
      </c>
      <c r="AG626">
        <v>2</v>
      </c>
      <c r="AH626">
        <v>3</v>
      </c>
      <c r="AI626">
        <v>2</v>
      </c>
      <c r="AJ626">
        <v>3</v>
      </c>
      <c r="AK626">
        <v>4</v>
      </c>
    </row>
    <row r="627" spans="1:37" x14ac:dyDescent="0.25">
      <c r="A627">
        <v>36782</v>
      </c>
      <c r="B627">
        <v>0</v>
      </c>
      <c r="C627">
        <v>2001</v>
      </c>
      <c r="D627" s="1">
        <v>45595.553842592592</v>
      </c>
      <c r="E627" s="1">
        <v>45604.449004629627</v>
      </c>
      <c r="F627">
        <v>2</v>
      </c>
      <c r="G627">
        <v>2</v>
      </c>
      <c r="H627">
        <v>3</v>
      </c>
      <c r="I627">
        <v>2</v>
      </c>
      <c r="J627">
        <v>2</v>
      </c>
      <c r="K627">
        <v>3</v>
      </c>
      <c r="L627">
        <v>3</v>
      </c>
      <c r="M627">
        <v>1</v>
      </c>
      <c r="N627">
        <v>3</v>
      </c>
      <c r="O627">
        <v>3</v>
      </c>
      <c r="P627">
        <v>2</v>
      </c>
      <c r="Q627">
        <v>3</v>
      </c>
      <c r="R627">
        <v>2</v>
      </c>
      <c r="S627">
        <v>2</v>
      </c>
      <c r="T627">
        <v>2</v>
      </c>
      <c r="U627">
        <v>2</v>
      </c>
      <c r="V627">
        <v>2</v>
      </c>
      <c r="W627">
        <v>4</v>
      </c>
      <c r="X627">
        <v>4</v>
      </c>
      <c r="Y627">
        <v>2</v>
      </c>
      <c r="Z627">
        <v>4</v>
      </c>
      <c r="AA627">
        <v>4</v>
      </c>
      <c r="AB627">
        <v>2</v>
      </c>
      <c r="AC627">
        <v>4</v>
      </c>
      <c r="AD627">
        <v>4</v>
      </c>
      <c r="AE627">
        <v>1</v>
      </c>
      <c r="AF627">
        <v>3</v>
      </c>
      <c r="AG627">
        <v>3</v>
      </c>
      <c r="AH627">
        <v>2</v>
      </c>
      <c r="AI627">
        <v>2</v>
      </c>
      <c r="AJ627">
        <v>2</v>
      </c>
      <c r="AK627">
        <v>4</v>
      </c>
    </row>
    <row r="628" spans="1:37" x14ac:dyDescent="0.25">
      <c r="A628">
        <v>36786</v>
      </c>
      <c r="B628">
        <v>1</v>
      </c>
      <c r="C628">
        <v>2001</v>
      </c>
      <c r="D628" s="1">
        <v>45595.561192129629</v>
      </c>
      <c r="E628" s="1">
        <v>45604.391944444447</v>
      </c>
      <c r="F628" t="s">
        <v>174</v>
      </c>
      <c r="G628" t="s">
        <v>174</v>
      </c>
      <c r="H628">
        <v>4</v>
      </c>
      <c r="I628">
        <v>2</v>
      </c>
      <c r="J628">
        <v>2</v>
      </c>
      <c r="K628">
        <v>2</v>
      </c>
      <c r="L628">
        <v>2</v>
      </c>
      <c r="M628">
        <v>2</v>
      </c>
      <c r="N628">
        <v>3</v>
      </c>
      <c r="O628">
        <v>2</v>
      </c>
      <c r="P628">
        <v>2</v>
      </c>
      <c r="Q628">
        <v>3</v>
      </c>
      <c r="R628">
        <v>4</v>
      </c>
      <c r="S628">
        <v>1</v>
      </c>
      <c r="T628">
        <v>2</v>
      </c>
      <c r="U628">
        <v>2</v>
      </c>
      <c r="V628">
        <v>2</v>
      </c>
      <c r="W628">
        <v>4</v>
      </c>
      <c r="X628">
        <v>4</v>
      </c>
      <c r="Y628">
        <v>2</v>
      </c>
      <c r="Z628">
        <v>2</v>
      </c>
      <c r="AA628">
        <v>1</v>
      </c>
      <c r="AB628">
        <v>2</v>
      </c>
      <c r="AC628">
        <v>3</v>
      </c>
      <c r="AD628">
        <v>3</v>
      </c>
      <c r="AE628">
        <v>2</v>
      </c>
      <c r="AF628">
        <v>2</v>
      </c>
      <c r="AG628">
        <v>2</v>
      </c>
      <c r="AH628">
        <v>1</v>
      </c>
      <c r="AI628">
        <v>2</v>
      </c>
      <c r="AJ628">
        <v>3</v>
      </c>
      <c r="AK628">
        <v>3</v>
      </c>
    </row>
    <row r="629" spans="1:37" x14ac:dyDescent="0.25">
      <c r="A629">
        <v>36804</v>
      </c>
      <c r="B629">
        <v>0</v>
      </c>
      <c r="C629">
        <v>2000</v>
      </c>
      <c r="D629" s="1">
        <v>45595.562893518516</v>
      </c>
      <c r="E629" s="1">
        <v>45604.421967592592</v>
      </c>
      <c r="F629" t="s">
        <v>175</v>
      </c>
      <c r="G629" t="s">
        <v>175</v>
      </c>
      <c r="H629">
        <v>4</v>
      </c>
      <c r="I629">
        <v>2</v>
      </c>
      <c r="J629">
        <v>2</v>
      </c>
      <c r="K629">
        <v>2</v>
      </c>
      <c r="L629">
        <v>1</v>
      </c>
      <c r="M629">
        <v>2</v>
      </c>
      <c r="N629">
        <v>2</v>
      </c>
      <c r="O629">
        <v>2</v>
      </c>
      <c r="P629">
        <v>1</v>
      </c>
      <c r="Q629">
        <v>1</v>
      </c>
      <c r="R629">
        <v>1</v>
      </c>
      <c r="S629">
        <v>1</v>
      </c>
      <c r="T629">
        <v>2</v>
      </c>
      <c r="U629">
        <v>1</v>
      </c>
      <c r="V629">
        <v>2</v>
      </c>
      <c r="W629">
        <v>4</v>
      </c>
      <c r="X629">
        <v>2</v>
      </c>
      <c r="Y629">
        <v>2</v>
      </c>
      <c r="Z629">
        <v>2</v>
      </c>
      <c r="AA629">
        <v>2</v>
      </c>
      <c r="AB629">
        <v>2</v>
      </c>
      <c r="AC629">
        <v>2</v>
      </c>
      <c r="AD629">
        <v>2</v>
      </c>
      <c r="AE629">
        <v>2</v>
      </c>
      <c r="AF629">
        <v>1</v>
      </c>
      <c r="AG629">
        <v>1</v>
      </c>
      <c r="AH629">
        <v>1</v>
      </c>
      <c r="AI629">
        <v>1</v>
      </c>
      <c r="AJ629">
        <v>2</v>
      </c>
      <c r="AK629">
        <v>2</v>
      </c>
    </row>
    <row r="630" spans="1:37" x14ac:dyDescent="0.25">
      <c r="A630">
        <v>36848</v>
      </c>
      <c r="B630">
        <v>1</v>
      </c>
      <c r="C630">
        <v>2001</v>
      </c>
      <c r="D630" s="1">
        <v>45595.583009259259</v>
      </c>
      <c r="E630" s="1">
        <v>45604.691874999997</v>
      </c>
      <c r="F630">
        <v>5</v>
      </c>
      <c r="G630">
        <v>5</v>
      </c>
      <c r="H630">
        <v>4</v>
      </c>
      <c r="I630">
        <v>4</v>
      </c>
      <c r="J630">
        <v>2</v>
      </c>
      <c r="K630">
        <v>3</v>
      </c>
      <c r="L630">
        <v>3</v>
      </c>
      <c r="M630">
        <v>2</v>
      </c>
      <c r="N630">
        <v>5</v>
      </c>
      <c r="O630">
        <v>3</v>
      </c>
      <c r="P630">
        <v>3</v>
      </c>
      <c r="Q630">
        <v>3</v>
      </c>
      <c r="R630">
        <v>1</v>
      </c>
      <c r="S630">
        <v>1</v>
      </c>
      <c r="T630">
        <v>3</v>
      </c>
      <c r="U630">
        <v>5</v>
      </c>
      <c r="V630">
        <v>2</v>
      </c>
      <c r="W630">
        <v>4</v>
      </c>
      <c r="X630">
        <v>4</v>
      </c>
      <c r="Y630">
        <v>2</v>
      </c>
      <c r="Z630">
        <v>4</v>
      </c>
      <c r="AA630">
        <v>2</v>
      </c>
      <c r="AB630">
        <v>2</v>
      </c>
      <c r="AC630">
        <v>4</v>
      </c>
      <c r="AD630">
        <v>3</v>
      </c>
      <c r="AE630">
        <v>2</v>
      </c>
      <c r="AF630">
        <v>3</v>
      </c>
      <c r="AG630">
        <v>2</v>
      </c>
      <c r="AH630">
        <v>1</v>
      </c>
      <c r="AI630">
        <v>3</v>
      </c>
      <c r="AJ630">
        <v>5</v>
      </c>
      <c r="AK630">
        <v>3</v>
      </c>
    </row>
    <row r="631" spans="1:37" x14ac:dyDescent="0.25">
      <c r="A631">
        <v>36793</v>
      </c>
      <c r="B631">
        <v>0</v>
      </c>
      <c r="C631">
        <v>1981</v>
      </c>
      <c r="D631" s="1">
        <v>45595.583414351851</v>
      </c>
      <c r="E631" s="1">
        <v>45607.386296296296</v>
      </c>
      <c r="F631">
        <v>1.5</v>
      </c>
      <c r="G631">
        <v>1.5</v>
      </c>
      <c r="H631">
        <v>4</v>
      </c>
      <c r="I631">
        <v>3</v>
      </c>
      <c r="J631">
        <v>2</v>
      </c>
      <c r="K631">
        <v>4</v>
      </c>
      <c r="L631">
        <v>4</v>
      </c>
      <c r="M631">
        <v>2</v>
      </c>
      <c r="N631">
        <v>4</v>
      </c>
      <c r="O631">
        <v>3</v>
      </c>
      <c r="P631">
        <v>2</v>
      </c>
      <c r="Q631">
        <v>3</v>
      </c>
      <c r="R631">
        <v>2</v>
      </c>
      <c r="S631">
        <v>2</v>
      </c>
      <c r="T631">
        <v>2</v>
      </c>
      <c r="U631">
        <v>3</v>
      </c>
      <c r="V631">
        <v>3</v>
      </c>
      <c r="W631">
        <v>4</v>
      </c>
      <c r="X631">
        <v>3</v>
      </c>
      <c r="Y631">
        <v>2</v>
      </c>
      <c r="Z631">
        <v>4</v>
      </c>
      <c r="AA631">
        <v>4</v>
      </c>
      <c r="AB631">
        <v>2</v>
      </c>
      <c r="AC631">
        <v>3</v>
      </c>
      <c r="AD631">
        <v>4</v>
      </c>
      <c r="AE631">
        <v>2</v>
      </c>
      <c r="AF631">
        <v>2</v>
      </c>
      <c r="AG631">
        <v>4</v>
      </c>
      <c r="AH631">
        <v>2</v>
      </c>
      <c r="AI631">
        <v>4</v>
      </c>
      <c r="AJ631">
        <v>4</v>
      </c>
      <c r="AK631">
        <v>4</v>
      </c>
    </row>
    <row r="632" spans="1:37" x14ac:dyDescent="0.25">
      <c r="A632">
        <v>36864</v>
      </c>
      <c r="B632">
        <v>1</v>
      </c>
      <c r="C632">
        <v>1978</v>
      </c>
      <c r="D632" s="1">
        <v>45595.58866898148</v>
      </c>
      <c r="E632" s="1">
        <v>45604.490671296298</v>
      </c>
      <c r="F632">
        <v>5</v>
      </c>
      <c r="G632">
        <v>5</v>
      </c>
      <c r="H632">
        <v>3</v>
      </c>
      <c r="I632">
        <v>2</v>
      </c>
      <c r="J632">
        <v>2</v>
      </c>
      <c r="K632">
        <v>2</v>
      </c>
      <c r="L632">
        <v>2</v>
      </c>
      <c r="M632">
        <v>1</v>
      </c>
      <c r="N632">
        <v>3</v>
      </c>
      <c r="O632">
        <v>2</v>
      </c>
      <c r="P632">
        <v>2</v>
      </c>
      <c r="Q632">
        <v>2</v>
      </c>
      <c r="R632">
        <v>3</v>
      </c>
      <c r="S632">
        <v>2</v>
      </c>
      <c r="T632">
        <v>2</v>
      </c>
      <c r="U632">
        <v>2</v>
      </c>
      <c r="V632">
        <v>2</v>
      </c>
      <c r="W632">
        <v>2</v>
      </c>
      <c r="X632">
        <v>1</v>
      </c>
      <c r="Y632">
        <v>2</v>
      </c>
      <c r="Z632">
        <v>1</v>
      </c>
      <c r="AA632">
        <v>2</v>
      </c>
      <c r="AB632">
        <v>1</v>
      </c>
      <c r="AC632">
        <v>3</v>
      </c>
      <c r="AD632">
        <v>1</v>
      </c>
      <c r="AE632">
        <v>2</v>
      </c>
      <c r="AF632">
        <v>1</v>
      </c>
      <c r="AG632">
        <v>1</v>
      </c>
      <c r="AH632">
        <v>1</v>
      </c>
      <c r="AI632">
        <v>1</v>
      </c>
      <c r="AJ632">
        <v>4</v>
      </c>
      <c r="AK632">
        <v>2</v>
      </c>
    </row>
    <row r="633" spans="1:37" x14ac:dyDescent="0.25">
      <c r="A633">
        <v>36866</v>
      </c>
      <c r="B633">
        <v>1</v>
      </c>
      <c r="C633">
        <v>1974</v>
      </c>
      <c r="D633" s="1">
        <v>45595.589733796296</v>
      </c>
      <c r="E633" s="1">
        <v>45604.491087962961</v>
      </c>
      <c r="F633">
        <v>3</v>
      </c>
      <c r="G633">
        <v>3</v>
      </c>
      <c r="H633">
        <v>2</v>
      </c>
      <c r="I633">
        <v>2</v>
      </c>
      <c r="J633">
        <v>2</v>
      </c>
      <c r="K633">
        <v>3</v>
      </c>
      <c r="L633">
        <v>2</v>
      </c>
      <c r="M633">
        <v>2</v>
      </c>
      <c r="N633">
        <v>2</v>
      </c>
      <c r="O633">
        <v>2</v>
      </c>
      <c r="P633">
        <v>2</v>
      </c>
      <c r="Q633">
        <v>4</v>
      </c>
      <c r="R633">
        <v>2</v>
      </c>
      <c r="S633">
        <v>2</v>
      </c>
      <c r="T633">
        <v>2</v>
      </c>
      <c r="U633">
        <v>4</v>
      </c>
      <c r="V633">
        <v>2</v>
      </c>
      <c r="W633">
        <v>3</v>
      </c>
      <c r="X633">
        <v>2</v>
      </c>
      <c r="Y633">
        <v>2</v>
      </c>
      <c r="Z633">
        <v>3</v>
      </c>
      <c r="AA633">
        <v>2</v>
      </c>
      <c r="AB633">
        <v>2</v>
      </c>
      <c r="AC633">
        <v>2</v>
      </c>
      <c r="AD633">
        <v>2</v>
      </c>
      <c r="AE633">
        <v>2</v>
      </c>
      <c r="AF633">
        <v>4</v>
      </c>
      <c r="AG633">
        <v>2</v>
      </c>
      <c r="AH633">
        <v>2</v>
      </c>
      <c r="AI633">
        <v>2</v>
      </c>
      <c r="AJ633">
        <v>4</v>
      </c>
      <c r="AK633">
        <v>2</v>
      </c>
    </row>
    <row r="634" spans="1:37" x14ac:dyDescent="0.25">
      <c r="A634">
        <v>36882</v>
      </c>
      <c r="B634">
        <v>0</v>
      </c>
      <c r="C634">
        <v>1973</v>
      </c>
      <c r="D634" s="1">
        <v>45595.599629629629</v>
      </c>
      <c r="E634" s="1">
        <v>45607.412592592591</v>
      </c>
      <c r="F634">
        <v>3</v>
      </c>
      <c r="G634">
        <v>3</v>
      </c>
      <c r="H634">
        <v>4</v>
      </c>
      <c r="I634">
        <v>4</v>
      </c>
      <c r="J634">
        <v>2</v>
      </c>
      <c r="K634">
        <v>2</v>
      </c>
      <c r="L634">
        <v>2</v>
      </c>
      <c r="M634">
        <v>1</v>
      </c>
      <c r="N634">
        <v>2</v>
      </c>
      <c r="O634">
        <v>2</v>
      </c>
      <c r="P634">
        <v>1</v>
      </c>
      <c r="Q634">
        <v>2</v>
      </c>
      <c r="R634">
        <v>3</v>
      </c>
      <c r="S634">
        <v>3</v>
      </c>
      <c r="T634">
        <v>2</v>
      </c>
      <c r="U634">
        <v>3</v>
      </c>
      <c r="V634">
        <v>4</v>
      </c>
      <c r="W634">
        <v>3</v>
      </c>
      <c r="X634">
        <v>2</v>
      </c>
      <c r="Y634">
        <v>2</v>
      </c>
      <c r="Z634">
        <v>1</v>
      </c>
      <c r="AA634">
        <v>2</v>
      </c>
      <c r="AB634">
        <v>2</v>
      </c>
      <c r="AC634">
        <v>3</v>
      </c>
      <c r="AD634">
        <v>3</v>
      </c>
      <c r="AE634">
        <v>1</v>
      </c>
      <c r="AF634">
        <v>2</v>
      </c>
      <c r="AG634">
        <v>2</v>
      </c>
      <c r="AH634">
        <v>1</v>
      </c>
      <c r="AI634">
        <v>2</v>
      </c>
      <c r="AJ634">
        <v>3</v>
      </c>
      <c r="AK634">
        <v>2</v>
      </c>
    </row>
    <row r="635" spans="1:37" x14ac:dyDescent="0.25">
      <c r="A635">
        <v>36905</v>
      </c>
      <c r="B635">
        <v>0</v>
      </c>
      <c r="C635">
        <v>1983</v>
      </c>
      <c r="D635" s="1">
        <v>45595.617847222224</v>
      </c>
      <c r="E635" s="1">
        <v>45602.853796296295</v>
      </c>
      <c r="F635" t="s">
        <v>86</v>
      </c>
      <c r="G635" t="s">
        <v>86</v>
      </c>
      <c r="H635">
        <v>2</v>
      </c>
      <c r="I635">
        <v>3</v>
      </c>
      <c r="J635">
        <v>1</v>
      </c>
      <c r="K635">
        <v>2</v>
      </c>
      <c r="L635">
        <v>2</v>
      </c>
      <c r="M635">
        <v>1</v>
      </c>
      <c r="N635">
        <v>4</v>
      </c>
      <c r="O635">
        <v>3</v>
      </c>
      <c r="P635">
        <v>2</v>
      </c>
      <c r="Q635">
        <v>1</v>
      </c>
      <c r="R635">
        <v>1</v>
      </c>
      <c r="S635">
        <v>1</v>
      </c>
      <c r="T635">
        <v>1</v>
      </c>
      <c r="U635">
        <v>2</v>
      </c>
      <c r="V635">
        <v>2</v>
      </c>
      <c r="W635">
        <v>3</v>
      </c>
      <c r="X635">
        <v>3</v>
      </c>
      <c r="Y635">
        <v>2</v>
      </c>
      <c r="Z635">
        <v>2</v>
      </c>
      <c r="AA635">
        <v>3</v>
      </c>
      <c r="AB635">
        <v>2</v>
      </c>
      <c r="AC635">
        <v>5</v>
      </c>
      <c r="AD635">
        <v>3</v>
      </c>
      <c r="AE635">
        <v>3</v>
      </c>
      <c r="AF635">
        <v>1</v>
      </c>
      <c r="AG635">
        <v>2</v>
      </c>
      <c r="AH635">
        <v>1</v>
      </c>
      <c r="AI635">
        <v>2</v>
      </c>
      <c r="AJ635">
        <v>2</v>
      </c>
      <c r="AK635">
        <v>2</v>
      </c>
    </row>
    <row r="636" spans="1:37" x14ac:dyDescent="0.25">
      <c r="A636">
        <v>36915</v>
      </c>
      <c r="B636">
        <v>1</v>
      </c>
      <c r="C636">
        <v>1999</v>
      </c>
      <c r="D636" s="1">
        <v>45595.625671296293</v>
      </c>
      <c r="E636" s="1">
        <v>45604.873784722222</v>
      </c>
      <c r="F636">
        <v>5</v>
      </c>
      <c r="G636">
        <v>5</v>
      </c>
      <c r="H636">
        <v>4</v>
      </c>
      <c r="I636">
        <v>5</v>
      </c>
      <c r="J636">
        <v>1</v>
      </c>
      <c r="K636">
        <v>1</v>
      </c>
      <c r="L636">
        <v>1</v>
      </c>
      <c r="M636">
        <v>4</v>
      </c>
      <c r="N636">
        <v>2</v>
      </c>
      <c r="O636">
        <v>4</v>
      </c>
      <c r="P636">
        <v>2</v>
      </c>
      <c r="Q636">
        <v>3</v>
      </c>
      <c r="R636">
        <v>1</v>
      </c>
      <c r="S636">
        <v>1</v>
      </c>
      <c r="T636">
        <v>1</v>
      </c>
      <c r="U636">
        <v>5</v>
      </c>
      <c r="V636">
        <v>4</v>
      </c>
      <c r="W636">
        <v>5</v>
      </c>
      <c r="X636">
        <v>5</v>
      </c>
      <c r="Y636">
        <v>1</v>
      </c>
      <c r="Z636">
        <v>3</v>
      </c>
      <c r="AA636">
        <v>2</v>
      </c>
      <c r="AB636">
        <v>2</v>
      </c>
      <c r="AC636">
        <v>2</v>
      </c>
      <c r="AD636">
        <v>4</v>
      </c>
      <c r="AE636">
        <v>1</v>
      </c>
      <c r="AF636">
        <v>1</v>
      </c>
      <c r="AG636">
        <v>1</v>
      </c>
      <c r="AH636">
        <v>1</v>
      </c>
      <c r="AI636">
        <v>2</v>
      </c>
      <c r="AJ636">
        <v>4</v>
      </c>
      <c r="AK636">
        <v>4</v>
      </c>
    </row>
    <row r="637" spans="1:37" x14ac:dyDescent="0.25">
      <c r="A637">
        <v>36913</v>
      </c>
      <c r="B637">
        <v>0</v>
      </c>
      <c r="C637">
        <v>1999</v>
      </c>
      <c r="D637" s="1">
        <v>45595.625717592593</v>
      </c>
      <c r="E637" s="1">
        <v>45605.586817129632</v>
      </c>
      <c r="F637" t="s">
        <v>182</v>
      </c>
      <c r="G637" t="s">
        <v>182</v>
      </c>
      <c r="H637">
        <v>5</v>
      </c>
      <c r="I637">
        <v>4</v>
      </c>
      <c r="J637">
        <v>2</v>
      </c>
      <c r="K637">
        <v>3</v>
      </c>
      <c r="L637">
        <v>2</v>
      </c>
      <c r="M637">
        <v>2</v>
      </c>
      <c r="N637">
        <v>5</v>
      </c>
      <c r="O637">
        <v>4</v>
      </c>
      <c r="P637">
        <v>3</v>
      </c>
      <c r="Q637">
        <v>2</v>
      </c>
      <c r="R637">
        <v>2</v>
      </c>
      <c r="S637">
        <v>2</v>
      </c>
      <c r="T637">
        <v>3</v>
      </c>
      <c r="U637">
        <v>3</v>
      </c>
      <c r="V637">
        <v>4</v>
      </c>
      <c r="W637">
        <v>4</v>
      </c>
      <c r="X637">
        <v>4</v>
      </c>
      <c r="Y637">
        <v>3</v>
      </c>
      <c r="Z637">
        <v>2</v>
      </c>
      <c r="AA637">
        <v>3</v>
      </c>
      <c r="AB637">
        <v>2</v>
      </c>
      <c r="AC637">
        <v>4</v>
      </c>
      <c r="AD637">
        <v>4</v>
      </c>
      <c r="AE637">
        <v>2</v>
      </c>
      <c r="AF637">
        <v>2</v>
      </c>
      <c r="AG637">
        <v>2</v>
      </c>
      <c r="AH637">
        <v>2</v>
      </c>
      <c r="AI637">
        <v>4</v>
      </c>
      <c r="AJ637">
        <v>3</v>
      </c>
      <c r="AK637">
        <v>4</v>
      </c>
    </row>
    <row r="638" spans="1:37" x14ac:dyDescent="0.25">
      <c r="A638">
        <v>36923</v>
      </c>
      <c r="B638">
        <v>1</v>
      </c>
      <c r="C638">
        <v>1993</v>
      </c>
      <c r="D638" s="1">
        <v>45595.634745370371</v>
      </c>
      <c r="E638" s="1">
        <v>45610.509594907409</v>
      </c>
      <c r="F638" t="s">
        <v>183</v>
      </c>
      <c r="G638" t="s">
        <v>183</v>
      </c>
      <c r="H638">
        <v>4</v>
      </c>
      <c r="I638">
        <v>4</v>
      </c>
      <c r="J638">
        <v>3</v>
      </c>
      <c r="K638">
        <v>5</v>
      </c>
      <c r="L638">
        <v>2</v>
      </c>
      <c r="M638">
        <v>2</v>
      </c>
      <c r="N638">
        <v>3</v>
      </c>
      <c r="O638">
        <v>2</v>
      </c>
      <c r="P638">
        <v>2</v>
      </c>
      <c r="Q638">
        <v>2</v>
      </c>
      <c r="R638">
        <v>2</v>
      </c>
      <c r="S638">
        <v>2</v>
      </c>
      <c r="T638">
        <v>4</v>
      </c>
      <c r="U638">
        <v>3</v>
      </c>
      <c r="V638">
        <v>4</v>
      </c>
      <c r="W638">
        <v>4</v>
      </c>
      <c r="X638">
        <v>4</v>
      </c>
      <c r="Y638">
        <v>2</v>
      </c>
      <c r="Z638">
        <v>4</v>
      </c>
      <c r="AA638">
        <v>4</v>
      </c>
      <c r="AB638">
        <v>2</v>
      </c>
      <c r="AC638">
        <v>2</v>
      </c>
      <c r="AD638">
        <v>3</v>
      </c>
      <c r="AE638">
        <v>2</v>
      </c>
      <c r="AF638">
        <v>3</v>
      </c>
      <c r="AG638">
        <v>2</v>
      </c>
      <c r="AH638">
        <v>2</v>
      </c>
      <c r="AI638">
        <v>4</v>
      </c>
      <c r="AJ638">
        <v>4</v>
      </c>
      <c r="AK638">
        <v>5</v>
      </c>
    </row>
    <row r="639" spans="1:37" x14ac:dyDescent="0.25">
      <c r="A639">
        <v>36928</v>
      </c>
      <c r="B639">
        <v>0</v>
      </c>
      <c r="C639">
        <v>2002</v>
      </c>
      <c r="D639" s="1">
        <v>45595.639189814814</v>
      </c>
      <c r="E639" s="1">
        <v>45604.817696759259</v>
      </c>
      <c r="F639" t="s">
        <v>86</v>
      </c>
      <c r="G639" t="s">
        <v>86</v>
      </c>
      <c r="H639">
        <v>4</v>
      </c>
      <c r="I639">
        <v>2</v>
      </c>
      <c r="J639">
        <v>2</v>
      </c>
      <c r="K639">
        <v>5</v>
      </c>
      <c r="L639">
        <v>3</v>
      </c>
      <c r="M639">
        <v>4</v>
      </c>
      <c r="N639">
        <v>3</v>
      </c>
      <c r="O639">
        <v>3</v>
      </c>
      <c r="P639">
        <v>2</v>
      </c>
      <c r="Q639">
        <v>4</v>
      </c>
      <c r="R639">
        <v>4</v>
      </c>
      <c r="S639">
        <v>2</v>
      </c>
      <c r="T639">
        <v>3</v>
      </c>
      <c r="U639">
        <v>3</v>
      </c>
      <c r="V639">
        <v>5</v>
      </c>
      <c r="W639">
        <v>4</v>
      </c>
      <c r="X639">
        <v>3</v>
      </c>
      <c r="Y639">
        <v>2</v>
      </c>
      <c r="Z639">
        <v>4</v>
      </c>
      <c r="AA639">
        <v>4</v>
      </c>
      <c r="AB639">
        <v>3</v>
      </c>
      <c r="AC639">
        <v>3</v>
      </c>
      <c r="AD639">
        <v>4</v>
      </c>
      <c r="AE639">
        <v>2</v>
      </c>
      <c r="AF639">
        <v>4</v>
      </c>
      <c r="AG639">
        <v>4</v>
      </c>
      <c r="AH639">
        <v>3</v>
      </c>
      <c r="AI639">
        <v>3</v>
      </c>
      <c r="AJ639">
        <v>3</v>
      </c>
      <c r="AK639">
        <v>4</v>
      </c>
    </row>
    <row r="640" spans="1:37" x14ac:dyDescent="0.25">
      <c r="A640">
        <v>37025</v>
      </c>
      <c r="B640">
        <v>1</v>
      </c>
      <c r="C640">
        <v>2001</v>
      </c>
      <c r="D640" s="1">
        <v>45595.702349537038</v>
      </c>
      <c r="E640" s="1">
        <v>45604.773379629631</v>
      </c>
      <c r="F640" t="s">
        <v>186</v>
      </c>
      <c r="G640" t="s">
        <v>186</v>
      </c>
      <c r="H640">
        <v>5</v>
      </c>
      <c r="I640">
        <v>4</v>
      </c>
      <c r="J640">
        <v>5</v>
      </c>
      <c r="K640">
        <v>5</v>
      </c>
      <c r="L640">
        <v>5</v>
      </c>
      <c r="M640">
        <v>5</v>
      </c>
      <c r="N640">
        <v>3</v>
      </c>
      <c r="O640">
        <v>2</v>
      </c>
      <c r="P640">
        <v>2</v>
      </c>
      <c r="Q640">
        <v>4</v>
      </c>
      <c r="R640">
        <v>4</v>
      </c>
      <c r="S640">
        <v>4</v>
      </c>
      <c r="T640">
        <v>5</v>
      </c>
      <c r="U640">
        <v>4</v>
      </c>
      <c r="V640">
        <v>4</v>
      </c>
      <c r="W640">
        <v>5</v>
      </c>
      <c r="X640">
        <v>5</v>
      </c>
      <c r="Y640">
        <v>5</v>
      </c>
      <c r="Z640">
        <v>5</v>
      </c>
      <c r="AA640">
        <v>5</v>
      </c>
      <c r="AB640">
        <v>5</v>
      </c>
      <c r="AC640">
        <v>3</v>
      </c>
      <c r="AD640">
        <v>4</v>
      </c>
      <c r="AE640">
        <v>2</v>
      </c>
      <c r="AF640">
        <v>4</v>
      </c>
      <c r="AG640">
        <v>5</v>
      </c>
      <c r="AH640">
        <v>5</v>
      </c>
      <c r="AI640">
        <v>5</v>
      </c>
      <c r="AJ640">
        <v>5</v>
      </c>
      <c r="AK640">
        <v>4</v>
      </c>
    </row>
    <row r="641" spans="1:37" x14ac:dyDescent="0.25">
      <c r="A641">
        <v>36449</v>
      </c>
      <c r="B641">
        <v>0</v>
      </c>
      <c r="C641">
        <v>1997</v>
      </c>
      <c r="D641" s="1">
        <v>45595.709826388891</v>
      </c>
      <c r="E641" s="1">
        <v>45610.442812499998</v>
      </c>
      <c r="F641" t="s">
        <v>85</v>
      </c>
      <c r="G641" t="s">
        <v>108</v>
      </c>
      <c r="H641">
        <v>5</v>
      </c>
      <c r="I641">
        <v>4</v>
      </c>
      <c r="J641">
        <v>4</v>
      </c>
      <c r="K641">
        <v>2</v>
      </c>
      <c r="L641">
        <v>2</v>
      </c>
      <c r="M641">
        <v>1</v>
      </c>
      <c r="N641">
        <v>3</v>
      </c>
      <c r="O641">
        <v>3</v>
      </c>
      <c r="P641">
        <v>2</v>
      </c>
      <c r="Q641">
        <v>4</v>
      </c>
      <c r="R641">
        <v>4</v>
      </c>
      <c r="S641">
        <v>4</v>
      </c>
      <c r="T641">
        <v>2</v>
      </c>
      <c r="U641">
        <v>2</v>
      </c>
      <c r="V641">
        <v>4</v>
      </c>
      <c r="W641">
        <v>3</v>
      </c>
      <c r="X641">
        <v>3</v>
      </c>
      <c r="Y641">
        <v>3</v>
      </c>
      <c r="Z641">
        <v>2</v>
      </c>
      <c r="AA641">
        <v>2</v>
      </c>
      <c r="AB641">
        <v>1</v>
      </c>
      <c r="AC641">
        <v>2</v>
      </c>
      <c r="AD641">
        <v>2</v>
      </c>
      <c r="AE641">
        <v>2</v>
      </c>
      <c r="AF641">
        <v>4</v>
      </c>
      <c r="AG641">
        <v>3</v>
      </c>
      <c r="AH641">
        <v>1</v>
      </c>
      <c r="AI641">
        <v>1</v>
      </c>
      <c r="AJ641">
        <v>2</v>
      </c>
      <c r="AK641">
        <v>2</v>
      </c>
    </row>
    <row r="642" spans="1:37" x14ac:dyDescent="0.25">
      <c r="A642">
        <v>37063</v>
      </c>
      <c r="B642">
        <v>0</v>
      </c>
      <c r="C642">
        <v>2002</v>
      </c>
      <c r="D642" s="1">
        <v>45595.729375000003</v>
      </c>
      <c r="E642" s="1">
        <v>45608.573194444441</v>
      </c>
      <c r="F642" t="s">
        <v>190</v>
      </c>
      <c r="G642">
        <v>2</v>
      </c>
      <c r="H642">
        <v>4</v>
      </c>
      <c r="I642">
        <v>4</v>
      </c>
      <c r="J642">
        <v>2</v>
      </c>
      <c r="K642">
        <v>2</v>
      </c>
      <c r="L642">
        <v>2</v>
      </c>
      <c r="M642">
        <v>2</v>
      </c>
      <c r="N642">
        <v>4</v>
      </c>
      <c r="O642">
        <v>2</v>
      </c>
      <c r="P642">
        <v>2</v>
      </c>
      <c r="Q642">
        <v>4</v>
      </c>
      <c r="R642">
        <v>4</v>
      </c>
      <c r="S642">
        <v>3</v>
      </c>
      <c r="T642">
        <v>4</v>
      </c>
      <c r="U642">
        <v>3</v>
      </c>
      <c r="V642">
        <v>4</v>
      </c>
      <c r="W642">
        <v>4</v>
      </c>
      <c r="X642">
        <v>4</v>
      </c>
      <c r="Y642">
        <v>4</v>
      </c>
      <c r="Z642">
        <v>4</v>
      </c>
      <c r="AA642">
        <v>4</v>
      </c>
      <c r="AB642">
        <v>3</v>
      </c>
      <c r="AC642">
        <v>4</v>
      </c>
      <c r="AD642">
        <v>4</v>
      </c>
      <c r="AE642">
        <v>1</v>
      </c>
      <c r="AF642">
        <v>2</v>
      </c>
      <c r="AG642">
        <v>3</v>
      </c>
      <c r="AH642">
        <v>4</v>
      </c>
      <c r="AI642">
        <v>4</v>
      </c>
      <c r="AJ642">
        <v>3</v>
      </c>
      <c r="AK642">
        <v>4</v>
      </c>
    </row>
    <row r="643" spans="1:37" x14ac:dyDescent="0.25">
      <c r="A643">
        <v>37170</v>
      </c>
      <c r="B643">
        <v>1</v>
      </c>
      <c r="C643">
        <v>1992</v>
      </c>
      <c r="D643" s="1">
        <v>45595.794398148151</v>
      </c>
      <c r="E643" s="1">
        <v>45604.804826388892</v>
      </c>
      <c r="F643">
        <v>5</v>
      </c>
      <c r="G643">
        <v>5</v>
      </c>
      <c r="H643">
        <v>3</v>
      </c>
      <c r="I643">
        <v>4</v>
      </c>
      <c r="J643">
        <v>4</v>
      </c>
      <c r="K643">
        <v>3</v>
      </c>
      <c r="L643">
        <v>4</v>
      </c>
      <c r="M643">
        <v>2</v>
      </c>
      <c r="N643">
        <v>3</v>
      </c>
      <c r="O643">
        <v>3</v>
      </c>
      <c r="P643">
        <v>4</v>
      </c>
      <c r="Q643">
        <v>3</v>
      </c>
      <c r="R643">
        <v>4</v>
      </c>
      <c r="S643">
        <v>3</v>
      </c>
      <c r="T643">
        <v>3</v>
      </c>
      <c r="U643">
        <v>3</v>
      </c>
      <c r="V643">
        <v>4</v>
      </c>
      <c r="W643">
        <v>4</v>
      </c>
      <c r="X643">
        <v>3</v>
      </c>
      <c r="Y643">
        <v>4</v>
      </c>
      <c r="Z643">
        <v>3</v>
      </c>
      <c r="AA643">
        <v>4</v>
      </c>
      <c r="AB643">
        <v>4</v>
      </c>
      <c r="AC643">
        <v>4</v>
      </c>
      <c r="AD643">
        <v>3</v>
      </c>
      <c r="AE643">
        <v>3</v>
      </c>
      <c r="AF643">
        <v>4</v>
      </c>
      <c r="AG643">
        <v>5</v>
      </c>
      <c r="AH643">
        <v>3</v>
      </c>
      <c r="AI643">
        <v>4</v>
      </c>
      <c r="AJ643">
        <v>3</v>
      </c>
      <c r="AK643">
        <v>4</v>
      </c>
    </row>
    <row r="644" spans="1:37" s="4" customFormat="1" x14ac:dyDescent="0.25">
      <c r="A644" s="4">
        <v>36573</v>
      </c>
      <c r="B644" s="4">
        <v>0</v>
      </c>
      <c r="C644" s="4">
        <v>2001</v>
      </c>
      <c r="D644" s="5">
        <v>45595.798067129632</v>
      </c>
      <c r="E644" s="5">
        <v>45603.458078703705</v>
      </c>
      <c r="F644" s="4" t="s">
        <v>193</v>
      </c>
      <c r="G644" s="4" t="s">
        <v>193</v>
      </c>
      <c r="H644" s="4">
        <v>4</v>
      </c>
      <c r="I644" s="4">
        <v>4</v>
      </c>
      <c r="J644" s="4">
        <v>3</v>
      </c>
      <c r="K644" s="4">
        <v>4</v>
      </c>
      <c r="L644" s="4">
        <v>4</v>
      </c>
      <c r="M644" s="4">
        <v>3</v>
      </c>
      <c r="N644" s="4">
        <v>3</v>
      </c>
      <c r="O644" s="4">
        <v>2</v>
      </c>
      <c r="P644" s="4">
        <v>4</v>
      </c>
      <c r="Q644" s="4">
        <v>4</v>
      </c>
      <c r="R644" s="4">
        <v>4</v>
      </c>
      <c r="S644" s="4">
        <v>2</v>
      </c>
      <c r="T644" s="4">
        <v>4</v>
      </c>
      <c r="U644" s="4">
        <v>4</v>
      </c>
      <c r="V644" s="4">
        <v>3</v>
      </c>
      <c r="W644" s="4">
        <v>4</v>
      </c>
      <c r="X644" s="4">
        <v>4</v>
      </c>
      <c r="Y644" s="4">
        <v>2</v>
      </c>
      <c r="Z644" s="4">
        <v>4</v>
      </c>
      <c r="AA644" s="4">
        <v>4</v>
      </c>
      <c r="AB644" s="4">
        <v>3</v>
      </c>
      <c r="AC644" s="4">
        <v>3</v>
      </c>
      <c r="AD644" s="4">
        <v>3</v>
      </c>
      <c r="AE644" s="4">
        <v>3</v>
      </c>
      <c r="AF644" s="4">
        <v>2</v>
      </c>
      <c r="AG644" s="4">
        <v>3</v>
      </c>
      <c r="AH644" s="4">
        <v>3</v>
      </c>
      <c r="AI644" s="4">
        <v>5</v>
      </c>
      <c r="AJ644" s="4">
        <v>4</v>
      </c>
      <c r="AK644" s="4">
        <v>5</v>
      </c>
    </row>
    <row r="645" spans="1:37" x14ac:dyDescent="0.25">
      <c r="A645">
        <v>37179</v>
      </c>
      <c r="B645">
        <v>0</v>
      </c>
      <c r="C645">
        <v>2003</v>
      </c>
      <c r="D645" s="1">
        <v>45595.806446759256</v>
      </c>
      <c r="E645" s="1">
        <v>45607.010034722225</v>
      </c>
      <c r="F645" t="s">
        <v>196</v>
      </c>
      <c r="G645" t="s">
        <v>196</v>
      </c>
      <c r="H645">
        <v>4</v>
      </c>
      <c r="I645">
        <v>4</v>
      </c>
      <c r="J645">
        <v>4</v>
      </c>
      <c r="K645">
        <v>5</v>
      </c>
      <c r="L645">
        <v>4</v>
      </c>
      <c r="M645">
        <v>2</v>
      </c>
      <c r="N645">
        <v>2</v>
      </c>
      <c r="O645">
        <v>2</v>
      </c>
      <c r="P645">
        <v>4</v>
      </c>
      <c r="Q645">
        <v>4</v>
      </c>
      <c r="R645">
        <v>2</v>
      </c>
      <c r="S645">
        <v>2</v>
      </c>
      <c r="T645">
        <v>4</v>
      </c>
      <c r="U645">
        <v>4</v>
      </c>
      <c r="V645">
        <v>4</v>
      </c>
      <c r="W645">
        <v>4</v>
      </c>
      <c r="X645">
        <v>2</v>
      </c>
      <c r="Y645">
        <v>4</v>
      </c>
      <c r="Z645">
        <v>4</v>
      </c>
      <c r="AA645">
        <v>4</v>
      </c>
      <c r="AB645">
        <v>4</v>
      </c>
      <c r="AC645">
        <v>3</v>
      </c>
      <c r="AD645">
        <v>4</v>
      </c>
      <c r="AE645">
        <v>4</v>
      </c>
      <c r="AF645">
        <v>2</v>
      </c>
      <c r="AG645">
        <v>4</v>
      </c>
      <c r="AH645">
        <v>2</v>
      </c>
      <c r="AI645">
        <v>4</v>
      </c>
      <c r="AJ645">
        <v>2</v>
      </c>
      <c r="AK645">
        <v>4</v>
      </c>
    </row>
    <row r="646" spans="1:37" x14ac:dyDescent="0.25">
      <c r="A646">
        <v>37182</v>
      </c>
      <c r="B646">
        <v>1</v>
      </c>
      <c r="C646">
        <v>1996</v>
      </c>
      <c r="D646" s="1">
        <v>45595.808611111112</v>
      </c>
      <c r="E646" s="1">
        <v>45604.708009259259</v>
      </c>
      <c r="F646" t="s">
        <v>86</v>
      </c>
      <c r="G646" t="s">
        <v>86</v>
      </c>
      <c r="H646">
        <v>2</v>
      </c>
      <c r="I646">
        <v>4</v>
      </c>
      <c r="J646">
        <v>1</v>
      </c>
      <c r="K646">
        <v>2</v>
      </c>
      <c r="L646">
        <v>2</v>
      </c>
      <c r="M646">
        <v>1</v>
      </c>
      <c r="N646">
        <v>2</v>
      </c>
      <c r="O646">
        <v>1</v>
      </c>
      <c r="P646">
        <v>1</v>
      </c>
      <c r="Q646">
        <v>1</v>
      </c>
      <c r="R646">
        <v>1</v>
      </c>
      <c r="S646">
        <v>1</v>
      </c>
      <c r="T646">
        <v>2</v>
      </c>
      <c r="U646">
        <v>4</v>
      </c>
      <c r="V646">
        <v>5</v>
      </c>
      <c r="W646">
        <v>2</v>
      </c>
      <c r="X646">
        <v>2</v>
      </c>
      <c r="Y646">
        <v>2</v>
      </c>
      <c r="Z646">
        <v>3</v>
      </c>
      <c r="AA646">
        <v>2</v>
      </c>
      <c r="AB646">
        <v>1</v>
      </c>
      <c r="AC646">
        <v>3</v>
      </c>
      <c r="AD646">
        <v>3</v>
      </c>
      <c r="AE646">
        <v>2</v>
      </c>
      <c r="AF646">
        <v>1</v>
      </c>
      <c r="AG646">
        <v>1</v>
      </c>
      <c r="AH646">
        <v>2</v>
      </c>
      <c r="AI646">
        <v>2</v>
      </c>
      <c r="AJ646">
        <v>3</v>
      </c>
      <c r="AK646">
        <v>4</v>
      </c>
    </row>
    <row r="647" spans="1:37" x14ac:dyDescent="0.25">
      <c r="A647">
        <v>37206</v>
      </c>
      <c r="B647">
        <v>0</v>
      </c>
      <c r="C647">
        <v>1998</v>
      </c>
      <c r="D647" s="1">
        <v>45595.829386574071</v>
      </c>
      <c r="E647" s="1">
        <v>45604.712905092594</v>
      </c>
      <c r="F647" t="s">
        <v>195</v>
      </c>
      <c r="G647">
        <v>4</v>
      </c>
      <c r="H647">
        <v>4</v>
      </c>
      <c r="I647">
        <v>2</v>
      </c>
      <c r="J647">
        <v>1</v>
      </c>
      <c r="K647">
        <v>1</v>
      </c>
      <c r="L647">
        <v>2</v>
      </c>
      <c r="M647">
        <v>1</v>
      </c>
      <c r="N647">
        <v>2</v>
      </c>
      <c r="O647">
        <v>2</v>
      </c>
      <c r="P647">
        <v>2</v>
      </c>
      <c r="Q647">
        <v>2</v>
      </c>
      <c r="R647">
        <v>2</v>
      </c>
      <c r="S647">
        <v>1</v>
      </c>
      <c r="T647">
        <v>1</v>
      </c>
      <c r="U647">
        <v>5</v>
      </c>
      <c r="V647">
        <v>4</v>
      </c>
      <c r="W647">
        <v>2</v>
      </c>
      <c r="X647">
        <v>4</v>
      </c>
      <c r="Y647">
        <v>1</v>
      </c>
      <c r="Z647">
        <v>2</v>
      </c>
      <c r="AA647">
        <v>2</v>
      </c>
      <c r="AB647">
        <v>2</v>
      </c>
      <c r="AC647">
        <v>2</v>
      </c>
      <c r="AD647">
        <v>2</v>
      </c>
      <c r="AE647">
        <v>2</v>
      </c>
      <c r="AF647">
        <v>4</v>
      </c>
      <c r="AG647">
        <v>2</v>
      </c>
      <c r="AH647">
        <v>2</v>
      </c>
      <c r="AI647">
        <v>1</v>
      </c>
      <c r="AJ647">
        <v>4</v>
      </c>
      <c r="AK647">
        <v>4</v>
      </c>
    </row>
    <row r="648" spans="1:37" x14ac:dyDescent="0.25">
      <c r="A648">
        <v>37246</v>
      </c>
      <c r="B648">
        <v>0</v>
      </c>
      <c r="C648">
        <v>1986</v>
      </c>
      <c r="D648" s="1">
        <v>45595.866712962961</v>
      </c>
      <c r="E648" s="1">
        <v>45608.857268518521</v>
      </c>
      <c r="F648" t="s">
        <v>96</v>
      </c>
      <c r="G648" t="s">
        <v>86</v>
      </c>
      <c r="H648">
        <v>4</v>
      </c>
      <c r="I648">
        <v>3</v>
      </c>
      <c r="J648">
        <v>2</v>
      </c>
      <c r="K648">
        <v>3</v>
      </c>
      <c r="L648">
        <v>4</v>
      </c>
      <c r="M648">
        <v>3</v>
      </c>
      <c r="N648">
        <v>3</v>
      </c>
      <c r="O648">
        <v>3</v>
      </c>
      <c r="P648">
        <v>3</v>
      </c>
      <c r="Q648">
        <v>3</v>
      </c>
      <c r="R648">
        <v>2</v>
      </c>
      <c r="S648">
        <v>3</v>
      </c>
      <c r="T648">
        <v>3</v>
      </c>
      <c r="U648">
        <v>4</v>
      </c>
      <c r="V648">
        <v>3</v>
      </c>
      <c r="W648">
        <v>3</v>
      </c>
      <c r="X648">
        <v>2</v>
      </c>
      <c r="Y648">
        <v>2</v>
      </c>
      <c r="Z648">
        <v>4</v>
      </c>
      <c r="AA648">
        <v>1</v>
      </c>
      <c r="AB648">
        <v>4</v>
      </c>
      <c r="AC648">
        <v>4</v>
      </c>
      <c r="AD648">
        <v>4</v>
      </c>
      <c r="AE648">
        <v>3</v>
      </c>
      <c r="AF648">
        <v>2</v>
      </c>
      <c r="AG648">
        <v>1</v>
      </c>
      <c r="AH648">
        <v>4</v>
      </c>
      <c r="AI648">
        <v>4</v>
      </c>
      <c r="AJ648">
        <v>3</v>
      </c>
      <c r="AK648">
        <v>3</v>
      </c>
    </row>
    <row r="649" spans="1:37" x14ac:dyDescent="0.25">
      <c r="A649">
        <v>37371</v>
      </c>
      <c r="B649">
        <v>1</v>
      </c>
      <c r="C649">
        <v>2000</v>
      </c>
      <c r="D649" s="1">
        <v>45595.951238425929</v>
      </c>
      <c r="E649" s="1">
        <v>45604.802881944444</v>
      </c>
      <c r="F649" t="s">
        <v>203</v>
      </c>
      <c r="G649" t="s">
        <v>345</v>
      </c>
      <c r="H649">
        <v>1</v>
      </c>
      <c r="I649">
        <v>2</v>
      </c>
      <c r="J649">
        <v>1</v>
      </c>
      <c r="K649">
        <v>1</v>
      </c>
      <c r="L649">
        <v>2</v>
      </c>
      <c r="M649">
        <v>2</v>
      </c>
      <c r="N649">
        <v>3</v>
      </c>
      <c r="O649">
        <v>4</v>
      </c>
      <c r="P649">
        <v>2</v>
      </c>
      <c r="Q649">
        <v>4</v>
      </c>
      <c r="R649">
        <v>2</v>
      </c>
      <c r="S649">
        <v>2</v>
      </c>
      <c r="T649">
        <v>2</v>
      </c>
      <c r="U649">
        <v>3</v>
      </c>
      <c r="V649">
        <v>2</v>
      </c>
      <c r="W649">
        <v>2</v>
      </c>
      <c r="X649">
        <v>2</v>
      </c>
      <c r="Y649">
        <v>1</v>
      </c>
      <c r="Z649">
        <v>2</v>
      </c>
      <c r="AA649">
        <v>2</v>
      </c>
      <c r="AB649">
        <v>2</v>
      </c>
      <c r="AC649">
        <v>3</v>
      </c>
      <c r="AD649">
        <v>4</v>
      </c>
      <c r="AE649">
        <v>2</v>
      </c>
      <c r="AF649">
        <v>3</v>
      </c>
      <c r="AG649">
        <v>2</v>
      </c>
      <c r="AH649">
        <v>2</v>
      </c>
      <c r="AI649">
        <v>1</v>
      </c>
      <c r="AJ649">
        <v>2</v>
      </c>
      <c r="AK649">
        <v>2</v>
      </c>
    </row>
    <row r="650" spans="1:37" x14ac:dyDescent="0.25">
      <c r="A650">
        <v>37477</v>
      </c>
      <c r="B650">
        <v>0</v>
      </c>
      <c r="C650">
        <v>2003</v>
      </c>
      <c r="D650" s="1">
        <v>45596.375648148147</v>
      </c>
      <c r="E650" s="1">
        <v>45606.780509259261</v>
      </c>
      <c r="F650" t="s">
        <v>124</v>
      </c>
      <c r="G650" t="s">
        <v>346</v>
      </c>
      <c r="H650">
        <v>4</v>
      </c>
      <c r="I650">
        <v>2</v>
      </c>
      <c r="J650">
        <v>4</v>
      </c>
      <c r="K650">
        <v>4</v>
      </c>
      <c r="L650">
        <v>2</v>
      </c>
      <c r="M650">
        <v>2</v>
      </c>
      <c r="N650">
        <v>2</v>
      </c>
      <c r="O650">
        <v>2</v>
      </c>
      <c r="P650">
        <v>1</v>
      </c>
      <c r="Q650">
        <v>4</v>
      </c>
      <c r="R650">
        <v>4</v>
      </c>
      <c r="S650">
        <v>2</v>
      </c>
      <c r="T650">
        <v>3</v>
      </c>
      <c r="U650">
        <v>2</v>
      </c>
      <c r="V650">
        <v>4</v>
      </c>
      <c r="W650">
        <v>4</v>
      </c>
      <c r="X650">
        <v>2</v>
      </c>
      <c r="Y650">
        <v>4</v>
      </c>
      <c r="Z650">
        <v>4</v>
      </c>
      <c r="AA650">
        <v>2</v>
      </c>
      <c r="AB650">
        <v>2</v>
      </c>
      <c r="AC650">
        <v>1</v>
      </c>
      <c r="AD650">
        <v>2</v>
      </c>
      <c r="AE650">
        <v>2</v>
      </c>
      <c r="AF650">
        <v>2</v>
      </c>
      <c r="AG650">
        <v>5</v>
      </c>
      <c r="AH650">
        <v>2</v>
      </c>
      <c r="AI650">
        <v>4</v>
      </c>
      <c r="AJ650">
        <v>4</v>
      </c>
      <c r="AK650">
        <v>4</v>
      </c>
    </row>
    <row r="651" spans="1:37" x14ac:dyDescent="0.25">
      <c r="A651">
        <v>37242</v>
      </c>
      <c r="B651">
        <v>0</v>
      </c>
      <c r="C651">
        <v>1999</v>
      </c>
      <c r="D651" s="1">
        <v>45596.523657407408</v>
      </c>
      <c r="E651" s="1">
        <v>45613.783379629633</v>
      </c>
      <c r="F651" t="s">
        <v>108</v>
      </c>
      <c r="G651" t="s">
        <v>108</v>
      </c>
      <c r="H651">
        <v>4</v>
      </c>
      <c r="I651">
        <v>4</v>
      </c>
      <c r="J651">
        <v>5</v>
      </c>
      <c r="K651">
        <v>5</v>
      </c>
      <c r="L651">
        <v>5</v>
      </c>
      <c r="M651">
        <v>4</v>
      </c>
      <c r="N651">
        <v>2</v>
      </c>
      <c r="O651">
        <v>3</v>
      </c>
      <c r="P651">
        <v>3</v>
      </c>
      <c r="Q651">
        <v>4</v>
      </c>
      <c r="R651">
        <v>2</v>
      </c>
      <c r="S651">
        <v>4</v>
      </c>
      <c r="T651">
        <v>5</v>
      </c>
      <c r="U651">
        <v>5</v>
      </c>
      <c r="V651">
        <v>4</v>
      </c>
      <c r="W651">
        <v>4</v>
      </c>
      <c r="X651">
        <v>4</v>
      </c>
      <c r="Y651">
        <v>4</v>
      </c>
      <c r="Z651">
        <v>4</v>
      </c>
      <c r="AA651">
        <v>4</v>
      </c>
      <c r="AB651">
        <v>4</v>
      </c>
      <c r="AC651">
        <v>2</v>
      </c>
      <c r="AD651">
        <v>2</v>
      </c>
      <c r="AE651">
        <v>2</v>
      </c>
      <c r="AF651">
        <v>3</v>
      </c>
      <c r="AG651">
        <v>4</v>
      </c>
      <c r="AH651">
        <v>3</v>
      </c>
      <c r="AI651">
        <v>3</v>
      </c>
      <c r="AJ651">
        <v>5</v>
      </c>
      <c r="AK651">
        <v>4</v>
      </c>
    </row>
    <row r="652" spans="1:37" x14ac:dyDescent="0.25">
      <c r="A652">
        <v>38129</v>
      </c>
      <c r="B652">
        <v>0</v>
      </c>
      <c r="C652">
        <v>1989</v>
      </c>
      <c r="D652" s="1">
        <v>45596.598749999997</v>
      </c>
      <c r="E652" s="1">
        <v>45605.691400462965</v>
      </c>
      <c r="F652" t="s">
        <v>86</v>
      </c>
      <c r="G652" t="s">
        <v>86</v>
      </c>
      <c r="H652">
        <v>4</v>
      </c>
      <c r="I652">
        <v>4</v>
      </c>
      <c r="J652">
        <v>5</v>
      </c>
      <c r="K652">
        <v>2</v>
      </c>
      <c r="L652">
        <v>2</v>
      </c>
      <c r="M652">
        <v>2</v>
      </c>
      <c r="N652">
        <v>4</v>
      </c>
      <c r="O652">
        <v>2</v>
      </c>
      <c r="P652">
        <v>2</v>
      </c>
      <c r="Q652">
        <v>4</v>
      </c>
      <c r="R652">
        <v>4</v>
      </c>
      <c r="S652">
        <v>2</v>
      </c>
      <c r="T652">
        <v>4</v>
      </c>
      <c r="U652">
        <v>5</v>
      </c>
      <c r="V652">
        <v>5</v>
      </c>
      <c r="W652">
        <v>4</v>
      </c>
      <c r="X652">
        <v>3</v>
      </c>
      <c r="Y652">
        <v>5</v>
      </c>
      <c r="Z652">
        <v>4</v>
      </c>
      <c r="AA652">
        <v>2</v>
      </c>
      <c r="AB652">
        <v>2</v>
      </c>
      <c r="AC652">
        <v>4</v>
      </c>
      <c r="AD652">
        <v>5</v>
      </c>
      <c r="AE652">
        <v>3</v>
      </c>
      <c r="AF652">
        <v>4</v>
      </c>
      <c r="AG652">
        <v>4</v>
      </c>
      <c r="AH652">
        <v>3</v>
      </c>
      <c r="AI652">
        <v>4</v>
      </c>
      <c r="AJ652">
        <v>4</v>
      </c>
      <c r="AK652">
        <v>3</v>
      </c>
    </row>
    <row r="653" spans="1:37" x14ac:dyDescent="0.25">
      <c r="A653">
        <v>38269</v>
      </c>
      <c r="B653">
        <v>0</v>
      </c>
      <c r="C653">
        <v>2005</v>
      </c>
      <c r="D653" s="1">
        <v>45596.654641203706</v>
      </c>
      <c r="E653" s="1">
        <v>45604.581631944442</v>
      </c>
      <c r="F653" t="s">
        <v>216</v>
      </c>
      <c r="G653" t="s">
        <v>216</v>
      </c>
      <c r="H653">
        <v>5</v>
      </c>
      <c r="I653">
        <v>4</v>
      </c>
      <c r="J653">
        <v>5</v>
      </c>
      <c r="K653">
        <v>4</v>
      </c>
      <c r="L653">
        <v>5</v>
      </c>
      <c r="M653">
        <v>4</v>
      </c>
      <c r="N653">
        <v>3</v>
      </c>
      <c r="O653">
        <v>3</v>
      </c>
      <c r="P653">
        <v>3</v>
      </c>
      <c r="Q653">
        <v>4</v>
      </c>
      <c r="R653">
        <v>4</v>
      </c>
      <c r="S653">
        <v>4</v>
      </c>
      <c r="T653">
        <v>5</v>
      </c>
      <c r="U653">
        <v>4</v>
      </c>
      <c r="V653">
        <v>5</v>
      </c>
      <c r="W653">
        <v>4</v>
      </c>
      <c r="X653">
        <v>3</v>
      </c>
      <c r="Y653">
        <v>5</v>
      </c>
      <c r="Z653">
        <v>4</v>
      </c>
      <c r="AA653">
        <v>4</v>
      </c>
      <c r="AB653">
        <v>4</v>
      </c>
      <c r="AC653">
        <v>3</v>
      </c>
      <c r="AD653">
        <v>3</v>
      </c>
      <c r="AE653">
        <v>3</v>
      </c>
      <c r="AF653">
        <v>4</v>
      </c>
      <c r="AG653">
        <v>4</v>
      </c>
      <c r="AH653">
        <v>4</v>
      </c>
      <c r="AI653">
        <v>4</v>
      </c>
      <c r="AJ653">
        <v>4</v>
      </c>
      <c r="AK653">
        <v>4</v>
      </c>
    </row>
    <row r="654" spans="1:37" x14ac:dyDescent="0.25">
      <c r="A654">
        <v>38388</v>
      </c>
      <c r="B654">
        <v>0</v>
      </c>
      <c r="C654">
        <v>2000</v>
      </c>
      <c r="D654" s="1">
        <v>45596.693506944444</v>
      </c>
      <c r="E654" s="1">
        <v>45605.754444444443</v>
      </c>
      <c r="F654" t="s">
        <v>217</v>
      </c>
      <c r="G654" t="s">
        <v>347</v>
      </c>
      <c r="H654">
        <v>5</v>
      </c>
      <c r="I654">
        <v>4</v>
      </c>
      <c r="J654">
        <v>2</v>
      </c>
      <c r="K654">
        <v>2</v>
      </c>
      <c r="L654">
        <v>4</v>
      </c>
      <c r="M654">
        <v>2</v>
      </c>
      <c r="N654">
        <v>4</v>
      </c>
      <c r="O654">
        <v>4</v>
      </c>
      <c r="P654">
        <v>5</v>
      </c>
      <c r="Q654">
        <v>4</v>
      </c>
      <c r="R654">
        <v>4</v>
      </c>
      <c r="S654">
        <v>3</v>
      </c>
      <c r="T654">
        <v>4</v>
      </c>
      <c r="U654">
        <v>3</v>
      </c>
      <c r="V654">
        <v>5</v>
      </c>
      <c r="W654">
        <v>5</v>
      </c>
      <c r="X654">
        <v>4</v>
      </c>
      <c r="Y654">
        <v>2</v>
      </c>
      <c r="Z654">
        <v>2</v>
      </c>
      <c r="AA654">
        <v>4</v>
      </c>
      <c r="AB654">
        <v>2</v>
      </c>
      <c r="AC654">
        <v>4</v>
      </c>
      <c r="AD654">
        <v>3</v>
      </c>
      <c r="AE654">
        <v>5</v>
      </c>
      <c r="AF654">
        <v>2</v>
      </c>
      <c r="AG654">
        <v>3</v>
      </c>
      <c r="AH654">
        <v>3</v>
      </c>
      <c r="AI654">
        <v>4</v>
      </c>
      <c r="AJ654">
        <v>3</v>
      </c>
      <c r="AK654">
        <v>4</v>
      </c>
    </row>
    <row r="655" spans="1:37" x14ac:dyDescent="0.25">
      <c r="A655">
        <v>38369</v>
      </c>
      <c r="B655">
        <v>1</v>
      </c>
      <c r="C655">
        <v>2001</v>
      </c>
      <c r="D655" s="1">
        <v>45596.709699074076</v>
      </c>
      <c r="E655" s="1">
        <v>45607.79859953704</v>
      </c>
      <c r="F655" t="s">
        <v>218</v>
      </c>
      <c r="G655" t="s">
        <v>348</v>
      </c>
      <c r="H655">
        <v>4</v>
      </c>
      <c r="I655">
        <v>4</v>
      </c>
      <c r="J655">
        <v>4</v>
      </c>
      <c r="K655">
        <v>3</v>
      </c>
      <c r="L655">
        <v>4</v>
      </c>
      <c r="M655">
        <v>2</v>
      </c>
      <c r="N655">
        <v>4</v>
      </c>
      <c r="O655">
        <v>2</v>
      </c>
      <c r="P655">
        <v>2</v>
      </c>
      <c r="Q655">
        <v>4</v>
      </c>
      <c r="R655">
        <v>4</v>
      </c>
      <c r="S655">
        <v>2</v>
      </c>
      <c r="T655">
        <v>2</v>
      </c>
      <c r="U655">
        <v>4</v>
      </c>
      <c r="V655">
        <v>5</v>
      </c>
      <c r="W655">
        <v>4</v>
      </c>
      <c r="X655">
        <v>4</v>
      </c>
      <c r="Y655">
        <v>4</v>
      </c>
      <c r="Z655">
        <v>4</v>
      </c>
      <c r="AA655">
        <v>2</v>
      </c>
      <c r="AB655">
        <v>2</v>
      </c>
      <c r="AC655">
        <v>3</v>
      </c>
      <c r="AD655">
        <v>2</v>
      </c>
      <c r="AE655">
        <v>2</v>
      </c>
      <c r="AF655">
        <v>4</v>
      </c>
      <c r="AG655">
        <v>4</v>
      </c>
      <c r="AH655">
        <v>3</v>
      </c>
      <c r="AI655">
        <v>2</v>
      </c>
      <c r="AJ655">
        <v>4</v>
      </c>
      <c r="AK655">
        <v>4</v>
      </c>
    </row>
    <row r="656" spans="1:37" x14ac:dyDescent="0.25">
      <c r="A656">
        <v>38441</v>
      </c>
      <c r="B656">
        <v>0</v>
      </c>
      <c r="C656">
        <v>2000</v>
      </c>
      <c r="D656" s="1">
        <v>45596.740497685183</v>
      </c>
      <c r="E656" s="1">
        <v>45604.817650462966</v>
      </c>
      <c r="F656" t="s">
        <v>219</v>
      </c>
      <c r="G656" t="s">
        <v>219</v>
      </c>
      <c r="H656">
        <v>4</v>
      </c>
      <c r="I656">
        <v>2</v>
      </c>
      <c r="J656">
        <v>1</v>
      </c>
      <c r="K656">
        <v>1</v>
      </c>
      <c r="L656">
        <v>2</v>
      </c>
      <c r="M656">
        <v>1</v>
      </c>
      <c r="N656">
        <v>2</v>
      </c>
      <c r="O656">
        <v>1</v>
      </c>
      <c r="P656">
        <v>1</v>
      </c>
      <c r="Q656">
        <v>4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2</v>
      </c>
      <c r="Y656">
        <v>1</v>
      </c>
      <c r="Z656">
        <v>1</v>
      </c>
      <c r="AA656">
        <v>2</v>
      </c>
      <c r="AB656">
        <v>1</v>
      </c>
      <c r="AC656">
        <v>2</v>
      </c>
      <c r="AD656">
        <v>1</v>
      </c>
      <c r="AE656">
        <v>1</v>
      </c>
      <c r="AF656">
        <v>1</v>
      </c>
      <c r="AG656">
        <v>1</v>
      </c>
      <c r="AH656">
        <v>1</v>
      </c>
      <c r="AI656">
        <v>1</v>
      </c>
      <c r="AJ656">
        <v>1</v>
      </c>
      <c r="AK656">
        <v>2</v>
      </c>
    </row>
    <row r="657" spans="1:37" x14ac:dyDescent="0.25">
      <c r="A657">
        <v>38442</v>
      </c>
      <c r="B657">
        <v>1</v>
      </c>
      <c r="C657">
        <v>2000</v>
      </c>
      <c r="D657" s="1">
        <v>45596.743819444448</v>
      </c>
      <c r="E657" s="1">
        <v>45604.828449074077</v>
      </c>
      <c r="F657">
        <v>5</v>
      </c>
      <c r="G657">
        <v>5</v>
      </c>
      <c r="H657">
        <v>4</v>
      </c>
      <c r="I657">
        <v>2</v>
      </c>
      <c r="J657">
        <v>1</v>
      </c>
      <c r="K657">
        <v>2</v>
      </c>
      <c r="L657">
        <v>1</v>
      </c>
      <c r="M657">
        <v>1</v>
      </c>
      <c r="N657">
        <v>2</v>
      </c>
      <c r="O657">
        <v>3</v>
      </c>
      <c r="P657">
        <v>1</v>
      </c>
      <c r="Q657">
        <v>2</v>
      </c>
      <c r="R657">
        <v>2</v>
      </c>
      <c r="S657">
        <v>2</v>
      </c>
      <c r="T657">
        <v>1</v>
      </c>
      <c r="U657">
        <v>2</v>
      </c>
      <c r="V657">
        <v>1</v>
      </c>
      <c r="W657">
        <v>4</v>
      </c>
      <c r="X657">
        <v>3</v>
      </c>
      <c r="Y657">
        <v>2</v>
      </c>
      <c r="Z657">
        <v>3</v>
      </c>
      <c r="AA657">
        <v>2</v>
      </c>
      <c r="AB657">
        <v>2</v>
      </c>
      <c r="AC657">
        <v>3</v>
      </c>
      <c r="AD657">
        <v>4</v>
      </c>
      <c r="AE657">
        <v>2</v>
      </c>
      <c r="AF657">
        <v>2</v>
      </c>
      <c r="AG657">
        <v>2</v>
      </c>
      <c r="AH657">
        <v>2</v>
      </c>
      <c r="AI657">
        <v>3</v>
      </c>
      <c r="AJ657">
        <v>4</v>
      </c>
      <c r="AK657">
        <v>3</v>
      </c>
    </row>
    <row r="658" spans="1:37" x14ac:dyDescent="0.25">
      <c r="A658">
        <v>38511</v>
      </c>
      <c r="B658">
        <v>0</v>
      </c>
      <c r="C658">
        <v>2000</v>
      </c>
      <c r="D658" s="1">
        <v>45596.797743055555</v>
      </c>
      <c r="E658" s="1">
        <v>45604.388738425929</v>
      </c>
      <c r="F658">
        <v>1</v>
      </c>
      <c r="G658">
        <v>1</v>
      </c>
      <c r="H658">
        <v>4</v>
      </c>
      <c r="I658">
        <v>3</v>
      </c>
      <c r="J658">
        <v>2</v>
      </c>
      <c r="K658">
        <v>4</v>
      </c>
      <c r="L658">
        <v>4</v>
      </c>
      <c r="M658">
        <v>4</v>
      </c>
      <c r="N658">
        <v>5</v>
      </c>
      <c r="O658">
        <v>4</v>
      </c>
      <c r="P658">
        <v>4</v>
      </c>
      <c r="Q658">
        <v>3</v>
      </c>
      <c r="R658">
        <v>4</v>
      </c>
      <c r="S658">
        <v>3</v>
      </c>
      <c r="T658">
        <v>5</v>
      </c>
      <c r="U658">
        <v>3</v>
      </c>
      <c r="V658">
        <v>4</v>
      </c>
      <c r="W658">
        <v>4</v>
      </c>
      <c r="X658">
        <v>4</v>
      </c>
      <c r="Y658">
        <v>2</v>
      </c>
      <c r="Z658">
        <v>4</v>
      </c>
      <c r="AA658">
        <v>5</v>
      </c>
      <c r="AB658">
        <v>4</v>
      </c>
      <c r="AC658">
        <v>5</v>
      </c>
      <c r="AD658">
        <v>5</v>
      </c>
      <c r="AE658">
        <v>4</v>
      </c>
      <c r="AF658">
        <v>4</v>
      </c>
      <c r="AG658">
        <v>4</v>
      </c>
      <c r="AH658">
        <v>4</v>
      </c>
      <c r="AI658">
        <v>5</v>
      </c>
      <c r="AJ658">
        <v>4</v>
      </c>
      <c r="AK658">
        <v>5</v>
      </c>
    </row>
    <row r="659" spans="1:37" x14ac:dyDescent="0.25">
      <c r="A659">
        <v>38647</v>
      </c>
      <c r="B659">
        <v>0</v>
      </c>
      <c r="C659">
        <v>1970</v>
      </c>
      <c r="D659" s="1">
        <v>45596.87877314815</v>
      </c>
      <c r="E659" s="1">
        <v>45603.906493055554</v>
      </c>
      <c r="F659">
        <v>5</v>
      </c>
      <c r="G659">
        <v>5</v>
      </c>
      <c r="H659">
        <v>4</v>
      </c>
      <c r="I659">
        <v>2</v>
      </c>
      <c r="J659">
        <v>4</v>
      </c>
      <c r="K659">
        <v>4</v>
      </c>
      <c r="L659">
        <v>2</v>
      </c>
      <c r="M659">
        <v>2</v>
      </c>
      <c r="N659">
        <v>3</v>
      </c>
      <c r="O659">
        <v>4</v>
      </c>
      <c r="P659">
        <v>2</v>
      </c>
      <c r="Q659">
        <v>4</v>
      </c>
      <c r="R659">
        <v>2</v>
      </c>
      <c r="S659">
        <v>4</v>
      </c>
      <c r="T659">
        <v>4</v>
      </c>
      <c r="U659">
        <v>2</v>
      </c>
      <c r="V659">
        <v>4</v>
      </c>
      <c r="W659">
        <v>4</v>
      </c>
      <c r="X659">
        <v>4</v>
      </c>
      <c r="Y659">
        <v>4</v>
      </c>
      <c r="Z659">
        <v>2</v>
      </c>
      <c r="AA659">
        <v>4</v>
      </c>
      <c r="AB659">
        <v>2</v>
      </c>
      <c r="AC659">
        <v>4</v>
      </c>
      <c r="AD659">
        <v>2</v>
      </c>
      <c r="AE659">
        <v>2</v>
      </c>
      <c r="AF659">
        <v>4</v>
      </c>
      <c r="AG659">
        <v>2</v>
      </c>
      <c r="AH659">
        <v>4</v>
      </c>
      <c r="AI659">
        <v>2</v>
      </c>
      <c r="AJ659">
        <v>2</v>
      </c>
      <c r="AK659">
        <v>4</v>
      </c>
    </row>
    <row r="660" spans="1:37" x14ac:dyDescent="0.25">
      <c r="A660">
        <v>38948</v>
      </c>
      <c r="B660">
        <v>1</v>
      </c>
      <c r="C660">
        <v>2001</v>
      </c>
      <c r="D660" s="1">
        <v>45597.407731481479</v>
      </c>
      <c r="E660" s="1">
        <v>45606.562349537038</v>
      </c>
      <c r="F660" t="s">
        <v>233</v>
      </c>
      <c r="G660" t="s">
        <v>233</v>
      </c>
      <c r="H660">
        <v>4</v>
      </c>
      <c r="I660">
        <v>4</v>
      </c>
      <c r="J660">
        <v>2</v>
      </c>
      <c r="K660">
        <v>4</v>
      </c>
      <c r="L660">
        <v>3</v>
      </c>
      <c r="M660">
        <v>1</v>
      </c>
      <c r="N660">
        <v>3</v>
      </c>
      <c r="O660">
        <v>3</v>
      </c>
      <c r="P660">
        <v>2</v>
      </c>
      <c r="Q660">
        <v>3</v>
      </c>
      <c r="R660">
        <v>2</v>
      </c>
      <c r="S660">
        <v>2</v>
      </c>
      <c r="T660">
        <v>2</v>
      </c>
      <c r="U660">
        <v>3</v>
      </c>
      <c r="V660">
        <v>4</v>
      </c>
      <c r="W660">
        <v>5</v>
      </c>
      <c r="X660">
        <v>4</v>
      </c>
      <c r="Y660">
        <v>1</v>
      </c>
      <c r="Z660">
        <v>5</v>
      </c>
      <c r="AA660">
        <v>4</v>
      </c>
      <c r="AB660">
        <v>1</v>
      </c>
      <c r="AC660">
        <v>4</v>
      </c>
      <c r="AD660">
        <v>4</v>
      </c>
      <c r="AE660">
        <v>2</v>
      </c>
      <c r="AF660">
        <v>2</v>
      </c>
      <c r="AG660">
        <v>2</v>
      </c>
      <c r="AH660">
        <v>2</v>
      </c>
      <c r="AI660">
        <v>3</v>
      </c>
      <c r="AJ660">
        <v>3</v>
      </c>
      <c r="AK660">
        <v>4</v>
      </c>
    </row>
    <row r="661" spans="1:37" x14ac:dyDescent="0.25">
      <c r="A661">
        <v>39136</v>
      </c>
      <c r="B661">
        <v>0</v>
      </c>
      <c r="C661">
        <v>1984</v>
      </c>
      <c r="D661" s="1">
        <v>45597.657939814817</v>
      </c>
      <c r="E661" s="1">
        <v>45613.797858796293</v>
      </c>
      <c r="F661" t="s">
        <v>108</v>
      </c>
      <c r="G661" t="s">
        <v>108</v>
      </c>
      <c r="H661">
        <v>4</v>
      </c>
      <c r="I661">
        <v>4</v>
      </c>
      <c r="J661">
        <v>4</v>
      </c>
      <c r="K661">
        <v>4</v>
      </c>
      <c r="L661">
        <v>4</v>
      </c>
      <c r="M661">
        <v>4</v>
      </c>
      <c r="N661">
        <v>4</v>
      </c>
      <c r="O661">
        <v>4</v>
      </c>
      <c r="P661">
        <v>4</v>
      </c>
      <c r="Q661">
        <v>4</v>
      </c>
      <c r="R661">
        <v>4</v>
      </c>
      <c r="S661">
        <v>4</v>
      </c>
      <c r="T661">
        <v>4</v>
      </c>
      <c r="U661">
        <v>2</v>
      </c>
      <c r="V661">
        <v>4</v>
      </c>
      <c r="W661">
        <v>5</v>
      </c>
      <c r="X661">
        <v>4</v>
      </c>
      <c r="Y661">
        <v>5</v>
      </c>
      <c r="Z661">
        <v>5</v>
      </c>
      <c r="AA661">
        <v>4</v>
      </c>
      <c r="AB661">
        <v>4</v>
      </c>
      <c r="AC661">
        <v>4</v>
      </c>
      <c r="AD661">
        <v>4</v>
      </c>
      <c r="AE661">
        <v>5</v>
      </c>
      <c r="AF661">
        <v>4</v>
      </c>
      <c r="AG661">
        <v>4</v>
      </c>
      <c r="AH661">
        <v>4</v>
      </c>
      <c r="AI661">
        <v>4</v>
      </c>
      <c r="AJ661">
        <v>4</v>
      </c>
      <c r="AK661">
        <v>4</v>
      </c>
    </row>
    <row r="662" spans="1:37" x14ac:dyDescent="0.25">
      <c r="A662">
        <v>39257</v>
      </c>
      <c r="B662">
        <v>0</v>
      </c>
      <c r="C662">
        <v>2004</v>
      </c>
      <c r="D662" s="1">
        <v>45597.813125000001</v>
      </c>
      <c r="E662" s="1">
        <v>45609.617592592593</v>
      </c>
      <c r="F662">
        <v>2</v>
      </c>
      <c r="G662" t="s">
        <v>349</v>
      </c>
      <c r="H662">
        <v>5</v>
      </c>
      <c r="I662">
        <v>4</v>
      </c>
      <c r="J662">
        <v>3</v>
      </c>
      <c r="K662">
        <v>2</v>
      </c>
      <c r="L662">
        <v>2</v>
      </c>
      <c r="M662">
        <v>2</v>
      </c>
      <c r="N662">
        <v>2</v>
      </c>
      <c r="O662">
        <v>2</v>
      </c>
      <c r="P662">
        <v>2</v>
      </c>
      <c r="Q662">
        <v>2</v>
      </c>
      <c r="R662">
        <v>2</v>
      </c>
      <c r="S662">
        <v>2</v>
      </c>
      <c r="T662">
        <v>1</v>
      </c>
      <c r="U662">
        <v>2</v>
      </c>
      <c r="V662">
        <v>3</v>
      </c>
      <c r="W662">
        <v>4</v>
      </c>
      <c r="X662">
        <v>4</v>
      </c>
      <c r="Y662">
        <v>2</v>
      </c>
      <c r="Z662">
        <v>1</v>
      </c>
      <c r="AA662">
        <v>1</v>
      </c>
      <c r="AB662">
        <v>1</v>
      </c>
      <c r="AC662">
        <v>2</v>
      </c>
      <c r="AD662">
        <v>2</v>
      </c>
      <c r="AE662">
        <v>2</v>
      </c>
      <c r="AF662">
        <v>2</v>
      </c>
      <c r="AG662">
        <v>3</v>
      </c>
      <c r="AH662">
        <v>3</v>
      </c>
      <c r="AI662">
        <v>2</v>
      </c>
      <c r="AJ662">
        <v>2</v>
      </c>
      <c r="AK662">
        <v>4</v>
      </c>
    </row>
    <row r="663" spans="1:37" x14ac:dyDescent="0.25">
      <c r="A663">
        <v>36351</v>
      </c>
      <c r="B663">
        <v>0</v>
      </c>
      <c r="C663">
        <v>1976</v>
      </c>
      <c r="D663" s="1">
        <v>45597.915752314817</v>
      </c>
      <c r="E663" s="1">
        <v>45609.431319444448</v>
      </c>
      <c r="F663">
        <v>1</v>
      </c>
      <c r="G663">
        <v>1</v>
      </c>
      <c r="H663">
        <v>3</v>
      </c>
      <c r="I663">
        <v>3</v>
      </c>
      <c r="J663">
        <v>4</v>
      </c>
      <c r="K663">
        <v>5</v>
      </c>
      <c r="L663">
        <v>2</v>
      </c>
      <c r="M663">
        <v>4</v>
      </c>
      <c r="N663">
        <v>3</v>
      </c>
      <c r="O663">
        <v>3</v>
      </c>
      <c r="P663">
        <v>2</v>
      </c>
      <c r="Q663">
        <v>2</v>
      </c>
      <c r="R663">
        <v>4</v>
      </c>
      <c r="S663">
        <v>2</v>
      </c>
      <c r="T663">
        <v>4</v>
      </c>
      <c r="U663">
        <v>4</v>
      </c>
      <c r="V663">
        <v>4</v>
      </c>
      <c r="W663">
        <v>4</v>
      </c>
      <c r="X663">
        <v>2</v>
      </c>
      <c r="Y663">
        <v>5</v>
      </c>
      <c r="Z663">
        <v>3</v>
      </c>
      <c r="AA663">
        <v>4</v>
      </c>
      <c r="AB663">
        <v>2</v>
      </c>
      <c r="AC663">
        <v>2</v>
      </c>
      <c r="AD663">
        <v>2</v>
      </c>
      <c r="AE663">
        <v>4</v>
      </c>
      <c r="AF663">
        <v>4</v>
      </c>
      <c r="AG663">
        <v>2</v>
      </c>
      <c r="AH663">
        <v>2</v>
      </c>
      <c r="AI663">
        <v>4</v>
      </c>
      <c r="AJ663">
        <v>5</v>
      </c>
      <c r="AK663">
        <v>5</v>
      </c>
    </row>
    <row r="664" spans="1:37" x14ac:dyDescent="0.25">
      <c r="A664">
        <v>39484</v>
      </c>
      <c r="B664">
        <v>0</v>
      </c>
      <c r="C664">
        <v>2003</v>
      </c>
      <c r="D664" s="1">
        <v>45598.732557870368</v>
      </c>
      <c r="E664" s="1">
        <v>45605.922071759262</v>
      </c>
      <c r="F664">
        <v>4</v>
      </c>
      <c r="G664">
        <v>4</v>
      </c>
      <c r="H664">
        <v>2</v>
      </c>
      <c r="I664">
        <v>4</v>
      </c>
      <c r="J664">
        <v>2</v>
      </c>
      <c r="K664">
        <v>2</v>
      </c>
      <c r="L664">
        <v>2</v>
      </c>
      <c r="M664">
        <v>2</v>
      </c>
      <c r="N664">
        <v>4</v>
      </c>
      <c r="O664">
        <v>4</v>
      </c>
      <c r="P664">
        <v>2</v>
      </c>
      <c r="Q664">
        <v>5</v>
      </c>
      <c r="R664">
        <v>4</v>
      </c>
      <c r="S664">
        <v>3</v>
      </c>
      <c r="T664">
        <v>4</v>
      </c>
      <c r="U664">
        <v>3</v>
      </c>
      <c r="V664">
        <v>3</v>
      </c>
      <c r="W664">
        <v>3</v>
      </c>
      <c r="X664">
        <v>3</v>
      </c>
      <c r="Y664">
        <v>2</v>
      </c>
      <c r="Z664">
        <v>4</v>
      </c>
      <c r="AA664">
        <v>3</v>
      </c>
      <c r="AB664">
        <v>2</v>
      </c>
      <c r="AC664">
        <v>3</v>
      </c>
      <c r="AD664">
        <v>4</v>
      </c>
      <c r="AE664">
        <v>2</v>
      </c>
      <c r="AF664">
        <v>4</v>
      </c>
      <c r="AG664">
        <v>2</v>
      </c>
      <c r="AH664">
        <v>3</v>
      </c>
      <c r="AI664">
        <v>3</v>
      </c>
      <c r="AJ664">
        <v>3</v>
      </c>
      <c r="AK664">
        <v>4</v>
      </c>
    </row>
    <row r="665" spans="1:37" x14ac:dyDescent="0.25">
      <c r="A665">
        <v>39668</v>
      </c>
      <c r="B665">
        <v>0</v>
      </c>
      <c r="C665">
        <v>2001</v>
      </c>
      <c r="D665" s="1">
        <v>45599.879490740743</v>
      </c>
      <c r="E665" s="1">
        <v>45606.883611111109</v>
      </c>
      <c r="F665">
        <v>2</v>
      </c>
      <c r="G665" t="s">
        <v>350</v>
      </c>
      <c r="H665">
        <v>4</v>
      </c>
      <c r="I665">
        <v>4</v>
      </c>
      <c r="J665">
        <v>2</v>
      </c>
      <c r="K665">
        <v>4</v>
      </c>
      <c r="L665">
        <v>4</v>
      </c>
      <c r="M665">
        <v>2</v>
      </c>
      <c r="N665">
        <v>2</v>
      </c>
      <c r="O665">
        <v>2</v>
      </c>
      <c r="P665">
        <v>4</v>
      </c>
      <c r="Q665">
        <v>4</v>
      </c>
      <c r="R665">
        <v>2</v>
      </c>
      <c r="S665">
        <v>3</v>
      </c>
      <c r="T665">
        <v>3</v>
      </c>
      <c r="U665">
        <v>3</v>
      </c>
      <c r="V665">
        <v>4</v>
      </c>
      <c r="W665">
        <v>4</v>
      </c>
      <c r="X665">
        <v>4</v>
      </c>
      <c r="Y665">
        <v>3</v>
      </c>
      <c r="Z665">
        <v>4</v>
      </c>
      <c r="AA665">
        <v>5</v>
      </c>
      <c r="AB665">
        <v>2</v>
      </c>
      <c r="AC665">
        <v>2</v>
      </c>
      <c r="AD665">
        <v>4</v>
      </c>
      <c r="AE665">
        <v>4</v>
      </c>
      <c r="AF665">
        <v>4</v>
      </c>
      <c r="AG665">
        <v>4</v>
      </c>
      <c r="AH665">
        <v>2</v>
      </c>
      <c r="AI665">
        <v>4</v>
      </c>
      <c r="AJ665">
        <v>2</v>
      </c>
      <c r="AK665">
        <v>4</v>
      </c>
    </row>
    <row r="666" spans="1:37" x14ac:dyDescent="0.25">
      <c r="A666">
        <v>40193</v>
      </c>
      <c r="B666">
        <v>0</v>
      </c>
      <c r="C666">
        <v>2002</v>
      </c>
      <c r="D666" s="1">
        <v>45605.43074074074</v>
      </c>
      <c r="E666" s="1">
        <v>45613.627453703702</v>
      </c>
      <c r="F666" t="s">
        <v>284</v>
      </c>
      <c r="G666" t="s">
        <v>351</v>
      </c>
      <c r="H666">
        <v>4</v>
      </c>
      <c r="I666">
        <v>2</v>
      </c>
      <c r="J666">
        <v>2</v>
      </c>
      <c r="K666">
        <v>4</v>
      </c>
      <c r="L666">
        <v>4</v>
      </c>
      <c r="M666">
        <v>2</v>
      </c>
      <c r="N666">
        <v>2</v>
      </c>
      <c r="O666">
        <v>2</v>
      </c>
      <c r="P666">
        <v>4</v>
      </c>
      <c r="Q666">
        <v>2</v>
      </c>
      <c r="R666">
        <v>2</v>
      </c>
      <c r="S666">
        <v>1</v>
      </c>
      <c r="T666">
        <v>2</v>
      </c>
      <c r="U666">
        <v>4</v>
      </c>
      <c r="V666">
        <v>2</v>
      </c>
      <c r="W666">
        <v>2</v>
      </c>
      <c r="X666">
        <v>2</v>
      </c>
      <c r="Y666">
        <v>2</v>
      </c>
      <c r="Z666">
        <v>2</v>
      </c>
      <c r="AA666">
        <v>2</v>
      </c>
      <c r="AB666">
        <v>4</v>
      </c>
      <c r="AC666">
        <v>4</v>
      </c>
      <c r="AD666">
        <v>4</v>
      </c>
      <c r="AE666">
        <v>4</v>
      </c>
      <c r="AF666">
        <v>4</v>
      </c>
      <c r="AG666">
        <v>2</v>
      </c>
      <c r="AH666">
        <v>2</v>
      </c>
      <c r="AI666">
        <v>2</v>
      </c>
      <c r="AJ666">
        <v>4</v>
      </c>
      <c r="AK666">
        <v>2</v>
      </c>
    </row>
    <row r="668" spans="1:37" x14ac:dyDescent="0.25">
      <c r="A668" t="s">
        <v>352</v>
      </c>
      <c r="B668" t="s">
        <v>34</v>
      </c>
      <c r="C668" t="s">
        <v>353</v>
      </c>
    </row>
    <row r="669" spans="1:37" x14ac:dyDescent="0.25">
      <c r="A669">
        <v>3</v>
      </c>
      <c r="B669">
        <v>38914</v>
      </c>
      <c r="C669" t="s">
        <v>354</v>
      </c>
    </row>
    <row r="670" spans="1:37" x14ac:dyDescent="0.25">
      <c r="A670">
        <v>5</v>
      </c>
      <c r="B670">
        <v>36269</v>
      </c>
      <c r="C670" t="s">
        <v>355</v>
      </c>
    </row>
    <row r="671" spans="1:37" x14ac:dyDescent="0.25">
      <c r="A671">
        <v>6</v>
      </c>
      <c r="B671">
        <v>39097</v>
      </c>
      <c r="C671" t="s">
        <v>356</v>
      </c>
    </row>
    <row r="672" spans="1:37" x14ac:dyDescent="0.25">
      <c r="A672">
        <v>8</v>
      </c>
      <c r="B672">
        <v>38464</v>
      </c>
      <c r="C672" t="s">
        <v>357</v>
      </c>
    </row>
    <row r="673" spans="1:3" x14ac:dyDescent="0.25">
      <c r="A673">
        <v>10</v>
      </c>
      <c r="B673">
        <v>38804</v>
      </c>
      <c r="C673" t="s">
        <v>358</v>
      </c>
    </row>
    <row r="674" spans="1:3" x14ac:dyDescent="0.25">
      <c r="A674">
        <v>11</v>
      </c>
      <c r="B674">
        <v>36075</v>
      </c>
      <c r="C674" t="s">
        <v>359</v>
      </c>
    </row>
    <row r="675" spans="1:3" x14ac:dyDescent="0.25">
      <c r="A675">
        <v>11</v>
      </c>
      <c r="B675">
        <v>40631</v>
      </c>
      <c r="C675" t="s">
        <v>360</v>
      </c>
    </row>
    <row r="676" spans="1:3" x14ac:dyDescent="0.25">
      <c r="A676">
        <v>13</v>
      </c>
      <c r="B676">
        <v>36075</v>
      </c>
      <c r="C676" t="s">
        <v>361</v>
      </c>
    </row>
  </sheetData>
  <phoneticPr fontId="18" type="noConversion"/>
  <conditionalFormatting sqref="AJ30:AJ578">
    <cfRule type="cellIs" dxfId="0" priority="1" operator="lessThan">
      <formula>70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3A6F-1168-4318-AEFB-2E73435E4054}">
  <dimension ref="A1:F39"/>
  <sheetViews>
    <sheetView workbookViewId="0">
      <selection activeCell="A38" sqref="A38"/>
    </sheetView>
  </sheetViews>
  <sheetFormatPr defaultRowHeight="15" x14ac:dyDescent="0.25"/>
  <cols>
    <col min="1" max="1" width="24.5703125" customWidth="1"/>
    <col min="3" max="3" width="10" customWidth="1"/>
  </cols>
  <sheetData>
    <row r="1" spans="1:4" x14ac:dyDescent="0.25">
      <c r="A1" s="15" t="s">
        <v>373</v>
      </c>
    </row>
    <row r="2" spans="1:4" ht="25.5" x14ac:dyDescent="0.25">
      <c r="A2" s="24"/>
      <c r="B2" s="25" t="s">
        <v>374</v>
      </c>
      <c r="C2" s="25" t="s">
        <v>378</v>
      </c>
    </row>
    <row r="3" spans="1:4" x14ac:dyDescent="0.25">
      <c r="A3" s="6" t="s">
        <v>39</v>
      </c>
      <c r="B3" s="7">
        <v>-0.60071398504155682</v>
      </c>
      <c r="C3" s="7">
        <v>0.36085729182450776</v>
      </c>
      <c r="D3" t="s">
        <v>13</v>
      </c>
    </row>
    <row r="4" spans="1:4" x14ac:dyDescent="0.25">
      <c r="A4" s="6" t="s">
        <v>40</v>
      </c>
      <c r="B4" s="7">
        <v>-0.63024169930803109</v>
      </c>
      <c r="C4" s="7">
        <v>0.3972045995466747</v>
      </c>
      <c r="D4" t="s">
        <v>15</v>
      </c>
    </row>
    <row r="5" spans="1:4" x14ac:dyDescent="0.25">
      <c r="A5" s="6" t="s">
        <v>41</v>
      </c>
      <c r="B5" s="7">
        <v>-0.46298854977997478</v>
      </c>
      <c r="C5" s="7">
        <v>0.21435839722736419</v>
      </c>
      <c r="D5" t="s">
        <v>16</v>
      </c>
    </row>
    <row r="6" spans="1:4" x14ac:dyDescent="0.25">
      <c r="A6" s="6" t="s">
        <v>42</v>
      </c>
      <c r="B6" s="7">
        <v>-0.57703232264346938</v>
      </c>
      <c r="C6" s="7">
        <v>0.33296630137531696</v>
      </c>
      <c r="D6" t="s">
        <v>17</v>
      </c>
    </row>
    <row r="7" spans="1:4" x14ac:dyDescent="0.25">
      <c r="A7" s="6" t="s">
        <v>43</v>
      </c>
      <c r="B7" s="7">
        <v>-0.51628420873322733</v>
      </c>
      <c r="C7" s="7">
        <v>0.26654938418729462</v>
      </c>
      <c r="D7" t="s">
        <v>19</v>
      </c>
    </row>
    <row r="8" spans="1:4" x14ac:dyDescent="0.25">
      <c r="A8" s="6" t="s">
        <v>44</v>
      </c>
      <c r="B8" s="7">
        <v>-0.65316528728431644</v>
      </c>
      <c r="C8" s="7">
        <v>0.42662489251320362</v>
      </c>
      <c r="D8" t="s">
        <v>20</v>
      </c>
    </row>
    <row r="9" spans="1:4" x14ac:dyDescent="0.25">
      <c r="A9" s="6" t="s">
        <v>45</v>
      </c>
      <c r="B9" s="7">
        <v>-0.16620359542177507</v>
      </c>
      <c r="C9" s="7">
        <v>2.7623635131125091E-2</v>
      </c>
      <c r="D9" t="s">
        <v>22</v>
      </c>
    </row>
    <row r="10" spans="1:4" x14ac:dyDescent="0.25">
      <c r="A10" s="6" t="s">
        <v>46</v>
      </c>
      <c r="B10" s="7">
        <v>-0.23181855725885606</v>
      </c>
      <c r="C10" s="7">
        <v>5.3739843489577527E-2</v>
      </c>
      <c r="D10" t="s">
        <v>23</v>
      </c>
    </row>
    <row r="11" spans="1:4" x14ac:dyDescent="0.25">
      <c r="A11" s="6" t="s">
        <v>47</v>
      </c>
      <c r="B11" s="7">
        <v>-0.36841329697742192</v>
      </c>
      <c r="C11" s="7">
        <v>0.13572835738977407</v>
      </c>
      <c r="D11" t="s">
        <v>24</v>
      </c>
    </row>
    <row r="12" spans="1:4" x14ac:dyDescent="0.25">
      <c r="A12" s="6" t="s">
        <v>48</v>
      </c>
      <c r="B12" s="7">
        <v>-0.49092236157794145</v>
      </c>
      <c r="C12" s="7">
        <v>0.24100476509726307</v>
      </c>
      <c r="D12" t="s">
        <v>26</v>
      </c>
    </row>
    <row r="13" spans="1:4" x14ac:dyDescent="0.25">
      <c r="A13" s="6" t="s">
        <v>49</v>
      </c>
      <c r="B13" s="7">
        <v>-0.60817993934685677</v>
      </c>
      <c r="C13" s="7">
        <v>0.36988283862394639</v>
      </c>
      <c r="D13" t="s">
        <v>28</v>
      </c>
    </row>
    <row r="14" spans="1:4" x14ac:dyDescent="0.25">
      <c r="A14" s="6" t="s">
        <v>50</v>
      </c>
      <c r="B14" s="7">
        <v>-0.62665988134525574</v>
      </c>
      <c r="C14" s="7">
        <v>0.39270260688765002</v>
      </c>
      <c r="D14" t="s">
        <v>29</v>
      </c>
    </row>
    <row r="15" spans="1:4" x14ac:dyDescent="0.25">
      <c r="A15" s="6" t="s">
        <v>51</v>
      </c>
      <c r="B15" s="7">
        <v>-0.65287512141868487</v>
      </c>
      <c r="C15" s="7">
        <v>0.42624592416746249</v>
      </c>
      <c r="D15" t="s">
        <v>30</v>
      </c>
    </row>
    <row r="16" spans="1:4" x14ac:dyDescent="0.25">
      <c r="A16" s="6" t="s">
        <v>52</v>
      </c>
      <c r="B16" s="7">
        <v>-0.32631747998112531</v>
      </c>
      <c r="C16" s="7">
        <v>0.10648309774123212</v>
      </c>
      <c r="D16" t="s">
        <v>32</v>
      </c>
    </row>
    <row r="17" spans="1:6" x14ac:dyDescent="0.25">
      <c r="A17" s="6" t="s">
        <v>53</v>
      </c>
      <c r="B17" s="7">
        <v>-0.65977161936016993</v>
      </c>
      <c r="C17" s="7">
        <v>0.43529858971314095</v>
      </c>
      <c r="D17" t="s">
        <v>33</v>
      </c>
    </row>
    <row r="18" spans="1:6" x14ac:dyDescent="0.25">
      <c r="A18" s="6" t="s">
        <v>370</v>
      </c>
      <c r="B18" s="7">
        <v>4.1872705249155331</v>
      </c>
      <c r="C18" s="7"/>
    </row>
    <row r="19" spans="1:6" x14ac:dyDescent="0.25">
      <c r="A19" s="6" t="s">
        <v>371</v>
      </c>
      <c r="B19" s="9">
        <v>0.27915136832770221</v>
      </c>
      <c r="C19" s="7"/>
    </row>
    <row r="21" spans="1:6" x14ac:dyDescent="0.25">
      <c r="A21" s="15" t="s">
        <v>372</v>
      </c>
    </row>
    <row r="22" spans="1:6" x14ac:dyDescent="0.25">
      <c r="A22" s="24"/>
      <c r="B22" s="25" t="s">
        <v>374</v>
      </c>
      <c r="C22" s="25" t="s">
        <v>375</v>
      </c>
      <c r="D22" s="25" t="s">
        <v>376</v>
      </c>
      <c r="E22" s="25" t="s">
        <v>377</v>
      </c>
    </row>
    <row r="23" spans="1:6" x14ac:dyDescent="0.25">
      <c r="A23" s="6" t="s">
        <v>39</v>
      </c>
      <c r="B23" s="7">
        <v>0.12978186528194086</v>
      </c>
      <c r="C23" s="7">
        <v>8.2971184613007995E-2</v>
      </c>
      <c r="D23" s="7">
        <v>0.18019754750754183</v>
      </c>
      <c r="E23" s="8">
        <v>0.78022743176724785</v>
      </c>
      <c r="F23" t="s">
        <v>13</v>
      </c>
    </row>
    <row r="24" spans="1:6" x14ac:dyDescent="0.25">
      <c r="A24" s="6" t="s">
        <v>40</v>
      </c>
      <c r="B24" s="7">
        <v>0.20315203407691099</v>
      </c>
      <c r="C24" s="7">
        <v>0.16143174535080193</v>
      </c>
      <c r="D24" s="7">
        <v>0.11746493273985767</v>
      </c>
      <c r="E24" s="8">
        <v>0.77829335658456522</v>
      </c>
      <c r="F24" t="s">
        <v>15</v>
      </c>
    </row>
    <row r="25" spans="1:6" x14ac:dyDescent="0.25">
      <c r="A25" s="6" t="s">
        <v>41</v>
      </c>
      <c r="B25" s="7">
        <v>0.17707079372946213</v>
      </c>
      <c r="C25" s="7">
        <v>-6.4761993607457741E-2</v>
      </c>
      <c r="D25" s="7">
        <v>0.35992726668615566</v>
      </c>
      <c r="E25" s="7">
        <v>0.40196050432788522</v>
      </c>
      <c r="F25" t="s">
        <v>16</v>
      </c>
    </row>
    <row r="26" spans="1:6" x14ac:dyDescent="0.25">
      <c r="A26" s="6" t="s">
        <v>42</v>
      </c>
      <c r="B26" s="7">
        <v>0.15845653143789917</v>
      </c>
      <c r="C26" s="7">
        <v>0.15057967083690976</v>
      </c>
      <c r="D26" s="8">
        <v>0.7823362054146793</v>
      </c>
      <c r="E26" s="7">
        <v>0.16533775761124556</v>
      </c>
      <c r="F26" t="s">
        <v>17</v>
      </c>
    </row>
    <row r="27" spans="1:6" x14ac:dyDescent="0.25">
      <c r="A27" s="6" t="s">
        <v>43</v>
      </c>
      <c r="B27" s="7">
        <v>5.6508423421614856E-2</v>
      </c>
      <c r="C27" s="7">
        <v>6.1038463763032298E-2</v>
      </c>
      <c r="D27" s="8">
        <v>0.80309683579747859</v>
      </c>
      <c r="E27" s="7">
        <v>0.18194944547877898</v>
      </c>
      <c r="F27" t="s">
        <v>19</v>
      </c>
    </row>
    <row r="28" spans="1:6" x14ac:dyDescent="0.25">
      <c r="A28" s="6" t="s">
        <v>44</v>
      </c>
      <c r="B28" s="7">
        <v>0.44488097303129454</v>
      </c>
      <c r="C28" s="7">
        <v>2.2237532144221812E-2</v>
      </c>
      <c r="D28" s="7">
        <v>0.62037675456949315</v>
      </c>
      <c r="E28" s="7">
        <v>0.17381270517227235</v>
      </c>
      <c r="F28" t="s">
        <v>20</v>
      </c>
    </row>
    <row r="29" spans="1:6" x14ac:dyDescent="0.25">
      <c r="A29" s="6" t="s">
        <v>45</v>
      </c>
      <c r="B29" s="7">
        <v>-9.9092881568135185E-2</v>
      </c>
      <c r="C29" s="8">
        <v>0.84718888968575246</v>
      </c>
      <c r="D29" s="7">
        <v>3.9526949851536979E-2</v>
      </c>
      <c r="E29" s="7">
        <v>0.11613375208360688</v>
      </c>
      <c r="F29" t="s">
        <v>22</v>
      </c>
    </row>
    <row r="30" spans="1:6" x14ac:dyDescent="0.25">
      <c r="A30" s="6" t="s">
        <v>46</v>
      </c>
      <c r="B30" s="7">
        <v>0.10266493430915248</v>
      </c>
      <c r="C30" s="8">
        <v>0.82096172631085862</v>
      </c>
      <c r="D30" s="7">
        <v>4.4950610340731924E-2</v>
      </c>
      <c r="E30" s="7">
        <v>4.0431625081766884E-2</v>
      </c>
      <c r="F30" t="s">
        <v>23</v>
      </c>
    </row>
    <row r="31" spans="1:6" x14ac:dyDescent="0.25">
      <c r="A31" s="6" t="s">
        <v>47</v>
      </c>
      <c r="B31" s="7">
        <v>0.22101822181456282</v>
      </c>
      <c r="C31" s="7">
        <v>0.33054688834874518</v>
      </c>
      <c r="D31" s="7">
        <v>0.25700341612975608</v>
      </c>
      <c r="E31" s="7">
        <v>0.15220979670989304</v>
      </c>
      <c r="F31" t="s">
        <v>24</v>
      </c>
    </row>
    <row r="32" spans="1:6" x14ac:dyDescent="0.25">
      <c r="A32" s="6" t="s">
        <v>48</v>
      </c>
      <c r="B32" s="8">
        <v>0.76886618661772199</v>
      </c>
      <c r="C32" s="7">
        <v>3.965238001404825E-2</v>
      </c>
      <c r="D32" s="7">
        <v>-1.7899295875041681E-2</v>
      </c>
      <c r="E32" s="7">
        <v>0.1408706275334318</v>
      </c>
      <c r="F32" t="s">
        <v>26</v>
      </c>
    </row>
    <row r="33" spans="1:6" x14ac:dyDescent="0.25">
      <c r="A33" s="6" t="s">
        <v>49</v>
      </c>
      <c r="B33" s="8">
        <v>0.76033831824998377</v>
      </c>
      <c r="C33" s="7">
        <v>-3.7057870684615558E-3</v>
      </c>
      <c r="D33" s="7">
        <v>0.14400574854938869</v>
      </c>
      <c r="E33" s="7">
        <v>0.20817117006762645</v>
      </c>
      <c r="F33" t="s">
        <v>28</v>
      </c>
    </row>
    <row r="34" spans="1:6" x14ac:dyDescent="0.25">
      <c r="A34" s="6" t="s">
        <v>50</v>
      </c>
      <c r="B34" s="7">
        <v>0.68394705393174959</v>
      </c>
      <c r="C34" s="7">
        <v>-7.2344381222970655E-2</v>
      </c>
      <c r="D34" s="7">
        <v>0.25555838709890943</v>
      </c>
      <c r="E34" s="7">
        <v>0.24041816454774731</v>
      </c>
      <c r="F34" t="s">
        <v>29</v>
      </c>
    </row>
    <row r="35" spans="1:6" x14ac:dyDescent="0.25">
      <c r="A35" s="6" t="s">
        <v>51</v>
      </c>
      <c r="B35" s="7">
        <v>0.51952398903362385</v>
      </c>
      <c r="C35" s="7">
        <v>0.13292556024823887</v>
      </c>
      <c r="D35" s="7">
        <v>0.28798050343927079</v>
      </c>
      <c r="E35" s="7">
        <v>0.35358383197935273</v>
      </c>
      <c r="F35" t="s">
        <v>30</v>
      </c>
    </row>
    <row r="36" spans="1:6" x14ac:dyDescent="0.25">
      <c r="A36" s="6" t="s">
        <v>52</v>
      </c>
      <c r="B36" s="7">
        <v>0.48146977018309767</v>
      </c>
      <c r="C36" s="7">
        <v>7.6158064825617447E-2</v>
      </c>
      <c r="D36" s="7">
        <v>0.11010298477012476</v>
      </c>
      <c r="E36" s="7">
        <v>2.1692976291521011E-2</v>
      </c>
      <c r="F36" t="s">
        <v>32</v>
      </c>
    </row>
    <row r="37" spans="1:6" x14ac:dyDescent="0.25">
      <c r="A37" s="6" t="s">
        <v>53</v>
      </c>
      <c r="B37" s="7">
        <v>0.19832018466337117</v>
      </c>
      <c r="C37" s="7">
        <v>9.4936019749463599E-2</v>
      </c>
      <c r="D37" s="7">
        <v>0.1702759983808815</v>
      </c>
      <c r="E37" s="8">
        <v>0.80214780301896316</v>
      </c>
      <c r="F37" t="s">
        <v>33</v>
      </c>
    </row>
    <row r="38" spans="1:6" x14ac:dyDescent="0.25">
      <c r="A38" s="6" t="s">
        <v>370</v>
      </c>
      <c r="B38" s="7">
        <v>2.5629997983557744</v>
      </c>
      <c r="C38" s="7">
        <v>1.6043032539784652</v>
      </c>
      <c r="D38" s="7">
        <v>2.0977497633388733</v>
      </c>
      <c r="E38" s="7">
        <v>2.3949241323400345</v>
      </c>
    </row>
    <row r="39" spans="1:6" x14ac:dyDescent="0.25">
      <c r="A39" s="6" t="s">
        <v>371</v>
      </c>
      <c r="B39" s="7">
        <v>0.1708666532237183</v>
      </c>
      <c r="C39" s="7">
        <v>0.10695355026523101</v>
      </c>
      <c r="D39" s="7">
        <v>0.13984998422259157</v>
      </c>
      <c r="E39" s="7">
        <v>0.15966160882266897</v>
      </c>
    </row>
  </sheetData>
  <conditionalFormatting sqref="B3:B17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C98D-B80D-4864-987F-D83B2790A691}">
  <dimension ref="A1:AJ86"/>
  <sheetViews>
    <sheetView workbookViewId="0">
      <selection activeCell="E87" sqref="E87"/>
    </sheetView>
  </sheetViews>
  <sheetFormatPr defaultRowHeight="15" x14ac:dyDescent="0.25"/>
  <cols>
    <col min="4" max="5" width="14.7109375" bestFit="1" customWidth="1"/>
    <col min="6" max="6" width="14.7109375" customWidth="1"/>
    <col min="22" max="22" width="9" style="12"/>
  </cols>
  <sheetData>
    <row r="1" spans="1:36" x14ac:dyDescent="0.25">
      <c r="A1" s="15" t="s">
        <v>34</v>
      </c>
      <c r="B1" s="15" t="s">
        <v>35</v>
      </c>
      <c r="C1" s="15" t="s">
        <v>36</v>
      </c>
      <c r="D1" s="15" t="s">
        <v>301</v>
      </c>
      <c r="E1" s="15" t="s">
        <v>302</v>
      </c>
      <c r="F1" s="15" t="s">
        <v>385</v>
      </c>
      <c r="G1" s="15" t="s">
        <v>303</v>
      </c>
      <c r="H1" s="15" t="s">
        <v>304</v>
      </c>
      <c r="I1" s="15" t="s">
        <v>305</v>
      </c>
      <c r="J1" s="15" t="s">
        <v>306</v>
      </c>
      <c r="K1" s="15" t="s">
        <v>307</v>
      </c>
      <c r="L1" s="15" t="s">
        <v>308</v>
      </c>
      <c r="M1" s="15" t="s">
        <v>309</v>
      </c>
      <c r="N1" s="15" t="s">
        <v>310</v>
      </c>
      <c r="O1" s="15" t="s">
        <v>313</v>
      </c>
      <c r="P1" s="15" t="s">
        <v>314</v>
      </c>
      <c r="Q1" s="15" t="s">
        <v>315</v>
      </c>
      <c r="R1" s="15" t="s">
        <v>316</v>
      </c>
      <c r="S1" s="15" t="s">
        <v>317</v>
      </c>
      <c r="T1" s="15" t="s">
        <v>318</v>
      </c>
      <c r="U1" s="15" t="s">
        <v>319</v>
      </c>
      <c r="V1" s="15" t="s">
        <v>383</v>
      </c>
      <c r="W1" s="15" t="s">
        <v>320</v>
      </c>
      <c r="X1" s="15" t="s">
        <v>321</v>
      </c>
      <c r="Y1" s="15" t="s">
        <v>322</v>
      </c>
      <c r="Z1" s="15" t="s">
        <v>323</v>
      </c>
      <c r="AA1" s="15" t="s">
        <v>324</v>
      </c>
      <c r="AB1" s="15" t="s">
        <v>325</v>
      </c>
      <c r="AC1" s="15" t="s">
        <v>327</v>
      </c>
      <c r="AD1" s="15" t="s">
        <v>329</v>
      </c>
      <c r="AE1" s="15" t="s">
        <v>330</v>
      </c>
      <c r="AF1" s="15" t="s">
        <v>331</v>
      </c>
      <c r="AG1" s="15" t="s">
        <v>332</v>
      </c>
      <c r="AH1" s="15" t="s">
        <v>333</v>
      </c>
      <c r="AI1" s="15" t="s">
        <v>334</v>
      </c>
      <c r="AJ1" s="15" t="s">
        <v>384</v>
      </c>
    </row>
    <row r="2" spans="1:36" x14ac:dyDescent="0.25">
      <c r="A2">
        <v>35628</v>
      </c>
      <c r="B2">
        <v>0</v>
      </c>
      <c r="C2">
        <v>2001</v>
      </c>
      <c r="D2" s="1">
        <v>45594.410844907405</v>
      </c>
      <c r="E2" s="1">
        <v>45604.684305555558</v>
      </c>
      <c r="F2">
        <v>10</v>
      </c>
      <c r="G2" t="s">
        <v>85</v>
      </c>
      <c r="H2" t="s">
        <v>85</v>
      </c>
      <c r="I2">
        <v>5</v>
      </c>
      <c r="J2">
        <v>5</v>
      </c>
      <c r="K2">
        <v>5</v>
      </c>
      <c r="L2">
        <v>5</v>
      </c>
      <c r="M2">
        <v>4</v>
      </c>
      <c r="N2">
        <v>5</v>
      </c>
      <c r="O2">
        <v>3</v>
      </c>
      <c r="P2">
        <v>4</v>
      </c>
      <c r="Q2">
        <v>3</v>
      </c>
      <c r="R2">
        <v>4</v>
      </c>
      <c r="S2">
        <v>5</v>
      </c>
      <c r="T2">
        <v>5</v>
      </c>
      <c r="U2">
        <v>5</v>
      </c>
      <c r="V2" s="12">
        <f>SUM(I2:U2)</f>
        <v>58</v>
      </c>
      <c r="W2">
        <v>5</v>
      </c>
      <c r="X2">
        <v>5</v>
      </c>
      <c r="Y2">
        <v>4</v>
      </c>
      <c r="Z2">
        <v>5</v>
      </c>
      <c r="AA2">
        <v>4</v>
      </c>
      <c r="AB2">
        <v>4</v>
      </c>
      <c r="AC2">
        <v>4</v>
      </c>
      <c r="AD2">
        <v>4</v>
      </c>
      <c r="AE2">
        <v>4</v>
      </c>
      <c r="AF2">
        <v>3</v>
      </c>
      <c r="AG2">
        <v>5</v>
      </c>
      <c r="AH2">
        <v>5</v>
      </c>
      <c r="AI2">
        <v>5</v>
      </c>
      <c r="AJ2">
        <f>SUM(W2:AI2)</f>
        <v>57</v>
      </c>
    </row>
    <row r="3" spans="1:36" x14ac:dyDescent="0.25">
      <c r="A3">
        <v>35643</v>
      </c>
      <c r="B3">
        <v>1</v>
      </c>
      <c r="C3">
        <v>1994</v>
      </c>
      <c r="D3" s="1">
        <v>45594.425393518519</v>
      </c>
      <c r="E3" s="1">
        <v>45605.743101851855</v>
      </c>
      <c r="F3">
        <v>11</v>
      </c>
      <c r="G3">
        <v>4</v>
      </c>
      <c r="H3">
        <v>4</v>
      </c>
      <c r="I3">
        <v>2</v>
      </c>
      <c r="J3">
        <v>2</v>
      </c>
      <c r="K3">
        <v>1</v>
      </c>
      <c r="L3">
        <v>2</v>
      </c>
      <c r="M3">
        <v>3</v>
      </c>
      <c r="N3">
        <v>1</v>
      </c>
      <c r="O3">
        <v>2</v>
      </c>
      <c r="P3">
        <v>3</v>
      </c>
      <c r="Q3">
        <v>2</v>
      </c>
      <c r="R3">
        <v>2</v>
      </c>
      <c r="S3">
        <v>1</v>
      </c>
      <c r="T3">
        <v>4</v>
      </c>
      <c r="U3">
        <v>2</v>
      </c>
      <c r="V3" s="12">
        <f t="shared" ref="V3:V66" si="0">SUM(I3:U3)</f>
        <v>27</v>
      </c>
      <c r="W3">
        <v>2</v>
      </c>
      <c r="X3">
        <v>1</v>
      </c>
      <c r="Y3">
        <v>2</v>
      </c>
      <c r="Z3">
        <v>2</v>
      </c>
      <c r="AA3">
        <v>2</v>
      </c>
      <c r="AB3">
        <v>1</v>
      </c>
      <c r="AC3">
        <v>1</v>
      </c>
      <c r="AD3">
        <v>2</v>
      </c>
      <c r="AE3">
        <v>2</v>
      </c>
      <c r="AF3">
        <v>2</v>
      </c>
      <c r="AG3">
        <v>1</v>
      </c>
      <c r="AH3">
        <v>2</v>
      </c>
      <c r="AI3">
        <v>1</v>
      </c>
      <c r="AJ3">
        <f t="shared" ref="AJ3:AJ66" si="1">SUM(W3:AI3)</f>
        <v>21</v>
      </c>
    </row>
    <row r="4" spans="1:36" x14ac:dyDescent="0.25">
      <c r="A4">
        <v>35639</v>
      </c>
      <c r="B4">
        <v>1</v>
      </c>
      <c r="C4">
        <v>1996</v>
      </c>
      <c r="D4" s="1">
        <v>45594.425717592596</v>
      </c>
      <c r="E4" s="1">
        <v>45604.696435185186</v>
      </c>
      <c r="F4">
        <v>10</v>
      </c>
      <c r="G4">
        <v>4</v>
      </c>
      <c r="H4">
        <v>4</v>
      </c>
      <c r="I4">
        <v>2</v>
      </c>
      <c r="J4">
        <v>4</v>
      </c>
      <c r="K4">
        <v>2</v>
      </c>
      <c r="L4">
        <v>3</v>
      </c>
      <c r="M4">
        <v>5</v>
      </c>
      <c r="N4">
        <v>3</v>
      </c>
      <c r="O4">
        <v>2</v>
      </c>
      <c r="P4">
        <v>4</v>
      </c>
      <c r="Q4">
        <v>4</v>
      </c>
      <c r="R4">
        <v>3</v>
      </c>
      <c r="S4">
        <v>3</v>
      </c>
      <c r="T4">
        <v>2</v>
      </c>
      <c r="U4">
        <v>4</v>
      </c>
      <c r="V4" s="12">
        <f t="shared" si="0"/>
        <v>41</v>
      </c>
      <c r="W4">
        <v>2</v>
      </c>
      <c r="X4">
        <v>2</v>
      </c>
      <c r="Y4">
        <v>2</v>
      </c>
      <c r="Z4">
        <v>4</v>
      </c>
      <c r="AA4">
        <v>5</v>
      </c>
      <c r="AB4">
        <v>2</v>
      </c>
      <c r="AC4">
        <v>3</v>
      </c>
      <c r="AD4">
        <v>3</v>
      </c>
      <c r="AE4">
        <v>4</v>
      </c>
      <c r="AF4">
        <v>3</v>
      </c>
      <c r="AG4">
        <v>2</v>
      </c>
      <c r="AH4">
        <v>3</v>
      </c>
      <c r="AI4">
        <v>4</v>
      </c>
      <c r="AJ4">
        <f t="shared" si="1"/>
        <v>39</v>
      </c>
    </row>
    <row r="5" spans="1:36" x14ac:dyDescent="0.25">
      <c r="A5">
        <v>35651</v>
      </c>
      <c r="B5">
        <v>1</v>
      </c>
      <c r="C5">
        <v>2002</v>
      </c>
      <c r="D5" s="1">
        <v>45594.434629629628</v>
      </c>
      <c r="E5" s="1">
        <v>45604.686041666668</v>
      </c>
      <c r="F5">
        <v>10</v>
      </c>
      <c r="G5" t="s">
        <v>86</v>
      </c>
      <c r="H5" t="s">
        <v>86</v>
      </c>
      <c r="I5">
        <v>2</v>
      </c>
      <c r="J5">
        <v>2</v>
      </c>
      <c r="K5">
        <v>2</v>
      </c>
      <c r="L5">
        <v>3</v>
      </c>
      <c r="M5">
        <v>2</v>
      </c>
      <c r="N5">
        <v>2</v>
      </c>
      <c r="O5">
        <v>4</v>
      </c>
      <c r="P5">
        <v>4</v>
      </c>
      <c r="Q5">
        <v>2</v>
      </c>
      <c r="R5">
        <v>2</v>
      </c>
      <c r="S5">
        <v>2</v>
      </c>
      <c r="T5">
        <v>4</v>
      </c>
      <c r="U5">
        <v>3</v>
      </c>
      <c r="V5" s="12">
        <f t="shared" si="0"/>
        <v>34</v>
      </c>
      <c r="W5">
        <v>2</v>
      </c>
      <c r="X5">
        <v>3</v>
      </c>
      <c r="Y5">
        <v>1</v>
      </c>
      <c r="Z5">
        <v>3</v>
      </c>
      <c r="AA5">
        <v>2</v>
      </c>
      <c r="AB5">
        <v>2</v>
      </c>
      <c r="AC5">
        <v>3</v>
      </c>
      <c r="AD5">
        <v>3</v>
      </c>
      <c r="AE5">
        <v>3</v>
      </c>
      <c r="AF5">
        <v>2</v>
      </c>
      <c r="AG5">
        <v>4</v>
      </c>
      <c r="AH5">
        <v>4</v>
      </c>
      <c r="AI5">
        <v>4</v>
      </c>
      <c r="AJ5">
        <f t="shared" si="1"/>
        <v>36</v>
      </c>
    </row>
    <row r="6" spans="1:36" x14ac:dyDescent="0.25">
      <c r="A6">
        <v>35654</v>
      </c>
      <c r="B6">
        <v>1</v>
      </c>
      <c r="C6">
        <v>1991</v>
      </c>
      <c r="D6" s="1">
        <v>45594.436932870369</v>
      </c>
      <c r="E6" s="1">
        <v>45604.703055555554</v>
      </c>
      <c r="F6">
        <v>10</v>
      </c>
      <c r="G6" t="s">
        <v>87</v>
      </c>
      <c r="H6" t="s">
        <v>335</v>
      </c>
      <c r="I6">
        <v>2</v>
      </c>
      <c r="J6">
        <v>4</v>
      </c>
      <c r="K6">
        <v>2</v>
      </c>
      <c r="L6">
        <v>4</v>
      </c>
      <c r="M6">
        <v>2</v>
      </c>
      <c r="N6">
        <v>2</v>
      </c>
      <c r="O6">
        <v>2</v>
      </c>
      <c r="P6">
        <v>4</v>
      </c>
      <c r="Q6">
        <v>4</v>
      </c>
      <c r="R6">
        <v>2</v>
      </c>
      <c r="S6">
        <v>4</v>
      </c>
      <c r="T6">
        <v>4</v>
      </c>
      <c r="U6">
        <v>2</v>
      </c>
      <c r="V6" s="12">
        <f t="shared" si="0"/>
        <v>38</v>
      </c>
      <c r="W6">
        <v>4</v>
      </c>
      <c r="X6">
        <v>4</v>
      </c>
      <c r="Y6">
        <v>2</v>
      </c>
      <c r="Z6">
        <v>2</v>
      </c>
      <c r="AA6">
        <v>4</v>
      </c>
      <c r="AB6">
        <v>2</v>
      </c>
      <c r="AC6">
        <v>2</v>
      </c>
      <c r="AD6">
        <v>4</v>
      </c>
      <c r="AE6">
        <v>4</v>
      </c>
      <c r="AF6">
        <v>2</v>
      </c>
      <c r="AG6">
        <v>3</v>
      </c>
      <c r="AH6">
        <v>4</v>
      </c>
      <c r="AI6">
        <v>2</v>
      </c>
      <c r="AJ6">
        <f t="shared" si="1"/>
        <v>39</v>
      </c>
    </row>
    <row r="7" spans="1:36" x14ac:dyDescent="0.25">
      <c r="A7">
        <v>35701</v>
      </c>
      <c r="B7">
        <v>1</v>
      </c>
      <c r="C7">
        <v>2001</v>
      </c>
      <c r="D7" s="1">
        <v>45594.459652777776</v>
      </c>
      <c r="E7" s="1">
        <v>45604.730034722219</v>
      </c>
      <c r="F7">
        <v>10</v>
      </c>
      <c r="G7" t="s">
        <v>92</v>
      </c>
      <c r="H7" t="s">
        <v>362</v>
      </c>
      <c r="I7">
        <v>4</v>
      </c>
      <c r="J7">
        <v>3</v>
      </c>
      <c r="K7">
        <v>2</v>
      </c>
      <c r="L7">
        <v>2</v>
      </c>
      <c r="M7">
        <v>2</v>
      </c>
      <c r="N7">
        <v>2</v>
      </c>
      <c r="O7">
        <v>1</v>
      </c>
      <c r="P7">
        <v>2</v>
      </c>
      <c r="Q7">
        <v>4</v>
      </c>
      <c r="R7">
        <v>2</v>
      </c>
      <c r="S7">
        <v>2</v>
      </c>
      <c r="T7">
        <v>4</v>
      </c>
      <c r="U7">
        <v>4</v>
      </c>
      <c r="V7" s="12">
        <f t="shared" si="0"/>
        <v>34</v>
      </c>
      <c r="W7">
        <v>4</v>
      </c>
      <c r="X7">
        <v>4</v>
      </c>
      <c r="Y7">
        <v>1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1</v>
      </c>
      <c r="AG7">
        <v>3</v>
      </c>
      <c r="AH7">
        <v>4</v>
      </c>
      <c r="AI7">
        <v>4</v>
      </c>
      <c r="AJ7">
        <f t="shared" si="1"/>
        <v>33</v>
      </c>
    </row>
    <row r="8" spans="1:36" x14ac:dyDescent="0.25">
      <c r="A8">
        <v>35699</v>
      </c>
      <c r="B8">
        <v>1</v>
      </c>
      <c r="C8">
        <v>1993</v>
      </c>
      <c r="D8" s="1">
        <v>45594.459791666668</v>
      </c>
      <c r="E8" s="1">
        <v>45604.691689814812</v>
      </c>
      <c r="F8">
        <v>10</v>
      </c>
      <c r="G8" t="s">
        <v>86</v>
      </c>
      <c r="H8" t="s">
        <v>86</v>
      </c>
      <c r="I8">
        <v>3</v>
      </c>
      <c r="J8">
        <v>3</v>
      </c>
      <c r="K8">
        <v>4</v>
      </c>
      <c r="L8">
        <v>2</v>
      </c>
      <c r="M8">
        <v>1</v>
      </c>
      <c r="N8">
        <v>2</v>
      </c>
      <c r="O8">
        <v>3</v>
      </c>
      <c r="P8">
        <v>4</v>
      </c>
      <c r="Q8">
        <v>4</v>
      </c>
      <c r="R8">
        <v>2</v>
      </c>
      <c r="S8">
        <v>2</v>
      </c>
      <c r="T8">
        <v>4</v>
      </c>
      <c r="U8">
        <v>3</v>
      </c>
      <c r="V8" s="12">
        <f t="shared" si="0"/>
        <v>37</v>
      </c>
      <c r="W8">
        <v>3</v>
      </c>
      <c r="X8">
        <v>2</v>
      </c>
      <c r="Y8">
        <v>4</v>
      </c>
      <c r="Z8">
        <v>2</v>
      </c>
      <c r="AA8">
        <v>1</v>
      </c>
      <c r="AB8">
        <v>2</v>
      </c>
      <c r="AC8">
        <v>4</v>
      </c>
      <c r="AD8">
        <v>3</v>
      </c>
      <c r="AE8">
        <v>2</v>
      </c>
      <c r="AF8">
        <v>2</v>
      </c>
      <c r="AG8">
        <v>2</v>
      </c>
      <c r="AH8">
        <v>2</v>
      </c>
      <c r="AI8">
        <v>2</v>
      </c>
      <c r="AJ8">
        <f t="shared" si="1"/>
        <v>31</v>
      </c>
    </row>
    <row r="9" spans="1:36" x14ac:dyDescent="0.25">
      <c r="A9">
        <v>35709</v>
      </c>
      <c r="B9">
        <v>0</v>
      </c>
      <c r="C9">
        <v>1999</v>
      </c>
      <c r="D9" s="1">
        <v>45594.465497685182</v>
      </c>
      <c r="E9" s="1">
        <v>45605.770243055558</v>
      </c>
      <c r="F9">
        <v>11</v>
      </c>
      <c r="G9" t="s">
        <v>86</v>
      </c>
      <c r="H9" t="s">
        <v>86</v>
      </c>
      <c r="I9">
        <v>5</v>
      </c>
      <c r="J9">
        <v>5</v>
      </c>
      <c r="K9">
        <v>3</v>
      </c>
      <c r="L9">
        <v>5</v>
      </c>
      <c r="M9">
        <v>5</v>
      </c>
      <c r="N9">
        <v>4</v>
      </c>
      <c r="O9">
        <v>1</v>
      </c>
      <c r="P9">
        <v>5</v>
      </c>
      <c r="Q9">
        <v>4</v>
      </c>
      <c r="R9">
        <v>3</v>
      </c>
      <c r="S9">
        <v>5</v>
      </c>
      <c r="T9">
        <v>5</v>
      </c>
      <c r="U9">
        <v>4</v>
      </c>
      <c r="V9" s="12">
        <f t="shared" si="0"/>
        <v>54</v>
      </c>
      <c r="W9">
        <v>4</v>
      </c>
      <c r="X9">
        <v>5</v>
      </c>
      <c r="Y9">
        <v>4</v>
      </c>
      <c r="Z9">
        <v>4</v>
      </c>
      <c r="AA9">
        <v>5</v>
      </c>
      <c r="AB9">
        <v>3</v>
      </c>
      <c r="AC9">
        <v>4</v>
      </c>
      <c r="AD9">
        <v>5</v>
      </c>
      <c r="AE9">
        <v>4</v>
      </c>
      <c r="AF9">
        <v>3</v>
      </c>
      <c r="AG9">
        <v>4</v>
      </c>
      <c r="AH9">
        <v>5</v>
      </c>
      <c r="AI9">
        <v>4</v>
      </c>
      <c r="AJ9">
        <f t="shared" si="1"/>
        <v>54</v>
      </c>
    </row>
    <row r="10" spans="1:36" x14ac:dyDescent="0.25">
      <c r="A10">
        <v>35710</v>
      </c>
      <c r="B10">
        <v>1</v>
      </c>
      <c r="C10">
        <v>1998</v>
      </c>
      <c r="D10" s="1">
        <v>45594.465960648151</v>
      </c>
      <c r="E10" s="1">
        <v>45604.691319444442</v>
      </c>
      <c r="F10">
        <v>10</v>
      </c>
      <c r="G10" t="s">
        <v>86</v>
      </c>
      <c r="H10" t="s">
        <v>86</v>
      </c>
      <c r="I10">
        <v>2</v>
      </c>
      <c r="J10">
        <v>2</v>
      </c>
      <c r="K10">
        <v>2</v>
      </c>
      <c r="L10">
        <v>4</v>
      </c>
      <c r="M10">
        <v>4</v>
      </c>
      <c r="N10">
        <v>4</v>
      </c>
      <c r="O10">
        <v>2</v>
      </c>
      <c r="P10">
        <v>2</v>
      </c>
      <c r="Q10">
        <v>2</v>
      </c>
      <c r="R10">
        <v>3</v>
      </c>
      <c r="S10">
        <v>2</v>
      </c>
      <c r="T10">
        <v>4</v>
      </c>
      <c r="U10">
        <v>2</v>
      </c>
      <c r="V10" s="12">
        <f t="shared" si="0"/>
        <v>35</v>
      </c>
      <c r="W10">
        <v>2</v>
      </c>
      <c r="X10">
        <v>2</v>
      </c>
      <c r="Y10">
        <v>2</v>
      </c>
      <c r="Z10">
        <v>4</v>
      </c>
      <c r="AA10">
        <v>4</v>
      </c>
      <c r="AB10">
        <v>2</v>
      </c>
      <c r="AC10">
        <v>2</v>
      </c>
      <c r="AD10">
        <v>2</v>
      </c>
      <c r="AE10">
        <v>3</v>
      </c>
      <c r="AF10">
        <v>4</v>
      </c>
      <c r="AG10">
        <v>2</v>
      </c>
      <c r="AH10">
        <v>4</v>
      </c>
      <c r="AI10">
        <v>2</v>
      </c>
      <c r="AJ10">
        <f t="shared" si="1"/>
        <v>35</v>
      </c>
    </row>
    <row r="11" spans="1:36" x14ac:dyDescent="0.25">
      <c r="A11">
        <v>35741</v>
      </c>
      <c r="B11">
        <v>1</v>
      </c>
      <c r="C11">
        <v>1997</v>
      </c>
      <c r="D11" s="1">
        <v>45594.495937500003</v>
      </c>
      <c r="E11" s="1">
        <v>45607.595821759256</v>
      </c>
      <c r="F11">
        <v>13</v>
      </c>
      <c r="G11">
        <v>5</v>
      </c>
      <c r="H11">
        <v>5</v>
      </c>
      <c r="I11">
        <v>2</v>
      </c>
      <c r="J11">
        <v>1</v>
      </c>
      <c r="K11">
        <v>2</v>
      </c>
      <c r="L11">
        <v>4</v>
      </c>
      <c r="M11">
        <v>4</v>
      </c>
      <c r="N11">
        <v>2</v>
      </c>
      <c r="O11">
        <v>2</v>
      </c>
      <c r="P11">
        <v>1</v>
      </c>
      <c r="Q11">
        <v>1</v>
      </c>
      <c r="R11">
        <v>1</v>
      </c>
      <c r="S11">
        <v>1</v>
      </c>
      <c r="T11">
        <v>2</v>
      </c>
      <c r="U11">
        <v>2</v>
      </c>
      <c r="V11" s="12">
        <f t="shared" si="0"/>
        <v>25</v>
      </c>
      <c r="W11">
        <v>2</v>
      </c>
      <c r="X11">
        <v>2</v>
      </c>
      <c r="Y11">
        <v>2</v>
      </c>
      <c r="Z11">
        <v>3</v>
      </c>
      <c r="AA11">
        <v>4</v>
      </c>
      <c r="AB11">
        <v>2</v>
      </c>
      <c r="AC11">
        <v>4</v>
      </c>
      <c r="AD11">
        <v>1</v>
      </c>
      <c r="AE11">
        <v>1</v>
      </c>
      <c r="AF11">
        <v>1</v>
      </c>
      <c r="AG11">
        <v>2</v>
      </c>
      <c r="AH11">
        <v>2</v>
      </c>
      <c r="AI11">
        <v>2</v>
      </c>
      <c r="AJ11">
        <f t="shared" si="1"/>
        <v>28</v>
      </c>
    </row>
    <row r="12" spans="1:36" x14ac:dyDescent="0.25">
      <c r="A12">
        <v>35740</v>
      </c>
      <c r="B12">
        <v>0</v>
      </c>
      <c r="C12">
        <v>1981</v>
      </c>
      <c r="D12" s="1">
        <v>45594.496574074074</v>
      </c>
      <c r="E12" s="1">
        <v>45607.395671296297</v>
      </c>
      <c r="F12">
        <v>13</v>
      </c>
      <c r="G12">
        <v>5</v>
      </c>
      <c r="H12">
        <v>5</v>
      </c>
      <c r="I12">
        <v>4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3</v>
      </c>
      <c r="U12">
        <v>4</v>
      </c>
      <c r="V12" s="12">
        <f t="shared" si="0"/>
        <v>31</v>
      </c>
      <c r="W12">
        <v>2</v>
      </c>
      <c r="X12">
        <v>3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2</v>
      </c>
      <c r="AJ12">
        <f t="shared" si="1"/>
        <v>27</v>
      </c>
    </row>
    <row r="13" spans="1:36" x14ac:dyDescent="0.25">
      <c r="A13">
        <v>35743</v>
      </c>
      <c r="B13">
        <v>0</v>
      </c>
      <c r="C13">
        <v>1984</v>
      </c>
      <c r="D13" s="1">
        <v>45594.497766203705</v>
      </c>
      <c r="E13" s="1">
        <v>45604.818425925929</v>
      </c>
      <c r="F13">
        <v>10</v>
      </c>
      <c r="G13">
        <v>1</v>
      </c>
      <c r="H13">
        <v>1</v>
      </c>
      <c r="I13">
        <v>1</v>
      </c>
      <c r="J13">
        <v>1</v>
      </c>
      <c r="K13">
        <v>2</v>
      </c>
      <c r="L13">
        <v>2</v>
      </c>
      <c r="M13">
        <v>2</v>
      </c>
      <c r="N13">
        <v>1</v>
      </c>
      <c r="O13">
        <v>1</v>
      </c>
      <c r="P13">
        <v>2</v>
      </c>
      <c r="Q13">
        <v>2</v>
      </c>
      <c r="R13">
        <v>1</v>
      </c>
      <c r="S13">
        <v>2</v>
      </c>
      <c r="T13">
        <v>2</v>
      </c>
      <c r="U13">
        <v>1</v>
      </c>
      <c r="V13" s="12">
        <f t="shared" si="0"/>
        <v>20</v>
      </c>
      <c r="W13">
        <v>3</v>
      </c>
      <c r="X13">
        <v>2</v>
      </c>
      <c r="Y13">
        <v>3</v>
      </c>
      <c r="Z13">
        <v>2</v>
      </c>
      <c r="AA13">
        <v>2</v>
      </c>
      <c r="AB13">
        <v>1</v>
      </c>
      <c r="AC13">
        <v>2</v>
      </c>
      <c r="AD13">
        <v>4</v>
      </c>
      <c r="AE13">
        <v>2</v>
      </c>
      <c r="AF13">
        <v>2</v>
      </c>
      <c r="AG13">
        <v>2</v>
      </c>
      <c r="AH13">
        <v>2</v>
      </c>
      <c r="AI13">
        <v>2</v>
      </c>
      <c r="AJ13">
        <f t="shared" si="1"/>
        <v>29</v>
      </c>
    </row>
    <row r="14" spans="1:36" x14ac:dyDescent="0.25">
      <c r="A14">
        <v>35773</v>
      </c>
      <c r="B14">
        <v>1</v>
      </c>
      <c r="C14">
        <v>1998</v>
      </c>
      <c r="D14" s="1">
        <v>45594.514918981484</v>
      </c>
      <c r="E14" s="1">
        <v>45604.690127314818</v>
      </c>
      <c r="F14">
        <v>10</v>
      </c>
      <c r="G14">
        <v>5</v>
      </c>
      <c r="H14">
        <v>5</v>
      </c>
      <c r="I14">
        <v>4</v>
      </c>
      <c r="J14">
        <v>3</v>
      </c>
      <c r="K14">
        <v>2</v>
      </c>
      <c r="L14">
        <v>2</v>
      </c>
      <c r="M14">
        <v>4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4</v>
      </c>
      <c r="U14">
        <v>4</v>
      </c>
      <c r="V14" s="12">
        <f t="shared" si="0"/>
        <v>35</v>
      </c>
      <c r="W14">
        <v>4</v>
      </c>
      <c r="X14">
        <v>4</v>
      </c>
      <c r="Y14">
        <v>2</v>
      </c>
      <c r="Z14">
        <v>4</v>
      </c>
      <c r="AA14">
        <v>3</v>
      </c>
      <c r="AB14">
        <v>2</v>
      </c>
      <c r="AC14">
        <v>2</v>
      </c>
      <c r="AD14">
        <v>2</v>
      </c>
      <c r="AE14">
        <v>2</v>
      </c>
      <c r="AF14">
        <v>3</v>
      </c>
      <c r="AG14">
        <v>4</v>
      </c>
      <c r="AH14">
        <v>4</v>
      </c>
      <c r="AI14">
        <v>4</v>
      </c>
      <c r="AJ14">
        <f t="shared" si="1"/>
        <v>40</v>
      </c>
    </row>
    <row r="15" spans="1:36" x14ac:dyDescent="0.25">
      <c r="A15">
        <v>35804</v>
      </c>
      <c r="B15">
        <v>0</v>
      </c>
      <c r="C15">
        <v>2004</v>
      </c>
      <c r="D15" s="1">
        <v>45594.543240740742</v>
      </c>
      <c r="E15" s="1">
        <v>45607.471597222226</v>
      </c>
      <c r="F15">
        <v>13</v>
      </c>
      <c r="G15" t="s">
        <v>100</v>
      </c>
      <c r="H15" t="s">
        <v>363</v>
      </c>
      <c r="I15">
        <v>5</v>
      </c>
      <c r="J15">
        <v>4</v>
      </c>
      <c r="K15">
        <v>4</v>
      </c>
      <c r="L15">
        <v>4</v>
      </c>
      <c r="M15">
        <v>4</v>
      </c>
      <c r="N15">
        <v>4</v>
      </c>
      <c r="O15">
        <v>2</v>
      </c>
      <c r="P15">
        <v>4</v>
      </c>
      <c r="Q15">
        <v>4</v>
      </c>
      <c r="R15">
        <v>4</v>
      </c>
      <c r="S15">
        <v>4</v>
      </c>
      <c r="T15">
        <v>4</v>
      </c>
      <c r="U15">
        <v>5</v>
      </c>
      <c r="V15" s="12">
        <f t="shared" si="0"/>
        <v>52</v>
      </c>
      <c r="W15">
        <v>5</v>
      </c>
      <c r="X15">
        <v>4</v>
      </c>
      <c r="Y15">
        <v>4</v>
      </c>
      <c r="Z15">
        <v>4</v>
      </c>
      <c r="AA15">
        <v>4</v>
      </c>
      <c r="AB15">
        <v>4</v>
      </c>
      <c r="AC15">
        <v>2</v>
      </c>
      <c r="AD15">
        <v>3</v>
      </c>
      <c r="AE15">
        <v>4</v>
      </c>
      <c r="AF15">
        <v>3</v>
      </c>
      <c r="AG15">
        <v>4</v>
      </c>
      <c r="AH15">
        <v>4</v>
      </c>
      <c r="AI15">
        <v>4</v>
      </c>
      <c r="AJ15">
        <f t="shared" si="1"/>
        <v>49</v>
      </c>
    </row>
    <row r="16" spans="1:36" x14ac:dyDescent="0.25">
      <c r="A16">
        <v>35886</v>
      </c>
      <c r="B16">
        <v>0</v>
      </c>
      <c r="C16">
        <v>2001</v>
      </c>
      <c r="D16" s="1">
        <v>45594.613796296297</v>
      </c>
      <c r="E16" s="1">
        <v>45604.389537037037</v>
      </c>
      <c r="F16">
        <v>10</v>
      </c>
      <c r="G16" t="s">
        <v>93</v>
      </c>
      <c r="H16" t="s">
        <v>108</v>
      </c>
      <c r="I16">
        <v>4</v>
      </c>
      <c r="J16">
        <v>1</v>
      </c>
      <c r="K16">
        <v>2</v>
      </c>
      <c r="L16">
        <v>2</v>
      </c>
      <c r="M16">
        <v>4</v>
      </c>
      <c r="N16">
        <v>1</v>
      </c>
      <c r="O16">
        <v>2</v>
      </c>
      <c r="P16">
        <v>1</v>
      </c>
      <c r="Q16">
        <v>1</v>
      </c>
      <c r="R16">
        <v>1</v>
      </c>
      <c r="S16">
        <v>2</v>
      </c>
      <c r="T16">
        <v>4</v>
      </c>
      <c r="U16">
        <v>2</v>
      </c>
      <c r="V16" s="12">
        <f t="shared" si="0"/>
        <v>27</v>
      </c>
      <c r="W16">
        <v>4</v>
      </c>
      <c r="X16">
        <v>4</v>
      </c>
      <c r="Y16">
        <v>2</v>
      </c>
      <c r="Z16">
        <v>2</v>
      </c>
      <c r="AA16">
        <v>5</v>
      </c>
      <c r="AB16">
        <v>2</v>
      </c>
      <c r="AC16">
        <v>2</v>
      </c>
      <c r="AD16">
        <v>2</v>
      </c>
      <c r="AE16">
        <v>1</v>
      </c>
      <c r="AF16">
        <v>1</v>
      </c>
      <c r="AG16">
        <v>2</v>
      </c>
      <c r="AH16">
        <v>2</v>
      </c>
      <c r="AI16">
        <v>4</v>
      </c>
      <c r="AJ16">
        <f t="shared" si="1"/>
        <v>33</v>
      </c>
    </row>
    <row r="17" spans="1:36" x14ac:dyDescent="0.25">
      <c r="A17">
        <v>35882</v>
      </c>
      <c r="B17">
        <v>0</v>
      </c>
      <c r="C17">
        <v>2004</v>
      </c>
      <c r="D17" s="1">
        <v>45594.623229166667</v>
      </c>
      <c r="E17" s="1">
        <v>45607.342662037037</v>
      </c>
      <c r="F17">
        <v>13</v>
      </c>
      <c r="G17" t="s">
        <v>105</v>
      </c>
      <c r="H17" t="s">
        <v>336</v>
      </c>
      <c r="I17">
        <v>4</v>
      </c>
      <c r="J17">
        <v>4</v>
      </c>
      <c r="K17">
        <v>4</v>
      </c>
      <c r="L17">
        <v>5</v>
      </c>
      <c r="M17">
        <v>4</v>
      </c>
      <c r="N17">
        <v>5</v>
      </c>
      <c r="O17">
        <v>4</v>
      </c>
      <c r="P17">
        <v>4</v>
      </c>
      <c r="Q17">
        <v>5</v>
      </c>
      <c r="R17">
        <v>5</v>
      </c>
      <c r="S17">
        <v>5</v>
      </c>
      <c r="T17">
        <v>2</v>
      </c>
      <c r="U17">
        <v>4</v>
      </c>
      <c r="V17" s="12">
        <f t="shared" si="0"/>
        <v>55</v>
      </c>
      <c r="W17">
        <v>5</v>
      </c>
      <c r="X17">
        <v>5</v>
      </c>
      <c r="Y17">
        <v>5</v>
      </c>
      <c r="Z17">
        <v>5</v>
      </c>
      <c r="AA17">
        <v>5</v>
      </c>
      <c r="AB17">
        <v>5</v>
      </c>
      <c r="AC17">
        <v>5</v>
      </c>
      <c r="AD17">
        <v>5</v>
      </c>
      <c r="AE17">
        <v>5</v>
      </c>
      <c r="AF17">
        <v>5</v>
      </c>
      <c r="AG17">
        <v>5</v>
      </c>
      <c r="AH17">
        <v>4</v>
      </c>
      <c r="AI17">
        <v>4</v>
      </c>
      <c r="AJ17">
        <f t="shared" si="1"/>
        <v>63</v>
      </c>
    </row>
    <row r="18" spans="1:36" x14ac:dyDescent="0.25">
      <c r="A18">
        <v>35894</v>
      </c>
      <c r="B18">
        <v>0</v>
      </c>
      <c r="C18">
        <v>2001</v>
      </c>
      <c r="D18" s="1">
        <v>45594.625972222224</v>
      </c>
      <c r="E18" s="1">
        <v>45607.427071759259</v>
      </c>
      <c r="F18">
        <v>13</v>
      </c>
      <c r="G18" t="s">
        <v>106</v>
      </c>
      <c r="H18" t="s">
        <v>106</v>
      </c>
      <c r="I18">
        <v>5</v>
      </c>
      <c r="J18">
        <v>4</v>
      </c>
      <c r="K18">
        <v>2</v>
      </c>
      <c r="L18">
        <v>5</v>
      </c>
      <c r="M18">
        <v>5</v>
      </c>
      <c r="N18">
        <v>3</v>
      </c>
      <c r="O18">
        <v>4</v>
      </c>
      <c r="P18">
        <v>2</v>
      </c>
      <c r="Q18">
        <v>4</v>
      </c>
      <c r="R18">
        <v>3</v>
      </c>
      <c r="S18">
        <v>5</v>
      </c>
      <c r="T18">
        <v>4</v>
      </c>
      <c r="U18">
        <v>5</v>
      </c>
      <c r="V18" s="12">
        <f t="shared" si="0"/>
        <v>51</v>
      </c>
      <c r="W18">
        <v>5</v>
      </c>
      <c r="X18">
        <v>5</v>
      </c>
      <c r="Y18">
        <v>2</v>
      </c>
      <c r="Z18">
        <v>5</v>
      </c>
      <c r="AA18">
        <v>5</v>
      </c>
      <c r="AB18">
        <v>2</v>
      </c>
      <c r="AC18">
        <v>2</v>
      </c>
      <c r="AD18">
        <v>2</v>
      </c>
      <c r="AE18">
        <v>4</v>
      </c>
      <c r="AF18">
        <v>3</v>
      </c>
      <c r="AG18">
        <v>5</v>
      </c>
      <c r="AH18">
        <v>5</v>
      </c>
      <c r="AI18">
        <v>5</v>
      </c>
      <c r="AJ18">
        <f t="shared" si="1"/>
        <v>50</v>
      </c>
    </row>
    <row r="19" spans="1:36" x14ac:dyDescent="0.25">
      <c r="A19">
        <v>35921</v>
      </c>
      <c r="B19">
        <v>0</v>
      </c>
      <c r="C19">
        <v>2001</v>
      </c>
      <c r="D19" s="1">
        <v>45594.632395833331</v>
      </c>
      <c r="E19" s="1">
        <v>45607.411006944443</v>
      </c>
      <c r="F19">
        <v>13</v>
      </c>
      <c r="G19" t="s">
        <v>109</v>
      </c>
      <c r="H19" t="s">
        <v>337</v>
      </c>
      <c r="I19">
        <v>5</v>
      </c>
      <c r="J19">
        <v>4</v>
      </c>
      <c r="K19">
        <v>2</v>
      </c>
      <c r="L19">
        <v>4</v>
      </c>
      <c r="M19">
        <v>5</v>
      </c>
      <c r="N19">
        <v>2</v>
      </c>
      <c r="O19">
        <v>2</v>
      </c>
      <c r="P19">
        <v>2</v>
      </c>
      <c r="Q19">
        <v>3</v>
      </c>
      <c r="R19">
        <v>3</v>
      </c>
      <c r="S19">
        <v>5</v>
      </c>
      <c r="T19">
        <v>4</v>
      </c>
      <c r="U19">
        <v>5</v>
      </c>
      <c r="V19" s="12">
        <f t="shared" si="0"/>
        <v>46</v>
      </c>
      <c r="W19">
        <v>5</v>
      </c>
      <c r="X19">
        <v>5</v>
      </c>
      <c r="Y19">
        <v>2</v>
      </c>
      <c r="Z19">
        <v>5</v>
      </c>
      <c r="AA19">
        <v>5</v>
      </c>
      <c r="AB19">
        <v>3</v>
      </c>
      <c r="AC19">
        <v>2</v>
      </c>
      <c r="AD19">
        <v>3</v>
      </c>
      <c r="AE19">
        <v>4</v>
      </c>
      <c r="AF19">
        <v>3</v>
      </c>
      <c r="AG19">
        <v>5</v>
      </c>
      <c r="AH19">
        <v>4</v>
      </c>
      <c r="AI19">
        <v>4</v>
      </c>
      <c r="AJ19">
        <f t="shared" si="1"/>
        <v>50</v>
      </c>
    </row>
    <row r="20" spans="1:36" x14ac:dyDescent="0.25">
      <c r="A20">
        <v>35947</v>
      </c>
      <c r="B20">
        <v>1</v>
      </c>
      <c r="C20">
        <v>1996</v>
      </c>
      <c r="D20" s="1">
        <v>45594.652546296296</v>
      </c>
      <c r="E20" s="1">
        <v>45605.509328703702</v>
      </c>
      <c r="F20">
        <v>11</v>
      </c>
      <c r="G20" t="s">
        <v>86</v>
      </c>
      <c r="H20" t="s">
        <v>86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  <c r="O20">
        <v>2</v>
      </c>
      <c r="P20">
        <v>3</v>
      </c>
      <c r="Q20">
        <v>2</v>
      </c>
      <c r="R20">
        <v>2</v>
      </c>
      <c r="S20">
        <v>2</v>
      </c>
      <c r="T20">
        <v>3</v>
      </c>
      <c r="U20">
        <v>2</v>
      </c>
      <c r="V20" s="12">
        <f t="shared" si="0"/>
        <v>28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3</v>
      </c>
      <c r="AI20">
        <v>2</v>
      </c>
      <c r="AJ20">
        <f t="shared" si="1"/>
        <v>27</v>
      </c>
    </row>
    <row r="21" spans="1:36" x14ac:dyDescent="0.25">
      <c r="A21">
        <v>35984</v>
      </c>
      <c r="B21">
        <v>0</v>
      </c>
      <c r="C21">
        <v>2000</v>
      </c>
      <c r="D21" s="1">
        <v>45594.68681712963</v>
      </c>
      <c r="E21" s="1">
        <v>45605.555312500001</v>
      </c>
      <c r="F21">
        <v>11</v>
      </c>
      <c r="G21">
        <v>2</v>
      </c>
      <c r="H21">
        <v>2</v>
      </c>
      <c r="I21">
        <v>5</v>
      </c>
      <c r="J21">
        <v>4</v>
      </c>
      <c r="K21">
        <v>4</v>
      </c>
      <c r="L21">
        <v>3</v>
      </c>
      <c r="M21">
        <v>2</v>
      </c>
      <c r="N21">
        <v>2</v>
      </c>
      <c r="O21">
        <v>1</v>
      </c>
      <c r="P21">
        <v>3</v>
      </c>
      <c r="Q21">
        <v>2</v>
      </c>
      <c r="R21">
        <v>3</v>
      </c>
      <c r="S21">
        <v>3</v>
      </c>
      <c r="T21">
        <v>2</v>
      </c>
      <c r="U21">
        <v>4</v>
      </c>
      <c r="V21" s="12">
        <f t="shared" si="0"/>
        <v>38</v>
      </c>
      <c r="W21">
        <v>4</v>
      </c>
      <c r="X21">
        <v>4</v>
      </c>
      <c r="Y21">
        <v>3</v>
      </c>
      <c r="Z21">
        <v>2</v>
      </c>
      <c r="AA21">
        <v>3</v>
      </c>
      <c r="AB21">
        <v>2</v>
      </c>
      <c r="AC21">
        <v>3</v>
      </c>
      <c r="AD21">
        <v>2</v>
      </c>
      <c r="AE21">
        <v>2</v>
      </c>
      <c r="AF21">
        <v>2</v>
      </c>
      <c r="AG21">
        <v>3</v>
      </c>
      <c r="AH21">
        <v>2</v>
      </c>
      <c r="AI21">
        <v>3</v>
      </c>
      <c r="AJ21">
        <f t="shared" si="1"/>
        <v>35</v>
      </c>
    </row>
    <row r="22" spans="1:36" x14ac:dyDescent="0.25">
      <c r="A22">
        <v>35993</v>
      </c>
      <c r="B22">
        <v>0</v>
      </c>
      <c r="C22">
        <v>2001</v>
      </c>
      <c r="D22" s="1">
        <v>45594.692048611112</v>
      </c>
      <c r="E22" s="1">
        <v>45604.391296296293</v>
      </c>
      <c r="F22">
        <v>10</v>
      </c>
      <c r="G22" t="s">
        <v>108</v>
      </c>
      <c r="H22" t="s">
        <v>338</v>
      </c>
      <c r="I22">
        <v>4</v>
      </c>
      <c r="J22">
        <v>4</v>
      </c>
      <c r="K22">
        <v>2</v>
      </c>
      <c r="L22">
        <v>2</v>
      </c>
      <c r="M22">
        <v>4</v>
      </c>
      <c r="N22">
        <v>2</v>
      </c>
      <c r="O22">
        <v>1</v>
      </c>
      <c r="P22">
        <v>2</v>
      </c>
      <c r="Q22">
        <v>1</v>
      </c>
      <c r="R22">
        <v>1</v>
      </c>
      <c r="S22">
        <v>2</v>
      </c>
      <c r="T22">
        <v>4</v>
      </c>
      <c r="U22">
        <v>4</v>
      </c>
      <c r="V22" s="12">
        <f t="shared" si="0"/>
        <v>33</v>
      </c>
      <c r="W22">
        <v>5</v>
      </c>
      <c r="X22">
        <v>4</v>
      </c>
      <c r="Y22">
        <v>2</v>
      </c>
      <c r="Z22">
        <v>2</v>
      </c>
      <c r="AA22">
        <v>5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2</v>
      </c>
      <c r="AH22">
        <v>2</v>
      </c>
      <c r="AI22">
        <v>4</v>
      </c>
      <c r="AJ22">
        <f t="shared" si="1"/>
        <v>31</v>
      </c>
    </row>
    <row r="23" spans="1:36" x14ac:dyDescent="0.25">
      <c r="A23">
        <v>36049</v>
      </c>
      <c r="B23">
        <v>0</v>
      </c>
      <c r="C23">
        <v>1996</v>
      </c>
      <c r="D23" s="1">
        <v>45594.726041666669</v>
      </c>
      <c r="E23" s="1">
        <v>45604.769872685189</v>
      </c>
      <c r="F23">
        <v>10</v>
      </c>
      <c r="G23">
        <v>1</v>
      </c>
      <c r="H23">
        <v>1</v>
      </c>
      <c r="I23">
        <v>4</v>
      </c>
      <c r="J23">
        <v>4</v>
      </c>
      <c r="K23">
        <v>5</v>
      </c>
      <c r="L23">
        <v>4</v>
      </c>
      <c r="M23">
        <v>3</v>
      </c>
      <c r="N23">
        <v>4</v>
      </c>
      <c r="O23">
        <v>2</v>
      </c>
      <c r="P23">
        <v>4</v>
      </c>
      <c r="Q23">
        <v>4</v>
      </c>
      <c r="R23">
        <v>3</v>
      </c>
      <c r="S23">
        <v>3</v>
      </c>
      <c r="T23">
        <v>3</v>
      </c>
      <c r="U23">
        <v>4</v>
      </c>
      <c r="V23" s="12">
        <f t="shared" si="0"/>
        <v>47</v>
      </c>
      <c r="W23">
        <v>4</v>
      </c>
      <c r="X23">
        <v>4</v>
      </c>
      <c r="Y23">
        <v>5</v>
      </c>
      <c r="Z23">
        <v>5</v>
      </c>
      <c r="AA23">
        <v>4</v>
      </c>
      <c r="AB23">
        <v>5</v>
      </c>
      <c r="AC23">
        <v>2</v>
      </c>
      <c r="AD23">
        <v>4</v>
      </c>
      <c r="AE23">
        <v>4</v>
      </c>
      <c r="AF23">
        <v>4</v>
      </c>
      <c r="AG23">
        <v>4</v>
      </c>
      <c r="AH23">
        <v>3</v>
      </c>
      <c r="AI23">
        <v>5</v>
      </c>
      <c r="AJ23">
        <f t="shared" si="1"/>
        <v>53</v>
      </c>
    </row>
    <row r="24" spans="1:36" x14ac:dyDescent="0.25">
      <c r="A24">
        <v>35667</v>
      </c>
      <c r="B24">
        <v>0</v>
      </c>
      <c r="C24">
        <v>2001</v>
      </c>
      <c r="D24" s="1">
        <v>45594.737303240741</v>
      </c>
      <c r="E24" s="1">
        <v>45613.684849537036</v>
      </c>
      <c r="F24">
        <v>19</v>
      </c>
      <c r="G24" t="s">
        <v>364</v>
      </c>
      <c r="H24" t="s">
        <v>339</v>
      </c>
      <c r="I24">
        <v>1</v>
      </c>
      <c r="J24">
        <v>2</v>
      </c>
      <c r="K24">
        <v>1</v>
      </c>
      <c r="L24">
        <v>4</v>
      </c>
      <c r="M24">
        <v>2</v>
      </c>
      <c r="N24">
        <v>1</v>
      </c>
      <c r="O24">
        <v>4</v>
      </c>
      <c r="P24">
        <v>1</v>
      </c>
      <c r="Q24">
        <v>1</v>
      </c>
      <c r="R24">
        <v>1</v>
      </c>
      <c r="S24">
        <v>2</v>
      </c>
      <c r="T24">
        <v>5</v>
      </c>
      <c r="U24">
        <v>3</v>
      </c>
      <c r="V24" s="12">
        <f t="shared" si="0"/>
        <v>28</v>
      </c>
      <c r="W24">
        <v>4</v>
      </c>
      <c r="X24">
        <v>2</v>
      </c>
      <c r="Y24">
        <v>1</v>
      </c>
      <c r="Z24">
        <v>2</v>
      </c>
      <c r="AA24">
        <v>2</v>
      </c>
      <c r="AB24">
        <v>2</v>
      </c>
      <c r="AC24">
        <v>5</v>
      </c>
      <c r="AD24">
        <v>4</v>
      </c>
      <c r="AE24">
        <v>1</v>
      </c>
      <c r="AF24">
        <v>1</v>
      </c>
      <c r="AG24">
        <v>2</v>
      </c>
      <c r="AH24">
        <v>4</v>
      </c>
      <c r="AI24">
        <v>4</v>
      </c>
      <c r="AJ24">
        <f t="shared" si="1"/>
        <v>34</v>
      </c>
    </row>
    <row r="25" spans="1:36" x14ac:dyDescent="0.25">
      <c r="A25">
        <v>36076</v>
      </c>
      <c r="B25">
        <v>1</v>
      </c>
      <c r="C25">
        <v>2004</v>
      </c>
      <c r="D25" s="1">
        <v>45594.739560185182</v>
      </c>
      <c r="E25" s="1">
        <v>45605.339467592596</v>
      </c>
      <c r="F25">
        <v>11</v>
      </c>
      <c r="G25" t="s">
        <v>120</v>
      </c>
      <c r="H25">
        <v>2</v>
      </c>
      <c r="I25">
        <v>2</v>
      </c>
      <c r="J25">
        <v>2</v>
      </c>
      <c r="K25">
        <v>1</v>
      </c>
      <c r="L25">
        <v>3</v>
      </c>
      <c r="M25">
        <v>3</v>
      </c>
      <c r="N25">
        <v>1</v>
      </c>
      <c r="O25">
        <v>2</v>
      </c>
      <c r="P25">
        <v>3</v>
      </c>
      <c r="Q25">
        <v>3</v>
      </c>
      <c r="R25">
        <v>2</v>
      </c>
      <c r="S25">
        <v>1</v>
      </c>
      <c r="T25">
        <v>4</v>
      </c>
      <c r="U25">
        <v>3</v>
      </c>
      <c r="V25" s="12">
        <f t="shared" si="0"/>
        <v>30</v>
      </c>
      <c r="W25">
        <v>2</v>
      </c>
      <c r="X25">
        <v>3</v>
      </c>
      <c r="Y25">
        <v>2</v>
      </c>
      <c r="Z25">
        <v>4</v>
      </c>
      <c r="AA25">
        <v>3</v>
      </c>
      <c r="AB25">
        <v>1</v>
      </c>
      <c r="AC25">
        <v>3</v>
      </c>
      <c r="AD25">
        <v>4</v>
      </c>
      <c r="AE25">
        <v>4</v>
      </c>
      <c r="AF25">
        <v>3</v>
      </c>
      <c r="AG25">
        <v>2</v>
      </c>
      <c r="AH25">
        <v>4</v>
      </c>
      <c r="AI25">
        <v>2</v>
      </c>
      <c r="AJ25">
        <f t="shared" si="1"/>
        <v>37</v>
      </c>
    </row>
    <row r="26" spans="1:36" x14ac:dyDescent="0.25">
      <c r="A26">
        <v>36078</v>
      </c>
      <c r="B26">
        <v>1</v>
      </c>
      <c r="C26">
        <v>1997</v>
      </c>
      <c r="D26" s="1">
        <v>45594.743993055556</v>
      </c>
      <c r="E26" s="1">
        <v>45604.803611111114</v>
      </c>
      <c r="F26">
        <v>10</v>
      </c>
      <c r="G26">
        <v>4</v>
      </c>
      <c r="H26">
        <v>4</v>
      </c>
      <c r="I26">
        <v>3</v>
      </c>
      <c r="J26">
        <v>2</v>
      </c>
      <c r="K26">
        <v>1</v>
      </c>
      <c r="L26">
        <v>2</v>
      </c>
      <c r="M26">
        <v>2</v>
      </c>
      <c r="N26">
        <v>3</v>
      </c>
      <c r="O26">
        <v>2</v>
      </c>
      <c r="P26">
        <v>3</v>
      </c>
      <c r="Q26">
        <v>3</v>
      </c>
      <c r="R26">
        <v>1</v>
      </c>
      <c r="S26">
        <v>2</v>
      </c>
      <c r="T26">
        <v>3</v>
      </c>
      <c r="U26">
        <v>2</v>
      </c>
      <c r="V26" s="12">
        <f t="shared" si="0"/>
        <v>29</v>
      </c>
      <c r="W26">
        <v>2</v>
      </c>
      <c r="X26">
        <v>2</v>
      </c>
      <c r="Y26">
        <v>2</v>
      </c>
      <c r="Z26">
        <v>2</v>
      </c>
      <c r="AA26">
        <v>2</v>
      </c>
      <c r="AB26">
        <v>2</v>
      </c>
      <c r="AC26">
        <v>3</v>
      </c>
      <c r="AD26">
        <v>2</v>
      </c>
      <c r="AE26">
        <v>3</v>
      </c>
      <c r="AF26">
        <v>2</v>
      </c>
      <c r="AG26">
        <v>2</v>
      </c>
      <c r="AH26">
        <v>2</v>
      </c>
      <c r="AI26">
        <v>2</v>
      </c>
      <c r="AJ26">
        <f t="shared" si="1"/>
        <v>28</v>
      </c>
    </row>
    <row r="27" spans="1:36" x14ac:dyDescent="0.25">
      <c r="A27">
        <v>35611</v>
      </c>
      <c r="B27">
        <v>0</v>
      </c>
      <c r="C27">
        <v>2002</v>
      </c>
      <c r="D27" s="1">
        <v>45594.749618055554</v>
      </c>
      <c r="E27" s="1">
        <v>45603.793402777781</v>
      </c>
      <c r="F27">
        <v>9</v>
      </c>
      <c r="G27" t="s">
        <v>340</v>
      </c>
      <c r="H27" t="s">
        <v>340</v>
      </c>
      <c r="I27">
        <v>4</v>
      </c>
      <c r="J27">
        <v>2</v>
      </c>
      <c r="K27">
        <v>1</v>
      </c>
      <c r="L27">
        <v>3</v>
      </c>
      <c r="M27">
        <v>4</v>
      </c>
      <c r="N27">
        <v>2</v>
      </c>
      <c r="O27">
        <v>4</v>
      </c>
      <c r="P27">
        <v>3</v>
      </c>
      <c r="Q27">
        <v>4</v>
      </c>
      <c r="R27">
        <v>2</v>
      </c>
      <c r="S27">
        <v>4</v>
      </c>
      <c r="T27">
        <v>3</v>
      </c>
      <c r="U27">
        <v>4</v>
      </c>
      <c r="V27" s="12">
        <f t="shared" si="0"/>
        <v>40</v>
      </c>
      <c r="W27">
        <v>4</v>
      </c>
      <c r="X27">
        <v>4</v>
      </c>
      <c r="Y27">
        <v>2</v>
      </c>
      <c r="Z27">
        <v>4</v>
      </c>
      <c r="AA27">
        <v>3</v>
      </c>
      <c r="AB27">
        <v>2</v>
      </c>
      <c r="AC27">
        <v>2</v>
      </c>
      <c r="AD27">
        <v>4</v>
      </c>
      <c r="AE27">
        <v>4</v>
      </c>
      <c r="AF27">
        <v>3</v>
      </c>
      <c r="AG27">
        <v>4</v>
      </c>
      <c r="AH27">
        <v>3</v>
      </c>
      <c r="AI27">
        <v>4</v>
      </c>
      <c r="AJ27">
        <f t="shared" si="1"/>
        <v>43</v>
      </c>
    </row>
    <row r="28" spans="1:36" x14ac:dyDescent="0.25">
      <c r="A28">
        <v>36121</v>
      </c>
      <c r="B28">
        <v>1</v>
      </c>
      <c r="C28">
        <v>2000</v>
      </c>
      <c r="D28" s="1">
        <v>45594.766423611109</v>
      </c>
      <c r="E28" s="1">
        <v>45604.692048611112</v>
      </c>
      <c r="F28">
        <v>10</v>
      </c>
      <c r="G28" t="s">
        <v>123</v>
      </c>
      <c r="H28" t="s">
        <v>123</v>
      </c>
      <c r="I28">
        <v>4</v>
      </c>
      <c r="J28">
        <v>2</v>
      </c>
      <c r="K28">
        <v>2</v>
      </c>
      <c r="L28">
        <v>4</v>
      </c>
      <c r="M28">
        <v>2</v>
      </c>
      <c r="N28">
        <v>2</v>
      </c>
      <c r="O28">
        <v>1</v>
      </c>
      <c r="P28">
        <v>4</v>
      </c>
      <c r="Q28">
        <v>4</v>
      </c>
      <c r="R28">
        <v>1</v>
      </c>
      <c r="S28">
        <v>2</v>
      </c>
      <c r="T28">
        <v>4</v>
      </c>
      <c r="U28">
        <v>3</v>
      </c>
      <c r="V28" s="12">
        <f t="shared" si="0"/>
        <v>35</v>
      </c>
      <c r="W28">
        <v>4</v>
      </c>
      <c r="X28">
        <v>2</v>
      </c>
      <c r="Y28">
        <v>2</v>
      </c>
      <c r="Z28">
        <v>4</v>
      </c>
      <c r="AA28">
        <v>4</v>
      </c>
      <c r="AB28">
        <v>3</v>
      </c>
      <c r="AC28">
        <v>2</v>
      </c>
      <c r="AD28">
        <v>5</v>
      </c>
      <c r="AE28">
        <v>4</v>
      </c>
      <c r="AF28">
        <v>2</v>
      </c>
      <c r="AG28">
        <v>3</v>
      </c>
      <c r="AH28">
        <v>4</v>
      </c>
      <c r="AI28">
        <v>4</v>
      </c>
      <c r="AJ28">
        <f t="shared" si="1"/>
        <v>43</v>
      </c>
    </row>
    <row r="29" spans="1:36" x14ac:dyDescent="0.25">
      <c r="A29">
        <v>36137</v>
      </c>
      <c r="B29">
        <v>1</v>
      </c>
      <c r="C29">
        <v>2002</v>
      </c>
      <c r="D29" s="1">
        <v>45594.783796296295</v>
      </c>
      <c r="E29" s="1">
        <v>45609.726018518515</v>
      </c>
      <c r="F29">
        <v>15</v>
      </c>
      <c r="G29" t="s">
        <v>129</v>
      </c>
      <c r="H29" t="s">
        <v>365</v>
      </c>
      <c r="I29">
        <v>2</v>
      </c>
      <c r="J29">
        <v>4</v>
      </c>
      <c r="K29">
        <v>1</v>
      </c>
      <c r="L29">
        <v>4</v>
      </c>
      <c r="M29">
        <v>5</v>
      </c>
      <c r="N29">
        <v>2</v>
      </c>
      <c r="O29">
        <v>4</v>
      </c>
      <c r="P29">
        <v>4</v>
      </c>
      <c r="Q29">
        <v>2</v>
      </c>
      <c r="R29">
        <v>2</v>
      </c>
      <c r="S29">
        <v>2</v>
      </c>
      <c r="T29">
        <v>5</v>
      </c>
      <c r="U29">
        <v>2</v>
      </c>
      <c r="V29" s="12">
        <f t="shared" si="0"/>
        <v>39</v>
      </c>
      <c r="W29">
        <v>2</v>
      </c>
      <c r="X29">
        <v>2</v>
      </c>
      <c r="Y29">
        <v>1</v>
      </c>
      <c r="Z29">
        <v>4</v>
      </c>
      <c r="AA29">
        <v>4</v>
      </c>
      <c r="AB29">
        <v>2</v>
      </c>
      <c r="AC29">
        <v>4</v>
      </c>
      <c r="AD29">
        <v>4</v>
      </c>
      <c r="AE29">
        <v>4</v>
      </c>
      <c r="AF29">
        <v>2</v>
      </c>
      <c r="AG29">
        <v>2</v>
      </c>
      <c r="AH29">
        <v>3</v>
      </c>
      <c r="AI29">
        <v>2</v>
      </c>
      <c r="AJ29">
        <f t="shared" si="1"/>
        <v>36</v>
      </c>
    </row>
    <row r="30" spans="1:36" x14ac:dyDescent="0.25">
      <c r="A30">
        <v>36155</v>
      </c>
      <c r="B30">
        <v>0</v>
      </c>
      <c r="C30">
        <v>2000</v>
      </c>
      <c r="D30" s="1">
        <v>45594.79650462963</v>
      </c>
      <c r="E30" s="1">
        <v>45604.872581018521</v>
      </c>
      <c r="F30">
        <v>10</v>
      </c>
      <c r="G30" t="s">
        <v>131</v>
      </c>
      <c r="H30" t="s">
        <v>366</v>
      </c>
      <c r="I30">
        <v>4</v>
      </c>
      <c r="J30">
        <v>4</v>
      </c>
      <c r="K30">
        <v>4</v>
      </c>
      <c r="L30">
        <v>3</v>
      </c>
      <c r="M30">
        <v>4</v>
      </c>
      <c r="N30">
        <v>4</v>
      </c>
      <c r="O30">
        <v>3</v>
      </c>
      <c r="P30">
        <v>3</v>
      </c>
      <c r="Q30">
        <v>2</v>
      </c>
      <c r="R30">
        <v>3</v>
      </c>
      <c r="S30">
        <v>3</v>
      </c>
      <c r="T30">
        <v>4</v>
      </c>
      <c r="U30">
        <v>4</v>
      </c>
      <c r="V30" s="12">
        <f t="shared" si="0"/>
        <v>45</v>
      </c>
      <c r="W30">
        <v>4</v>
      </c>
      <c r="X30">
        <v>4</v>
      </c>
      <c r="Y30">
        <v>3</v>
      </c>
      <c r="Z30">
        <v>4</v>
      </c>
      <c r="AA30">
        <v>4</v>
      </c>
      <c r="AB30">
        <v>4</v>
      </c>
      <c r="AC30">
        <v>4</v>
      </c>
      <c r="AD30">
        <v>4</v>
      </c>
      <c r="AE30">
        <v>3</v>
      </c>
      <c r="AF30">
        <v>2</v>
      </c>
      <c r="AG30">
        <v>4</v>
      </c>
      <c r="AH30">
        <v>4</v>
      </c>
      <c r="AI30">
        <v>4</v>
      </c>
      <c r="AJ30">
        <f t="shared" si="1"/>
        <v>48</v>
      </c>
    </row>
    <row r="31" spans="1:36" x14ac:dyDescent="0.25">
      <c r="A31">
        <v>36164</v>
      </c>
      <c r="B31">
        <v>1</v>
      </c>
      <c r="C31">
        <v>2002</v>
      </c>
      <c r="D31" s="1">
        <v>45594.80568287037</v>
      </c>
      <c r="E31" s="1">
        <v>45605.004837962966</v>
      </c>
      <c r="F31">
        <v>11</v>
      </c>
      <c r="G31" t="s">
        <v>133</v>
      </c>
      <c r="H31" t="s">
        <v>341</v>
      </c>
      <c r="I31">
        <v>2</v>
      </c>
      <c r="J31">
        <v>2</v>
      </c>
      <c r="K31">
        <v>2</v>
      </c>
      <c r="L31">
        <v>3</v>
      </c>
      <c r="M31">
        <v>2</v>
      </c>
      <c r="N31">
        <v>1</v>
      </c>
      <c r="O31">
        <v>1</v>
      </c>
      <c r="P31">
        <v>4</v>
      </c>
      <c r="Q31">
        <v>1</v>
      </c>
      <c r="R31">
        <v>1</v>
      </c>
      <c r="S31">
        <v>2</v>
      </c>
      <c r="T31">
        <v>3</v>
      </c>
      <c r="U31">
        <v>2</v>
      </c>
      <c r="V31" s="12">
        <f t="shared" si="0"/>
        <v>26</v>
      </c>
      <c r="W31">
        <v>2</v>
      </c>
      <c r="X31">
        <v>2</v>
      </c>
      <c r="Y31">
        <v>2</v>
      </c>
      <c r="Z31">
        <v>3</v>
      </c>
      <c r="AA31">
        <v>2</v>
      </c>
      <c r="AB31">
        <v>1</v>
      </c>
      <c r="AC31">
        <v>4</v>
      </c>
      <c r="AD31">
        <v>2</v>
      </c>
      <c r="AE31">
        <v>1</v>
      </c>
      <c r="AF31">
        <v>2</v>
      </c>
      <c r="AG31">
        <v>2</v>
      </c>
      <c r="AH31">
        <v>3</v>
      </c>
      <c r="AI31">
        <v>2</v>
      </c>
      <c r="AJ31">
        <f t="shared" si="1"/>
        <v>28</v>
      </c>
    </row>
    <row r="32" spans="1:36" x14ac:dyDescent="0.25">
      <c r="A32">
        <v>36178</v>
      </c>
      <c r="B32">
        <v>0</v>
      </c>
      <c r="C32">
        <v>1996</v>
      </c>
      <c r="D32" s="1">
        <v>45594.817766203705</v>
      </c>
      <c r="E32" s="1">
        <v>45609.280428240738</v>
      </c>
      <c r="F32">
        <v>15</v>
      </c>
      <c r="G32" t="s">
        <v>86</v>
      </c>
      <c r="H32" t="s">
        <v>86</v>
      </c>
      <c r="I32">
        <v>4</v>
      </c>
      <c r="J32">
        <v>4</v>
      </c>
      <c r="K32">
        <v>3</v>
      </c>
      <c r="L32">
        <v>4</v>
      </c>
      <c r="M32">
        <v>5</v>
      </c>
      <c r="N32">
        <v>2</v>
      </c>
      <c r="O32">
        <v>2</v>
      </c>
      <c r="P32">
        <v>5</v>
      </c>
      <c r="Q32">
        <v>4</v>
      </c>
      <c r="R32">
        <v>2</v>
      </c>
      <c r="S32">
        <v>4</v>
      </c>
      <c r="T32">
        <v>4</v>
      </c>
      <c r="U32">
        <v>5</v>
      </c>
      <c r="V32" s="12">
        <f t="shared" si="0"/>
        <v>48</v>
      </c>
      <c r="W32">
        <v>4</v>
      </c>
      <c r="X32">
        <v>4</v>
      </c>
      <c r="Y32">
        <v>4</v>
      </c>
      <c r="Z32">
        <v>5</v>
      </c>
      <c r="AA32">
        <v>4</v>
      </c>
      <c r="AB32">
        <v>3</v>
      </c>
      <c r="AC32">
        <v>3</v>
      </c>
      <c r="AD32">
        <v>3</v>
      </c>
      <c r="AE32">
        <v>3</v>
      </c>
      <c r="AF32">
        <v>4</v>
      </c>
      <c r="AG32">
        <v>3</v>
      </c>
      <c r="AH32">
        <v>4</v>
      </c>
      <c r="AI32">
        <v>5</v>
      </c>
      <c r="AJ32">
        <f t="shared" si="1"/>
        <v>49</v>
      </c>
    </row>
    <row r="33" spans="1:36" x14ac:dyDescent="0.25">
      <c r="A33">
        <v>36180</v>
      </c>
      <c r="B33">
        <v>0</v>
      </c>
      <c r="C33">
        <v>1995</v>
      </c>
      <c r="D33" s="1">
        <v>45594.820520833331</v>
      </c>
      <c r="E33" s="1">
        <v>45604.771701388891</v>
      </c>
      <c r="F33">
        <v>10</v>
      </c>
      <c r="G33" t="s">
        <v>86</v>
      </c>
      <c r="H33" t="s">
        <v>86</v>
      </c>
      <c r="I33">
        <v>4</v>
      </c>
      <c r="J33">
        <v>4</v>
      </c>
      <c r="K33">
        <v>4</v>
      </c>
      <c r="L33">
        <v>4</v>
      </c>
      <c r="M33">
        <v>4</v>
      </c>
      <c r="N33">
        <v>2</v>
      </c>
      <c r="O33">
        <v>2</v>
      </c>
      <c r="P33">
        <v>2</v>
      </c>
      <c r="Q33">
        <v>1</v>
      </c>
      <c r="R33">
        <v>2</v>
      </c>
      <c r="S33">
        <v>4</v>
      </c>
      <c r="T33">
        <v>3</v>
      </c>
      <c r="U33">
        <v>5</v>
      </c>
      <c r="V33" s="12">
        <f t="shared" si="0"/>
        <v>41</v>
      </c>
      <c r="W33">
        <v>4</v>
      </c>
      <c r="X33">
        <v>4</v>
      </c>
      <c r="Y33">
        <v>4</v>
      </c>
      <c r="Z33">
        <v>5</v>
      </c>
      <c r="AA33">
        <v>4</v>
      </c>
      <c r="AB33">
        <v>2</v>
      </c>
      <c r="AC33">
        <v>4</v>
      </c>
      <c r="AD33">
        <v>2</v>
      </c>
      <c r="AE33">
        <v>2</v>
      </c>
      <c r="AF33">
        <v>2</v>
      </c>
      <c r="AG33">
        <v>4</v>
      </c>
      <c r="AH33">
        <v>2</v>
      </c>
      <c r="AI33">
        <v>4</v>
      </c>
      <c r="AJ33">
        <f t="shared" si="1"/>
        <v>43</v>
      </c>
    </row>
    <row r="34" spans="1:36" x14ac:dyDescent="0.25">
      <c r="A34">
        <v>36192</v>
      </c>
      <c r="B34">
        <v>1</v>
      </c>
      <c r="C34">
        <v>1997</v>
      </c>
      <c r="D34" s="1">
        <v>45594.829930555556</v>
      </c>
      <c r="E34" s="1">
        <v>45605.438414351855</v>
      </c>
      <c r="F34">
        <v>11</v>
      </c>
      <c r="G34" t="s">
        <v>86</v>
      </c>
      <c r="H34" t="s">
        <v>86</v>
      </c>
      <c r="I34">
        <v>3</v>
      </c>
      <c r="J34">
        <v>4</v>
      </c>
      <c r="K34">
        <v>3</v>
      </c>
      <c r="L34">
        <v>5</v>
      </c>
      <c r="M34">
        <v>5</v>
      </c>
      <c r="N34">
        <v>4</v>
      </c>
      <c r="O34">
        <v>1</v>
      </c>
      <c r="P34">
        <v>2</v>
      </c>
      <c r="Q34">
        <v>4</v>
      </c>
      <c r="R34">
        <v>4</v>
      </c>
      <c r="S34">
        <v>4</v>
      </c>
      <c r="T34">
        <v>5</v>
      </c>
      <c r="U34">
        <v>4</v>
      </c>
      <c r="V34" s="12">
        <f t="shared" si="0"/>
        <v>48</v>
      </c>
      <c r="W34">
        <v>4</v>
      </c>
      <c r="X34">
        <v>3</v>
      </c>
      <c r="Y34">
        <v>4</v>
      </c>
      <c r="Z34">
        <v>5</v>
      </c>
      <c r="AA34">
        <v>4</v>
      </c>
      <c r="AB34">
        <v>3</v>
      </c>
      <c r="AC34">
        <v>1</v>
      </c>
      <c r="AD34">
        <v>3</v>
      </c>
      <c r="AE34">
        <v>5</v>
      </c>
      <c r="AF34">
        <v>2</v>
      </c>
      <c r="AG34">
        <v>4</v>
      </c>
      <c r="AH34">
        <v>4</v>
      </c>
      <c r="AI34">
        <v>4</v>
      </c>
      <c r="AJ34">
        <f t="shared" si="1"/>
        <v>46</v>
      </c>
    </row>
    <row r="35" spans="1:36" x14ac:dyDescent="0.25">
      <c r="A35">
        <v>36200</v>
      </c>
      <c r="B35">
        <v>1</v>
      </c>
      <c r="C35">
        <v>2001</v>
      </c>
      <c r="D35" s="1">
        <v>45594.837569444448</v>
      </c>
      <c r="E35" s="1">
        <v>45604.728645833333</v>
      </c>
      <c r="F35">
        <v>10</v>
      </c>
      <c r="G35">
        <v>1</v>
      </c>
      <c r="H35">
        <v>1</v>
      </c>
      <c r="I35">
        <v>5</v>
      </c>
      <c r="J35">
        <v>2</v>
      </c>
      <c r="K35">
        <v>2</v>
      </c>
      <c r="L35">
        <v>2</v>
      </c>
      <c r="M35">
        <v>2</v>
      </c>
      <c r="N35">
        <v>1</v>
      </c>
      <c r="O35">
        <v>3</v>
      </c>
      <c r="P35">
        <v>5</v>
      </c>
      <c r="Q35">
        <v>4</v>
      </c>
      <c r="R35">
        <v>2</v>
      </c>
      <c r="S35">
        <v>2</v>
      </c>
      <c r="T35">
        <v>2</v>
      </c>
      <c r="U35">
        <v>3</v>
      </c>
      <c r="V35" s="12">
        <f t="shared" si="0"/>
        <v>35</v>
      </c>
      <c r="W35">
        <v>4</v>
      </c>
      <c r="X35">
        <v>3</v>
      </c>
      <c r="Y35">
        <v>2</v>
      </c>
      <c r="Z35">
        <v>2</v>
      </c>
      <c r="AA35">
        <v>2</v>
      </c>
      <c r="AB35">
        <v>1</v>
      </c>
      <c r="AC35">
        <v>3</v>
      </c>
      <c r="AD35">
        <v>4</v>
      </c>
      <c r="AE35">
        <v>5</v>
      </c>
      <c r="AF35">
        <v>4</v>
      </c>
      <c r="AG35">
        <v>2</v>
      </c>
      <c r="AH35">
        <v>4</v>
      </c>
      <c r="AI35">
        <v>4</v>
      </c>
      <c r="AJ35">
        <f t="shared" si="1"/>
        <v>40</v>
      </c>
    </row>
    <row r="36" spans="1:36" x14ac:dyDescent="0.25">
      <c r="A36">
        <v>36204</v>
      </c>
      <c r="B36">
        <v>1</v>
      </c>
      <c r="C36">
        <v>2003</v>
      </c>
      <c r="D36" s="1">
        <v>45594.838553240741</v>
      </c>
      <c r="E36" s="1">
        <v>45604.708993055552</v>
      </c>
      <c r="F36">
        <v>10</v>
      </c>
      <c r="G36">
        <v>2</v>
      </c>
      <c r="H36">
        <v>2</v>
      </c>
      <c r="I36">
        <v>4</v>
      </c>
      <c r="J36">
        <v>4</v>
      </c>
      <c r="K36">
        <v>2</v>
      </c>
      <c r="L36">
        <v>2</v>
      </c>
      <c r="M36">
        <v>2</v>
      </c>
      <c r="N36">
        <v>1</v>
      </c>
      <c r="O36">
        <v>1</v>
      </c>
      <c r="P36">
        <v>3</v>
      </c>
      <c r="Q36">
        <v>3</v>
      </c>
      <c r="R36">
        <v>1</v>
      </c>
      <c r="S36">
        <v>4</v>
      </c>
      <c r="T36">
        <v>4</v>
      </c>
      <c r="U36">
        <v>4</v>
      </c>
      <c r="V36" s="12">
        <f t="shared" si="0"/>
        <v>35</v>
      </c>
      <c r="W36">
        <v>4</v>
      </c>
      <c r="X36">
        <v>4</v>
      </c>
      <c r="Y36">
        <v>2</v>
      </c>
      <c r="Z36">
        <v>4</v>
      </c>
      <c r="AA36">
        <v>2</v>
      </c>
      <c r="AB36">
        <v>3</v>
      </c>
      <c r="AC36">
        <v>2</v>
      </c>
      <c r="AD36">
        <v>3</v>
      </c>
      <c r="AE36">
        <v>3</v>
      </c>
      <c r="AF36">
        <v>2</v>
      </c>
      <c r="AG36">
        <v>4</v>
      </c>
      <c r="AH36">
        <v>3</v>
      </c>
      <c r="AI36">
        <v>4</v>
      </c>
      <c r="AJ36">
        <f t="shared" si="1"/>
        <v>40</v>
      </c>
    </row>
    <row r="37" spans="1:36" x14ac:dyDescent="0.25">
      <c r="A37">
        <v>36241</v>
      </c>
      <c r="B37">
        <v>1</v>
      </c>
      <c r="C37">
        <v>2002</v>
      </c>
      <c r="D37" s="1">
        <v>45594.869270833333</v>
      </c>
      <c r="E37" s="1">
        <v>45604.752939814818</v>
      </c>
      <c r="F37">
        <v>10</v>
      </c>
      <c r="G37" t="s">
        <v>141</v>
      </c>
      <c r="H37" t="s">
        <v>343</v>
      </c>
      <c r="I37">
        <v>4</v>
      </c>
      <c r="J37">
        <v>4</v>
      </c>
      <c r="K37">
        <v>4</v>
      </c>
      <c r="L37">
        <v>4</v>
      </c>
      <c r="M37">
        <v>2</v>
      </c>
      <c r="N37">
        <v>4</v>
      </c>
      <c r="O37">
        <v>1</v>
      </c>
      <c r="P37">
        <v>4</v>
      </c>
      <c r="Q37">
        <v>4</v>
      </c>
      <c r="R37">
        <v>2</v>
      </c>
      <c r="S37">
        <v>4</v>
      </c>
      <c r="T37">
        <v>4</v>
      </c>
      <c r="U37">
        <v>4</v>
      </c>
      <c r="V37" s="12">
        <f t="shared" si="0"/>
        <v>45</v>
      </c>
      <c r="W37">
        <v>4</v>
      </c>
      <c r="X37">
        <v>4</v>
      </c>
      <c r="Y37">
        <v>4</v>
      </c>
      <c r="Z37">
        <v>4</v>
      </c>
      <c r="AA37">
        <v>2</v>
      </c>
      <c r="AB37">
        <v>4</v>
      </c>
      <c r="AC37">
        <v>2</v>
      </c>
      <c r="AD37">
        <v>4</v>
      </c>
      <c r="AE37">
        <v>4</v>
      </c>
      <c r="AF37">
        <v>2</v>
      </c>
      <c r="AG37">
        <v>4</v>
      </c>
      <c r="AH37">
        <v>4</v>
      </c>
      <c r="AI37">
        <v>4</v>
      </c>
      <c r="AJ37">
        <f t="shared" si="1"/>
        <v>46</v>
      </c>
    </row>
    <row r="38" spans="1:36" x14ac:dyDescent="0.25">
      <c r="A38">
        <v>36287</v>
      </c>
      <c r="B38">
        <v>1</v>
      </c>
      <c r="C38">
        <v>1996</v>
      </c>
      <c r="D38" s="1">
        <v>45594.926354166666</v>
      </c>
      <c r="E38" s="1">
        <v>45604.693796296298</v>
      </c>
      <c r="F38">
        <v>10</v>
      </c>
      <c r="G38">
        <v>4</v>
      </c>
      <c r="H38">
        <v>4</v>
      </c>
      <c r="I38">
        <v>2</v>
      </c>
      <c r="J38">
        <v>2</v>
      </c>
      <c r="K38">
        <v>1</v>
      </c>
      <c r="L38">
        <v>3</v>
      </c>
      <c r="M38">
        <v>3</v>
      </c>
      <c r="N38">
        <v>1</v>
      </c>
      <c r="O38">
        <v>2</v>
      </c>
      <c r="P38">
        <v>5</v>
      </c>
      <c r="Q38">
        <v>2</v>
      </c>
      <c r="R38">
        <v>1</v>
      </c>
      <c r="S38">
        <v>1</v>
      </c>
      <c r="T38">
        <v>2</v>
      </c>
      <c r="U38">
        <v>4</v>
      </c>
      <c r="V38" s="12">
        <f t="shared" si="0"/>
        <v>29</v>
      </c>
      <c r="W38">
        <v>2</v>
      </c>
      <c r="X38">
        <v>2</v>
      </c>
      <c r="Y38">
        <v>1</v>
      </c>
      <c r="Z38">
        <v>2</v>
      </c>
      <c r="AA38">
        <v>4</v>
      </c>
      <c r="AB38">
        <v>2</v>
      </c>
      <c r="AC38">
        <v>2</v>
      </c>
      <c r="AD38">
        <v>5</v>
      </c>
      <c r="AE38">
        <v>2</v>
      </c>
      <c r="AF38">
        <v>1</v>
      </c>
      <c r="AG38">
        <v>2</v>
      </c>
      <c r="AH38">
        <v>3</v>
      </c>
      <c r="AI38">
        <v>1</v>
      </c>
      <c r="AJ38">
        <f t="shared" si="1"/>
        <v>29</v>
      </c>
    </row>
    <row r="39" spans="1:36" x14ac:dyDescent="0.25">
      <c r="A39">
        <v>36303</v>
      </c>
      <c r="B39">
        <v>1</v>
      </c>
      <c r="C39">
        <v>1997</v>
      </c>
      <c r="D39" s="1">
        <v>45594.968287037038</v>
      </c>
      <c r="E39" s="1">
        <v>45605.380810185183</v>
      </c>
      <c r="F39">
        <v>11</v>
      </c>
      <c r="I39">
        <v>3</v>
      </c>
      <c r="J39">
        <v>3</v>
      </c>
      <c r="K39">
        <v>1</v>
      </c>
      <c r="L39">
        <v>3</v>
      </c>
      <c r="M39">
        <v>2</v>
      </c>
      <c r="N39">
        <v>2</v>
      </c>
      <c r="O39">
        <v>2</v>
      </c>
      <c r="P39">
        <v>2</v>
      </c>
      <c r="Q39">
        <v>2</v>
      </c>
      <c r="R39">
        <v>2</v>
      </c>
      <c r="S39">
        <v>3</v>
      </c>
      <c r="T39">
        <v>2</v>
      </c>
      <c r="U39">
        <v>4</v>
      </c>
      <c r="V39" s="12">
        <f t="shared" si="0"/>
        <v>31</v>
      </c>
      <c r="W39">
        <v>4</v>
      </c>
      <c r="X39">
        <v>3</v>
      </c>
      <c r="Y39">
        <v>1</v>
      </c>
      <c r="Z39">
        <v>2</v>
      </c>
      <c r="AA39">
        <v>3</v>
      </c>
      <c r="AB39">
        <v>2</v>
      </c>
      <c r="AC39">
        <v>4</v>
      </c>
      <c r="AD39">
        <v>3</v>
      </c>
      <c r="AE39">
        <v>1</v>
      </c>
      <c r="AF39">
        <v>2</v>
      </c>
      <c r="AG39">
        <v>2</v>
      </c>
      <c r="AH39">
        <v>3</v>
      </c>
      <c r="AI39">
        <v>3</v>
      </c>
      <c r="AJ39">
        <f t="shared" si="1"/>
        <v>33</v>
      </c>
    </row>
    <row r="40" spans="1:36" x14ac:dyDescent="0.25">
      <c r="A40">
        <v>36331</v>
      </c>
      <c r="B40">
        <v>0</v>
      </c>
      <c r="C40">
        <v>2000</v>
      </c>
      <c r="D40" s="1">
        <v>45595.085173611114</v>
      </c>
      <c r="E40" s="1">
        <v>45605.150219907409</v>
      </c>
      <c r="F40">
        <v>10</v>
      </c>
      <c r="G40" t="s">
        <v>155</v>
      </c>
      <c r="H40" t="s">
        <v>155</v>
      </c>
      <c r="I40">
        <v>5</v>
      </c>
      <c r="J40">
        <v>3</v>
      </c>
      <c r="K40">
        <v>4</v>
      </c>
      <c r="L40">
        <v>2</v>
      </c>
      <c r="M40">
        <v>4</v>
      </c>
      <c r="N40">
        <v>2</v>
      </c>
      <c r="O40">
        <v>2</v>
      </c>
      <c r="P40">
        <v>3</v>
      </c>
      <c r="Q40">
        <v>2</v>
      </c>
      <c r="R40">
        <v>2</v>
      </c>
      <c r="S40">
        <v>1</v>
      </c>
      <c r="T40">
        <v>4</v>
      </c>
      <c r="U40">
        <v>4</v>
      </c>
      <c r="V40" s="12">
        <f t="shared" si="0"/>
        <v>38</v>
      </c>
      <c r="W40">
        <v>4</v>
      </c>
      <c r="X40">
        <v>4</v>
      </c>
      <c r="Y40">
        <v>2</v>
      </c>
      <c r="Z40">
        <v>2</v>
      </c>
      <c r="AA40">
        <v>4</v>
      </c>
      <c r="AB40">
        <v>2</v>
      </c>
      <c r="AC40">
        <v>4</v>
      </c>
      <c r="AD40">
        <v>3</v>
      </c>
      <c r="AE40">
        <v>3</v>
      </c>
      <c r="AF40">
        <v>2</v>
      </c>
      <c r="AG40">
        <v>2</v>
      </c>
      <c r="AH40">
        <v>2</v>
      </c>
      <c r="AI40">
        <v>4</v>
      </c>
      <c r="AJ40">
        <f t="shared" si="1"/>
        <v>38</v>
      </c>
    </row>
    <row r="41" spans="1:36" x14ac:dyDescent="0.25">
      <c r="A41">
        <v>36343</v>
      </c>
      <c r="B41">
        <v>1</v>
      </c>
      <c r="C41">
        <v>2002</v>
      </c>
      <c r="D41" s="1">
        <v>45595.24800925926</v>
      </c>
      <c r="E41" s="1">
        <v>45604.942152777781</v>
      </c>
      <c r="F41">
        <v>9</v>
      </c>
      <c r="G41" t="s">
        <v>156</v>
      </c>
      <c r="H41" t="s">
        <v>344</v>
      </c>
      <c r="I41">
        <v>4</v>
      </c>
      <c r="J41">
        <v>2</v>
      </c>
      <c r="K41">
        <v>2</v>
      </c>
      <c r="L41">
        <v>3</v>
      </c>
      <c r="M41">
        <v>4</v>
      </c>
      <c r="N41">
        <v>2</v>
      </c>
      <c r="O41">
        <v>2</v>
      </c>
      <c r="P41">
        <v>4</v>
      </c>
      <c r="Q41">
        <v>2</v>
      </c>
      <c r="R41">
        <v>2</v>
      </c>
      <c r="S41">
        <v>4</v>
      </c>
      <c r="T41">
        <v>3</v>
      </c>
      <c r="U41">
        <v>2</v>
      </c>
      <c r="V41" s="12">
        <f t="shared" si="0"/>
        <v>36</v>
      </c>
      <c r="W41">
        <v>4</v>
      </c>
      <c r="X41">
        <v>2</v>
      </c>
      <c r="Y41">
        <v>2</v>
      </c>
      <c r="Z41">
        <v>4</v>
      </c>
      <c r="AA41">
        <v>2</v>
      </c>
      <c r="AB41">
        <v>2</v>
      </c>
      <c r="AC41">
        <v>2</v>
      </c>
      <c r="AD41">
        <v>3</v>
      </c>
      <c r="AE41">
        <v>2</v>
      </c>
      <c r="AF41">
        <v>2</v>
      </c>
      <c r="AG41">
        <v>4</v>
      </c>
      <c r="AH41">
        <v>3</v>
      </c>
      <c r="AI41">
        <v>2</v>
      </c>
      <c r="AJ41">
        <f t="shared" si="1"/>
        <v>34</v>
      </c>
    </row>
    <row r="42" spans="1:36" x14ac:dyDescent="0.25">
      <c r="A42">
        <v>36387</v>
      </c>
      <c r="B42">
        <v>1</v>
      </c>
      <c r="C42">
        <v>1993</v>
      </c>
      <c r="D42" s="1">
        <v>45595.374710648146</v>
      </c>
      <c r="E42" s="1">
        <v>45607.381747685184</v>
      </c>
      <c r="F42">
        <v>12</v>
      </c>
      <c r="G42">
        <v>3</v>
      </c>
      <c r="H42">
        <v>3</v>
      </c>
      <c r="I42">
        <v>4</v>
      </c>
      <c r="J42">
        <v>4</v>
      </c>
      <c r="K42">
        <v>2</v>
      </c>
      <c r="L42">
        <v>4</v>
      </c>
      <c r="M42">
        <v>3</v>
      </c>
      <c r="N42">
        <v>2</v>
      </c>
      <c r="O42">
        <v>3</v>
      </c>
      <c r="P42">
        <v>4</v>
      </c>
      <c r="Q42">
        <v>4</v>
      </c>
      <c r="R42">
        <v>2</v>
      </c>
      <c r="S42">
        <v>3</v>
      </c>
      <c r="T42">
        <v>4</v>
      </c>
      <c r="U42">
        <v>3</v>
      </c>
      <c r="V42" s="12">
        <f t="shared" si="0"/>
        <v>42</v>
      </c>
      <c r="W42">
        <v>4</v>
      </c>
      <c r="X42">
        <v>4</v>
      </c>
      <c r="Y42">
        <v>2</v>
      </c>
      <c r="Z42">
        <v>4</v>
      </c>
      <c r="AA42">
        <v>4</v>
      </c>
      <c r="AB42">
        <v>3</v>
      </c>
      <c r="AC42">
        <v>2</v>
      </c>
      <c r="AD42">
        <v>4</v>
      </c>
      <c r="AE42">
        <v>3</v>
      </c>
      <c r="AF42">
        <v>3</v>
      </c>
      <c r="AG42">
        <v>3</v>
      </c>
      <c r="AH42">
        <v>4</v>
      </c>
      <c r="AI42">
        <v>4</v>
      </c>
      <c r="AJ42">
        <f t="shared" si="1"/>
        <v>44</v>
      </c>
    </row>
    <row r="43" spans="1:36" x14ac:dyDescent="0.25">
      <c r="A43">
        <v>36389</v>
      </c>
      <c r="B43">
        <v>1</v>
      </c>
      <c r="C43">
        <v>1993</v>
      </c>
      <c r="D43" s="1">
        <v>45595.377187500002</v>
      </c>
      <c r="E43" s="1">
        <v>45607.383750000001</v>
      </c>
      <c r="F43">
        <v>12</v>
      </c>
      <c r="G43">
        <v>3</v>
      </c>
      <c r="H43">
        <v>3</v>
      </c>
      <c r="I43">
        <v>4</v>
      </c>
      <c r="J43">
        <v>4</v>
      </c>
      <c r="K43">
        <v>2</v>
      </c>
      <c r="L43">
        <v>4</v>
      </c>
      <c r="M43">
        <v>3</v>
      </c>
      <c r="N43">
        <v>2</v>
      </c>
      <c r="O43">
        <v>2</v>
      </c>
      <c r="P43">
        <v>4</v>
      </c>
      <c r="Q43">
        <v>3</v>
      </c>
      <c r="R43">
        <v>3</v>
      </c>
      <c r="S43">
        <v>4</v>
      </c>
      <c r="T43">
        <v>4</v>
      </c>
      <c r="U43">
        <v>4</v>
      </c>
      <c r="V43" s="12">
        <f t="shared" si="0"/>
        <v>43</v>
      </c>
      <c r="W43">
        <v>4</v>
      </c>
      <c r="X43">
        <v>4</v>
      </c>
      <c r="Y43">
        <v>2</v>
      </c>
      <c r="Z43">
        <v>4</v>
      </c>
      <c r="AA43">
        <v>4</v>
      </c>
      <c r="AB43">
        <v>3</v>
      </c>
      <c r="AC43">
        <v>2</v>
      </c>
      <c r="AD43">
        <v>3</v>
      </c>
      <c r="AE43">
        <v>3</v>
      </c>
      <c r="AF43">
        <v>3</v>
      </c>
      <c r="AG43">
        <v>4</v>
      </c>
      <c r="AH43">
        <v>3</v>
      </c>
      <c r="AI43">
        <v>4</v>
      </c>
      <c r="AJ43">
        <f t="shared" si="1"/>
        <v>43</v>
      </c>
    </row>
    <row r="44" spans="1:36" x14ac:dyDescent="0.25">
      <c r="A44">
        <v>36396</v>
      </c>
      <c r="B44">
        <v>1</v>
      </c>
      <c r="C44">
        <v>1981</v>
      </c>
      <c r="D44" s="1">
        <v>45595.384074074071</v>
      </c>
      <c r="E44" s="1">
        <v>45604.694409722222</v>
      </c>
      <c r="F44">
        <v>9</v>
      </c>
      <c r="G44" t="s">
        <v>159</v>
      </c>
      <c r="H44">
        <v>4</v>
      </c>
      <c r="I44">
        <v>4</v>
      </c>
      <c r="J44">
        <v>2</v>
      </c>
      <c r="K44">
        <v>1</v>
      </c>
      <c r="L44">
        <v>3</v>
      </c>
      <c r="M44">
        <v>2</v>
      </c>
      <c r="N44">
        <v>2</v>
      </c>
      <c r="O44">
        <v>1</v>
      </c>
      <c r="P44">
        <v>3</v>
      </c>
      <c r="Q44">
        <v>1</v>
      </c>
      <c r="R44">
        <v>1</v>
      </c>
      <c r="S44">
        <v>3</v>
      </c>
      <c r="T44">
        <v>3</v>
      </c>
      <c r="U44">
        <v>3</v>
      </c>
      <c r="V44" s="12">
        <f t="shared" si="0"/>
        <v>29</v>
      </c>
      <c r="W44">
        <v>3</v>
      </c>
      <c r="X44">
        <v>2</v>
      </c>
      <c r="Y44">
        <v>1</v>
      </c>
      <c r="Z44">
        <v>2</v>
      </c>
      <c r="AA44">
        <v>2</v>
      </c>
      <c r="AB44">
        <v>1</v>
      </c>
      <c r="AC44">
        <v>3</v>
      </c>
      <c r="AD44">
        <v>2</v>
      </c>
      <c r="AE44">
        <v>2</v>
      </c>
      <c r="AF44">
        <v>1</v>
      </c>
      <c r="AG44">
        <v>3</v>
      </c>
      <c r="AH44">
        <v>4</v>
      </c>
      <c r="AI44">
        <v>2</v>
      </c>
      <c r="AJ44">
        <f t="shared" si="1"/>
        <v>28</v>
      </c>
    </row>
    <row r="45" spans="1:36" x14ac:dyDescent="0.25">
      <c r="A45">
        <v>35742</v>
      </c>
      <c r="B45">
        <v>0</v>
      </c>
      <c r="C45">
        <v>2001</v>
      </c>
      <c r="D45" s="1">
        <v>45595.391574074078</v>
      </c>
      <c r="E45" s="1">
        <v>45603.612696759257</v>
      </c>
      <c r="F45">
        <v>8</v>
      </c>
      <c r="G45" t="s">
        <v>108</v>
      </c>
      <c r="H45" t="s">
        <v>85</v>
      </c>
      <c r="I45">
        <v>5</v>
      </c>
      <c r="J45">
        <v>5</v>
      </c>
      <c r="K45">
        <v>5</v>
      </c>
      <c r="L45">
        <v>2</v>
      </c>
      <c r="M45">
        <v>2</v>
      </c>
      <c r="N45">
        <v>2</v>
      </c>
      <c r="O45">
        <v>4</v>
      </c>
      <c r="P45">
        <v>5</v>
      </c>
      <c r="Q45">
        <v>4</v>
      </c>
      <c r="R45">
        <v>2</v>
      </c>
      <c r="S45">
        <v>3</v>
      </c>
      <c r="T45">
        <v>2</v>
      </c>
      <c r="U45">
        <v>5</v>
      </c>
      <c r="V45" s="12">
        <f t="shared" si="0"/>
        <v>46</v>
      </c>
      <c r="W45">
        <v>5</v>
      </c>
      <c r="X45">
        <v>5</v>
      </c>
      <c r="Y45">
        <v>5</v>
      </c>
      <c r="Z45">
        <v>3</v>
      </c>
      <c r="AA45">
        <v>2</v>
      </c>
      <c r="AB45">
        <v>4</v>
      </c>
      <c r="AC45">
        <v>5</v>
      </c>
      <c r="AD45">
        <v>5</v>
      </c>
      <c r="AE45">
        <v>5</v>
      </c>
      <c r="AF45">
        <v>4</v>
      </c>
      <c r="AG45">
        <v>4</v>
      </c>
      <c r="AH45">
        <v>4</v>
      </c>
      <c r="AI45">
        <v>5</v>
      </c>
      <c r="AJ45">
        <f t="shared" si="1"/>
        <v>56</v>
      </c>
    </row>
    <row r="46" spans="1:36" x14ac:dyDescent="0.25">
      <c r="A46">
        <v>36756</v>
      </c>
      <c r="B46">
        <v>0</v>
      </c>
      <c r="C46">
        <v>2002</v>
      </c>
      <c r="D46" s="1">
        <v>45595.545034722221</v>
      </c>
      <c r="E46" s="1">
        <v>45604.388078703705</v>
      </c>
      <c r="F46">
        <v>9</v>
      </c>
      <c r="G46" t="s">
        <v>173</v>
      </c>
      <c r="H46" t="s">
        <v>367</v>
      </c>
      <c r="I46">
        <v>4</v>
      </c>
      <c r="J46">
        <v>2</v>
      </c>
      <c r="K46">
        <v>3</v>
      </c>
      <c r="L46">
        <v>4</v>
      </c>
      <c r="M46">
        <v>2</v>
      </c>
      <c r="N46">
        <v>2</v>
      </c>
      <c r="O46">
        <v>3</v>
      </c>
      <c r="P46">
        <v>3</v>
      </c>
      <c r="Q46">
        <v>2</v>
      </c>
      <c r="R46">
        <v>2</v>
      </c>
      <c r="S46">
        <v>2</v>
      </c>
      <c r="T46">
        <v>2</v>
      </c>
      <c r="U46">
        <v>5</v>
      </c>
      <c r="V46" s="12">
        <f t="shared" si="0"/>
        <v>36</v>
      </c>
      <c r="W46">
        <v>4</v>
      </c>
      <c r="X46">
        <v>4</v>
      </c>
      <c r="Y46">
        <v>4</v>
      </c>
      <c r="Z46">
        <v>4</v>
      </c>
      <c r="AA46">
        <v>4</v>
      </c>
      <c r="AB46">
        <v>2</v>
      </c>
      <c r="AC46">
        <v>4</v>
      </c>
      <c r="AD46">
        <v>2</v>
      </c>
      <c r="AE46">
        <v>2</v>
      </c>
      <c r="AF46">
        <v>3</v>
      </c>
      <c r="AG46">
        <v>2</v>
      </c>
      <c r="AH46">
        <v>3</v>
      </c>
      <c r="AI46">
        <v>4</v>
      </c>
      <c r="AJ46">
        <f t="shared" si="1"/>
        <v>42</v>
      </c>
    </row>
    <row r="47" spans="1:36" x14ac:dyDescent="0.25">
      <c r="A47">
        <v>36782</v>
      </c>
      <c r="B47">
        <v>0</v>
      </c>
      <c r="C47">
        <v>2001</v>
      </c>
      <c r="D47" s="1">
        <v>45595.553842592592</v>
      </c>
      <c r="E47" s="1">
        <v>45604.449004629627</v>
      </c>
      <c r="F47">
        <v>9</v>
      </c>
      <c r="G47">
        <v>2</v>
      </c>
      <c r="H47">
        <v>2</v>
      </c>
      <c r="I47">
        <v>3</v>
      </c>
      <c r="J47">
        <v>2</v>
      </c>
      <c r="K47">
        <v>2</v>
      </c>
      <c r="L47">
        <v>3</v>
      </c>
      <c r="M47">
        <v>3</v>
      </c>
      <c r="N47">
        <v>1</v>
      </c>
      <c r="O47">
        <v>2</v>
      </c>
      <c r="P47">
        <v>3</v>
      </c>
      <c r="Q47">
        <v>2</v>
      </c>
      <c r="R47">
        <v>2</v>
      </c>
      <c r="S47">
        <v>2</v>
      </c>
      <c r="T47">
        <v>2</v>
      </c>
      <c r="U47">
        <v>2</v>
      </c>
      <c r="V47" s="12">
        <f t="shared" si="0"/>
        <v>29</v>
      </c>
      <c r="W47">
        <v>4</v>
      </c>
      <c r="X47">
        <v>4</v>
      </c>
      <c r="Y47">
        <v>2</v>
      </c>
      <c r="Z47">
        <v>4</v>
      </c>
      <c r="AA47">
        <v>4</v>
      </c>
      <c r="AB47">
        <v>2</v>
      </c>
      <c r="AC47">
        <v>4</v>
      </c>
      <c r="AD47">
        <v>3</v>
      </c>
      <c r="AE47">
        <v>3</v>
      </c>
      <c r="AF47">
        <v>2</v>
      </c>
      <c r="AG47">
        <v>2</v>
      </c>
      <c r="AH47">
        <v>2</v>
      </c>
      <c r="AI47">
        <v>4</v>
      </c>
      <c r="AJ47">
        <f t="shared" si="1"/>
        <v>40</v>
      </c>
    </row>
    <row r="48" spans="1:36" x14ac:dyDescent="0.25">
      <c r="A48">
        <v>36786</v>
      </c>
      <c r="B48">
        <v>1</v>
      </c>
      <c r="C48">
        <v>2001</v>
      </c>
      <c r="D48" s="1">
        <v>45595.561192129629</v>
      </c>
      <c r="E48" s="1">
        <v>45604.391944444447</v>
      </c>
      <c r="F48">
        <v>9</v>
      </c>
      <c r="G48" t="s">
        <v>174</v>
      </c>
      <c r="H48" t="s">
        <v>174</v>
      </c>
      <c r="I48">
        <v>4</v>
      </c>
      <c r="J48">
        <v>2</v>
      </c>
      <c r="K48">
        <v>2</v>
      </c>
      <c r="L48">
        <v>2</v>
      </c>
      <c r="M48">
        <v>2</v>
      </c>
      <c r="N48">
        <v>2</v>
      </c>
      <c r="O48">
        <v>2</v>
      </c>
      <c r="P48">
        <v>3</v>
      </c>
      <c r="Q48">
        <v>4</v>
      </c>
      <c r="R48">
        <v>1</v>
      </c>
      <c r="S48">
        <v>2</v>
      </c>
      <c r="T48">
        <v>2</v>
      </c>
      <c r="U48">
        <v>2</v>
      </c>
      <c r="V48" s="12">
        <f t="shared" si="0"/>
        <v>30</v>
      </c>
      <c r="W48">
        <v>4</v>
      </c>
      <c r="X48">
        <v>4</v>
      </c>
      <c r="Y48">
        <v>2</v>
      </c>
      <c r="Z48">
        <v>2</v>
      </c>
      <c r="AA48">
        <v>1</v>
      </c>
      <c r="AB48">
        <v>2</v>
      </c>
      <c r="AC48">
        <v>3</v>
      </c>
      <c r="AD48">
        <v>2</v>
      </c>
      <c r="AE48">
        <v>2</v>
      </c>
      <c r="AF48">
        <v>1</v>
      </c>
      <c r="AG48">
        <v>2</v>
      </c>
      <c r="AH48">
        <v>3</v>
      </c>
      <c r="AI48">
        <v>3</v>
      </c>
      <c r="AJ48">
        <f t="shared" si="1"/>
        <v>31</v>
      </c>
    </row>
    <row r="49" spans="1:36" x14ac:dyDescent="0.25">
      <c r="A49">
        <v>36804</v>
      </c>
      <c r="B49">
        <v>0</v>
      </c>
      <c r="C49">
        <v>2000</v>
      </c>
      <c r="D49" s="1">
        <v>45595.562893518516</v>
      </c>
      <c r="E49" s="1">
        <v>45604.421967592592</v>
      </c>
      <c r="F49">
        <v>9</v>
      </c>
      <c r="G49" t="s">
        <v>175</v>
      </c>
      <c r="H49" t="s">
        <v>175</v>
      </c>
      <c r="I49">
        <v>4</v>
      </c>
      <c r="J49">
        <v>2</v>
      </c>
      <c r="K49">
        <v>2</v>
      </c>
      <c r="L49">
        <v>2</v>
      </c>
      <c r="M49">
        <v>1</v>
      </c>
      <c r="N49">
        <v>2</v>
      </c>
      <c r="O49">
        <v>1</v>
      </c>
      <c r="P49">
        <v>1</v>
      </c>
      <c r="Q49">
        <v>1</v>
      </c>
      <c r="R49">
        <v>1</v>
      </c>
      <c r="S49">
        <v>2</v>
      </c>
      <c r="T49">
        <v>1</v>
      </c>
      <c r="U49">
        <v>2</v>
      </c>
      <c r="V49" s="12">
        <f t="shared" si="0"/>
        <v>22</v>
      </c>
      <c r="W49">
        <v>4</v>
      </c>
      <c r="X49">
        <v>2</v>
      </c>
      <c r="Y49">
        <v>2</v>
      </c>
      <c r="Z49">
        <v>2</v>
      </c>
      <c r="AA49">
        <v>2</v>
      </c>
      <c r="AB49">
        <v>2</v>
      </c>
      <c r="AC49">
        <v>2</v>
      </c>
      <c r="AD49">
        <v>1</v>
      </c>
      <c r="AE49">
        <v>1</v>
      </c>
      <c r="AF49">
        <v>1</v>
      </c>
      <c r="AG49">
        <v>1</v>
      </c>
      <c r="AH49">
        <v>2</v>
      </c>
      <c r="AI49">
        <v>2</v>
      </c>
      <c r="AJ49">
        <f t="shared" si="1"/>
        <v>24</v>
      </c>
    </row>
    <row r="50" spans="1:36" x14ac:dyDescent="0.25">
      <c r="A50">
        <v>36848</v>
      </c>
      <c r="B50">
        <v>1</v>
      </c>
      <c r="C50">
        <v>2001</v>
      </c>
      <c r="D50" s="1">
        <v>45595.583009259259</v>
      </c>
      <c r="E50" s="1">
        <v>45604.691874999997</v>
      </c>
      <c r="F50">
        <v>9</v>
      </c>
      <c r="G50">
        <v>5</v>
      </c>
      <c r="H50">
        <v>5</v>
      </c>
      <c r="I50">
        <v>4</v>
      </c>
      <c r="J50">
        <v>4</v>
      </c>
      <c r="K50">
        <v>2</v>
      </c>
      <c r="L50">
        <v>3</v>
      </c>
      <c r="M50">
        <v>3</v>
      </c>
      <c r="N50">
        <v>2</v>
      </c>
      <c r="O50">
        <v>3</v>
      </c>
      <c r="P50">
        <v>3</v>
      </c>
      <c r="Q50">
        <v>1</v>
      </c>
      <c r="R50">
        <v>1</v>
      </c>
      <c r="S50">
        <v>3</v>
      </c>
      <c r="T50">
        <v>5</v>
      </c>
      <c r="U50">
        <v>2</v>
      </c>
      <c r="V50" s="12">
        <f t="shared" si="0"/>
        <v>36</v>
      </c>
      <c r="W50">
        <v>4</v>
      </c>
      <c r="X50">
        <v>4</v>
      </c>
      <c r="Y50">
        <v>2</v>
      </c>
      <c r="Z50">
        <v>4</v>
      </c>
      <c r="AA50">
        <v>2</v>
      </c>
      <c r="AB50">
        <v>2</v>
      </c>
      <c r="AC50">
        <v>3</v>
      </c>
      <c r="AD50">
        <v>3</v>
      </c>
      <c r="AE50">
        <v>2</v>
      </c>
      <c r="AF50">
        <v>1</v>
      </c>
      <c r="AG50">
        <v>3</v>
      </c>
      <c r="AH50">
        <v>5</v>
      </c>
      <c r="AI50">
        <v>3</v>
      </c>
      <c r="AJ50">
        <f t="shared" si="1"/>
        <v>38</v>
      </c>
    </row>
    <row r="51" spans="1:36" x14ac:dyDescent="0.25">
      <c r="A51">
        <v>36793</v>
      </c>
      <c r="B51">
        <v>0</v>
      </c>
      <c r="C51">
        <v>1981</v>
      </c>
      <c r="D51" s="1">
        <v>45595.583414351851</v>
      </c>
      <c r="E51" s="1">
        <v>45607.386296296296</v>
      </c>
      <c r="F51">
        <v>12</v>
      </c>
      <c r="G51">
        <v>1.5</v>
      </c>
      <c r="H51">
        <v>1.5</v>
      </c>
      <c r="I51">
        <v>4</v>
      </c>
      <c r="J51">
        <v>3</v>
      </c>
      <c r="K51">
        <v>2</v>
      </c>
      <c r="L51">
        <v>4</v>
      </c>
      <c r="M51">
        <v>4</v>
      </c>
      <c r="N51">
        <v>2</v>
      </c>
      <c r="O51">
        <v>2</v>
      </c>
      <c r="P51">
        <v>3</v>
      </c>
      <c r="Q51">
        <v>2</v>
      </c>
      <c r="R51">
        <v>2</v>
      </c>
      <c r="S51">
        <v>2</v>
      </c>
      <c r="T51">
        <v>3</v>
      </c>
      <c r="U51">
        <v>3</v>
      </c>
      <c r="V51" s="12">
        <f t="shared" si="0"/>
        <v>36</v>
      </c>
      <c r="W51">
        <v>4</v>
      </c>
      <c r="X51">
        <v>3</v>
      </c>
      <c r="Y51">
        <v>2</v>
      </c>
      <c r="Z51">
        <v>4</v>
      </c>
      <c r="AA51">
        <v>4</v>
      </c>
      <c r="AB51">
        <v>2</v>
      </c>
      <c r="AC51">
        <v>4</v>
      </c>
      <c r="AD51">
        <v>2</v>
      </c>
      <c r="AE51">
        <v>4</v>
      </c>
      <c r="AF51">
        <v>2</v>
      </c>
      <c r="AG51">
        <v>4</v>
      </c>
      <c r="AH51">
        <v>4</v>
      </c>
      <c r="AI51">
        <v>4</v>
      </c>
      <c r="AJ51">
        <f t="shared" si="1"/>
        <v>43</v>
      </c>
    </row>
    <row r="52" spans="1:36" x14ac:dyDescent="0.25">
      <c r="A52">
        <v>36864</v>
      </c>
      <c r="B52">
        <v>1</v>
      </c>
      <c r="C52">
        <v>1978</v>
      </c>
      <c r="D52" s="1">
        <v>45595.58866898148</v>
      </c>
      <c r="E52" s="1">
        <v>45604.490671296298</v>
      </c>
      <c r="F52">
        <v>9</v>
      </c>
      <c r="G52">
        <v>5</v>
      </c>
      <c r="H52">
        <v>5</v>
      </c>
      <c r="I52">
        <v>3</v>
      </c>
      <c r="J52">
        <v>2</v>
      </c>
      <c r="K52">
        <v>2</v>
      </c>
      <c r="L52">
        <v>2</v>
      </c>
      <c r="M52">
        <v>2</v>
      </c>
      <c r="N52">
        <v>1</v>
      </c>
      <c r="O52">
        <v>2</v>
      </c>
      <c r="P52">
        <v>2</v>
      </c>
      <c r="Q52">
        <v>3</v>
      </c>
      <c r="R52">
        <v>2</v>
      </c>
      <c r="S52">
        <v>2</v>
      </c>
      <c r="T52">
        <v>2</v>
      </c>
      <c r="U52">
        <v>2</v>
      </c>
      <c r="V52" s="12">
        <f t="shared" si="0"/>
        <v>27</v>
      </c>
      <c r="W52">
        <v>2</v>
      </c>
      <c r="X52">
        <v>1</v>
      </c>
      <c r="Y52">
        <v>2</v>
      </c>
      <c r="Z52">
        <v>1</v>
      </c>
      <c r="AA52">
        <v>2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4</v>
      </c>
      <c r="AI52">
        <v>2</v>
      </c>
      <c r="AJ52">
        <f t="shared" si="1"/>
        <v>20</v>
      </c>
    </row>
    <row r="53" spans="1:36" x14ac:dyDescent="0.25">
      <c r="A53">
        <v>36866</v>
      </c>
      <c r="B53">
        <v>1</v>
      </c>
      <c r="C53">
        <v>1974</v>
      </c>
      <c r="D53" s="1">
        <v>45595.589733796296</v>
      </c>
      <c r="E53" s="1">
        <v>45604.491087962961</v>
      </c>
      <c r="F53">
        <v>9</v>
      </c>
      <c r="G53">
        <v>3</v>
      </c>
      <c r="H53">
        <v>3</v>
      </c>
      <c r="I53">
        <v>2</v>
      </c>
      <c r="J53">
        <v>2</v>
      </c>
      <c r="K53">
        <v>2</v>
      </c>
      <c r="L53">
        <v>3</v>
      </c>
      <c r="M53">
        <v>2</v>
      </c>
      <c r="N53">
        <v>2</v>
      </c>
      <c r="O53">
        <v>2</v>
      </c>
      <c r="P53">
        <v>4</v>
      </c>
      <c r="Q53">
        <v>2</v>
      </c>
      <c r="R53">
        <v>2</v>
      </c>
      <c r="S53">
        <v>2</v>
      </c>
      <c r="T53">
        <v>4</v>
      </c>
      <c r="U53">
        <v>2</v>
      </c>
      <c r="V53" s="12">
        <f t="shared" si="0"/>
        <v>31</v>
      </c>
      <c r="W53">
        <v>3</v>
      </c>
      <c r="X53">
        <v>2</v>
      </c>
      <c r="Y53">
        <v>2</v>
      </c>
      <c r="Z53">
        <v>3</v>
      </c>
      <c r="AA53">
        <v>2</v>
      </c>
      <c r="AB53">
        <v>2</v>
      </c>
      <c r="AC53">
        <v>2</v>
      </c>
      <c r="AD53">
        <v>4</v>
      </c>
      <c r="AE53">
        <v>2</v>
      </c>
      <c r="AF53">
        <v>2</v>
      </c>
      <c r="AG53">
        <v>2</v>
      </c>
      <c r="AH53">
        <v>4</v>
      </c>
      <c r="AI53">
        <v>2</v>
      </c>
      <c r="AJ53">
        <f t="shared" si="1"/>
        <v>32</v>
      </c>
    </row>
    <row r="54" spans="1:36" x14ac:dyDescent="0.25">
      <c r="A54">
        <v>36882</v>
      </c>
      <c r="B54">
        <v>0</v>
      </c>
      <c r="C54">
        <v>1973</v>
      </c>
      <c r="D54" s="1">
        <v>45595.599629629629</v>
      </c>
      <c r="E54" s="1">
        <v>45607.412592592591</v>
      </c>
      <c r="F54">
        <v>12</v>
      </c>
      <c r="G54">
        <v>3</v>
      </c>
      <c r="H54">
        <v>3</v>
      </c>
      <c r="I54">
        <v>4</v>
      </c>
      <c r="J54">
        <v>4</v>
      </c>
      <c r="K54">
        <v>2</v>
      </c>
      <c r="L54">
        <v>2</v>
      </c>
      <c r="M54">
        <v>2</v>
      </c>
      <c r="N54">
        <v>1</v>
      </c>
      <c r="O54">
        <v>1</v>
      </c>
      <c r="P54">
        <v>2</v>
      </c>
      <c r="Q54">
        <v>3</v>
      </c>
      <c r="R54">
        <v>3</v>
      </c>
      <c r="S54">
        <v>2</v>
      </c>
      <c r="T54">
        <v>3</v>
      </c>
      <c r="U54">
        <v>4</v>
      </c>
      <c r="V54" s="12">
        <f t="shared" si="0"/>
        <v>33</v>
      </c>
      <c r="W54">
        <v>3</v>
      </c>
      <c r="X54">
        <v>2</v>
      </c>
      <c r="Y54">
        <v>2</v>
      </c>
      <c r="Z54">
        <v>1</v>
      </c>
      <c r="AA54">
        <v>2</v>
      </c>
      <c r="AB54">
        <v>2</v>
      </c>
      <c r="AC54">
        <v>3</v>
      </c>
      <c r="AD54">
        <v>2</v>
      </c>
      <c r="AE54">
        <v>2</v>
      </c>
      <c r="AF54">
        <v>1</v>
      </c>
      <c r="AG54">
        <v>2</v>
      </c>
      <c r="AH54">
        <v>3</v>
      </c>
      <c r="AI54">
        <v>2</v>
      </c>
      <c r="AJ54">
        <f t="shared" si="1"/>
        <v>27</v>
      </c>
    </row>
    <row r="55" spans="1:36" x14ac:dyDescent="0.25">
      <c r="A55">
        <v>36905</v>
      </c>
      <c r="B55">
        <v>0</v>
      </c>
      <c r="C55">
        <v>1983</v>
      </c>
      <c r="D55" s="1">
        <v>45595.617847222224</v>
      </c>
      <c r="E55" s="1">
        <v>45602.853796296295</v>
      </c>
      <c r="F55">
        <v>7</v>
      </c>
      <c r="G55" t="s">
        <v>86</v>
      </c>
      <c r="H55" t="s">
        <v>86</v>
      </c>
      <c r="I55">
        <v>2</v>
      </c>
      <c r="J55">
        <v>3</v>
      </c>
      <c r="K55">
        <v>1</v>
      </c>
      <c r="L55">
        <v>2</v>
      </c>
      <c r="M55">
        <v>2</v>
      </c>
      <c r="N55">
        <v>1</v>
      </c>
      <c r="O55">
        <v>2</v>
      </c>
      <c r="P55">
        <v>1</v>
      </c>
      <c r="Q55">
        <v>1</v>
      </c>
      <c r="R55">
        <v>1</v>
      </c>
      <c r="S55">
        <v>1</v>
      </c>
      <c r="T55">
        <v>2</v>
      </c>
      <c r="U55">
        <v>2</v>
      </c>
      <c r="V55" s="12">
        <f t="shared" si="0"/>
        <v>21</v>
      </c>
      <c r="W55">
        <v>3</v>
      </c>
      <c r="X55">
        <v>3</v>
      </c>
      <c r="Y55">
        <v>2</v>
      </c>
      <c r="Z55">
        <v>2</v>
      </c>
      <c r="AA55">
        <v>3</v>
      </c>
      <c r="AB55">
        <v>2</v>
      </c>
      <c r="AC55">
        <v>3</v>
      </c>
      <c r="AD55">
        <v>1</v>
      </c>
      <c r="AE55">
        <v>2</v>
      </c>
      <c r="AF55">
        <v>1</v>
      </c>
      <c r="AG55">
        <v>2</v>
      </c>
      <c r="AH55">
        <v>2</v>
      </c>
      <c r="AI55">
        <v>2</v>
      </c>
      <c r="AJ55">
        <f t="shared" si="1"/>
        <v>28</v>
      </c>
    </row>
    <row r="56" spans="1:36" x14ac:dyDescent="0.25">
      <c r="A56">
        <v>36915</v>
      </c>
      <c r="B56">
        <v>1</v>
      </c>
      <c r="C56">
        <v>1999</v>
      </c>
      <c r="D56" s="1">
        <v>45595.625671296293</v>
      </c>
      <c r="E56" s="1">
        <v>45604.873784722222</v>
      </c>
      <c r="F56">
        <v>9</v>
      </c>
      <c r="G56">
        <v>5</v>
      </c>
      <c r="H56">
        <v>5</v>
      </c>
      <c r="I56">
        <v>4</v>
      </c>
      <c r="J56">
        <v>5</v>
      </c>
      <c r="K56">
        <v>1</v>
      </c>
      <c r="L56">
        <v>1</v>
      </c>
      <c r="M56">
        <v>1</v>
      </c>
      <c r="N56">
        <v>4</v>
      </c>
      <c r="O56">
        <v>2</v>
      </c>
      <c r="P56">
        <v>3</v>
      </c>
      <c r="Q56">
        <v>1</v>
      </c>
      <c r="R56">
        <v>1</v>
      </c>
      <c r="S56">
        <v>1</v>
      </c>
      <c r="T56">
        <v>5</v>
      </c>
      <c r="U56">
        <v>4</v>
      </c>
      <c r="V56" s="12">
        <f t="shared" si="0"/>
        <v>33</v>
      </c>
      <c r="W56">
        <v>5</v>
      </c>
      <c r="X56">
        <v>5</v>
      </c>
      <c r="Y56">
        <v>1</v>
      </c>
      <c r="Z56">
        <v>3</v>
      </c>
      <c r="AA56">
        <v>2</v>
      </c>
      <c r="AB56">
        <v>2</v>
      </c>
      <c r="AC56">
        <v>4</v>
      </c>
      <c r="AD56">
        <v>1</v>
      </c>
      <c r="AE56">
        <v>1</v>
      </c>
      <c r="AF56">
        <v>1</v>
      </c>
      <c r="AG56">
        <v>2</v>
      </c>
      <c r="AH56">
        <v>4</v>
      </c>
      <c r="AI56">
        <v>4</v>
      </c>
      <c r="AJ56">
        <f t="shared" si="1"/>
        <v>35</v>
      </c>
    </row>
    <row r="57" spans="1:36" x14ac:dyDescent="0.25">
      <c r="A57">
        <v>36913</v>
      </c>
      <c r="B57">
        <v>0</v>
      </c>
      <c r="C57">
        <v>1999</v>
      </c>
      <c r="D57" s="1">
        <v>45595.625717592593</v>
      </c>
      <c r="E57" s="1">
        <v>45605.586817129632</v>
      </c>
      <c r="F57">
        <v>10</v>
      </c>
      <c r="G57" t="s">
        <v>182</v>
      </c>
      <c r="H57" t="s">
        <v>182</v>
      </c>
      <c r="I57">
        <v>5</v>
      </c>
      <c r="J57">
        <v>4</v>
      </c>
      <c r="K57">
        <v>2</v>
      </c>
      <c r="L57">
        <v>3</v>
      </c>
      <c r="M57">
        <v>2</v>
      </c>
      <c r="N57">
        <v>2</v>
      </c>
      <c r="O57">
        <v>3</v>
      </c>
      <c r="P57">
        <v>2</v>
      </c>
      <c r="Q57">
        <v>2</v>
      </c>
      <c r="R57">
        <v>2</v>
      </c>
      <c r="S57">
        <v>3</v>
      </c>
      <c r="T57">
        <v>3</v>
      </c>
      <c r="U57">
        <v>4</v>
      </c>
      <c r="V57" s="12">
        <f t="shared" si="0"/>
        <v>37</v>
      </c>
      <c r="W57">
        <v>4</v>
      </c>
      <c r="X57">
        <v>4</v>
      </c>
      <c r="Y57">
        <v>3</v>
      </c>
      <c r="Z57">
        <v>2</v>
      </c>
      <c r="AA57">
        <v>3</v>
      </c>
      <c r="AB57">
        <v>2</v>
      </c>
      <c r="AC57">
        <v>4</v>
      </c>
      <c r="AD57">
        <v>2</v>
      </c>
      <c r="AE57">
        <v>2</v>
      </c>
      <c r="AF57">
        <v>2</v>
      </c>
      <c r="AG57">
        <v>4</v>
      </c>
      <c r="AH57">
        <v>3</v>
      </c>
      <c r="AI57">
        <v>4</v>
      </c>
      <c r="AJ57">
        <f t="shared" si="1"/>
        <v>39</v>
      </c>
    </row>
    <row r="58" spans="1:36" x14ac:dyDescent="0.25">
      <c r="A58">
        <v>36923</v>
      </c>
      <c r="B58">
        <v>1</v>
      </c>
      <c r="C58">
        <v>1993</v>
      </c>
      <c r="D58" s="1">
        <v>45595.634745370371</v>
      </c>
      <c r="E58" s="1">
        <v>45610.509594907409</v>
      </c>
      <c r="F58">
        <v>15</v>
      </c>
      <c r="G58" t="s">
        <v>183</v>
      </c>
      <c r="H58" t="s">
        <v>183</v>
      </c>
      <c r="I58">
        <v>4</v>
      </c>
      <c r="J58">
        <v>4</v>
      </c>
      <c r="K58">
        <v>3</v>
      </c>
      <c r="L58">
        <v>5</v>
      </c>
      <c r="M58">
        <v>2</v>
      </c>
      <c r="N58">
        <v>2</v>
      </c>
      <c r="O58">
        <v>2</v>
      </c>
      <c r="P58">
        <v>2</v>
      </c>
      <c r="Q58">
        <v>2</v>
      </c>
      <c r="R58">
        <v>2</v>
      </c>
      <c r="S58">
        <v>4</v>
      </c>
      <c r="T58">
        <v>3</v>
      </c>
      <c r="U58">
        <v>4</v>
      </c>
      <c r="V58" s="12">
        <f t="shared" si="0"/>
        <v>39</v>
      </c>
      <c r="W58">
        <v>4</v>
      </c>
      <c r="X58">
        <v>4</v>
      </c>
      <c r="Y58">
        <v>2</v>
      </c>
      <c r="Z58">
        <v>4</v>
      </c>
      <c r="AA58">
        <v>4</v>
      </c>
      <c r="AB58">
        <v>2</v>
      </c>
      <c r="AC58">
        <v>3</v>
      </c>
      <c r="AD58">
        <v>3</v>
      </c>
      <c r="AE58">
        <v>2</v>
      </c>
      <c r="AF58">
        <v>2</v>
      </c>
      <c r="AG58">
        <v>4</v>
      </c>
      <c r="AH58">
        <v>4</v>
      </c>
      <c r="AI58">
        <v>5</v>
      </c>
      <c r="AJ58">
        <f t="shared" si="1"/>
        <v>43</v>
      </c>
    </row>
    <row r="59" spans="1:36" x14ac:dyDescent="0.25">
      <c r="A59">
        <v>36928</v>
      </c>
      <c r="B59">
        <v>0</v>
      </c>
      <c r="C59">
        <v>2002</v>
      </c>
      <c r="D59" s="1">
        <v>45595.639189814814</v>
      </c>
      <c r="E59" s="1">
        <v>45604.817696759259</v>
      </c>
      <c r="F59">
        <v>9</v>
      </c>
      <c r="G59" t="s">
        <v>86</v>
      </c>
      <c r="H59" t="s">
        <v>86</v>
      </c>
      <c r="I59">
        <v>4</v>
      </c>
      <c r="J59">
        <v>2</v>
      </c>
      <c r="K59">
        <v>2</v>
      </c>
      <c r="L59">
        <v>5</v>
      </c>
      <c r="M59">
        <v>3</v>
      </c>
      <c r="N59">
        <v>4</v>
      </c>
      <c r="O59">
        <v>2</v>
      </c>
      <c r="P59">
        <v>4</v>
      </c>
      <c r="Q59">
        <v>4</v>
      </c>
      <c r="R59">
        <v>2</v>
      </c>
      <c r="S59">
        <v>3</v>
      </c>
      <c r="T59">
        <v>3</v>
      </c>
      <c r="U59">
        <v>5</v>
      </c>
      <c r="V59" s="12">
        <f t="shared" si="0"/>
        <v>43</v>
      </c>
      <c r="W59">
        <v>4</v>
      </c>
      <c r="X59">
        <v>3</v>
      </c>
      <c r="Y59">
        <v>2</v>
      </c>
      <c r="Z59">
        <v>4</v>
      </c>
      <c r="AA59">
        <v>4</v>
      </c>
      <c r="AB59">
        <v>3</v>
      </c>
      <c r="AC59">
        <v>4</v>
      </c>
      <c r="AD59">
        <v>4</v>
      </c>
      <c r="AE59">
        <v>4</v>
      </c>
      <c r="AF59">
        <v>3</v>
      </c>
      <c r="AG59">
        <v>3</v>
      </c>
      <c r="AH59">
        <v>3</v>
      </c>
      <c r="AI59">
        <v>4</v>
      </c>
      <c r="AJ59">
        <f t="shared" si="1"/>
        <v>45</v>
      </c>
    </row>
    <row r="60" spans="1:36" x14ac:dyDescent="0.25">
      <c r="A60">
        <v>37025</v>
      </c>
      <c r="B60">
        <v>1</v>
      </c>
      <c r="C60">
        <v>2001</v>
      </c>
      <c r="D60" s="1">
        <v>45595.702349537038</v>
      </c>
      <c r="E60" s="1">
        <v>45604.773379629631</v>
      </c>
      <c r="F60">
        <v>9</v>
      </c>
      <c r="G60" t="s">
        <v>186</v>
      </c>
      <c r="H60" t="s">
        <v>186</v>
      </c>
      <c r="I60">
        <v>5</v>
      </c>
      <c r="J60">
        <v>4</v>
      </c>
      <c r="K60">
        <v>5</v>
      </c>
      <c r="L60">
        <v>5</v>
      </c>
      <c r="M60">
        <v>5</v>
      </c>
      <c r="N60">
        <v>5</v>
      </c>
      <c r="O60">
        <v>2</v>
      </c>
      <c r="P60">
        <v>4</v>
      </c>
      <c r="Q60">
        <v>4</v>
      </c>
      <c r="R60">
        <v>4</v>
      </c>
      <c r="S60">
        <v>5</v>
      </c>
      <c r="T60">
        <v>4</v>
      </c>
      <c r="U60">
        <v>4</v>
      </c>
      <c r="V60" s="12">
        <f t="shared" si="0"/>
        <v>56</v>
      </c>
      <c r="W60">
        <v>5</v>
      </c>
      <c r="X60">
        <v>5</v>
      </c>
      <c r="Y60">
        <v>5</v>
      </c>
      <c r="Z60">
        <v>5</v>
      </c>
      <c r="AA60">
        <v>5</v>
      </c>
      <c r="AB60">
        <v>5</v>
      </c>
      <c r="AC60">
        <v>4</v>
      </c>
      <c r="AD60">
        <v>4</v>
      </c>
      <c r="AE60">
        <v>5</v>
      </c>
      <c r="AF60">
        <v>5</v>
      </c>
      <c r="AG60">
        <v>5</v>
      </c>
      <c r="AH60">
        <v>5</v>
      </c>
      <c r="AI60">
        <v>4</v>
      </c>
      <c r="AJ60">
        <f t="shared" si="1"/>
        <v>62</v>
      </c>
    </row>
    <row r="61" spans="1:36" x14ac:dyDescent="0.25">
      <c r="A61">
        <v>36449</v>
      </c>
      <c r="B61">
        <v>0</v>
      </c>
      <c r="C61">
        <v>1997</v>
      </c>
      <c r="D61" s="1">
        <v>45595.709826388891</v>
      </c>
      <c r="E61" s="1">
        <v>45610.442812499998</v>
      </c>
      <c r="F61">
        <v>15</v>
      </c>
      <c r="G61" t="s">
        <v>85</v>
      </c>
      <c r="H61" t="s">
        <v>108</v>
      </c>
      <c r="I61">
        <v>5</v>
      </c>
      <c r="J61">
        <v>4</v>
      </c>
      <c r="K61">
        <v>4</v>
      </c>
      <c r="L61">
        <v>2</v>
      </c>
      <c r="M61">
        <v>2</v>
      </c>
      <c r="N61">
        <v>1</v>
      </c>
      <c r="O61">
        <v>2</v>
      </c>
      <c r="P61">
        <v>4</v>
      </c>
      <c r="Q61">
        <v>4</v>
      </c>
      <c r="R61">
        <v>4</v>
      </c>
      <c r="S61">
        <v>2</v>
      </c>
      <c r="T61">
        <v>2</v>
      </c>
      <c r="U61">
        <v>4</v>
      </c>
      <c r="V61" s="12">
        <f t="shared" si="0"/>
        <v>40</v>
      </c>
      <c r="W61">
        <v>3</v>
      </c>
      <c r="X61">
        <v>3</v>
      </c>
      <c r="Y61">
        <v>3</v>
      </c>
      <c r="Z61">
        <v>2</v>
      </c>
      <c r="AA61">
        <v>2</v>
      </c>
      <c r="AB61">
        <v>1</v>
      </c>
      <c r="AC61">
        <v>2</v>
      </c>
      <c r="AD61">
        <v>4</v>
      </c>
      <c r="AE61">
        <v>3</v>
      </c>
      <c r="AF61">
        <v>1</v>
      </c>
      <c r="AG61">
        <v>1</v>
      </c>
      <c r="AH61">
        <v>2</v>
      </c>
      <c r="AI61">
        <v>2</v>
      </c>
      <c r="AJ61">
        <f t="shared" si="1"/>
        <v>29</v>
      </c>
    </row>
    <row r="62" spans="1:36" x14ac:dyDescent="0.25">
      <c r="A62">
        <v>37063</v>
      </c>
      <c r="B62">
        <v>0</v>
      </c>
      <c r="C62">
        <v>2002</v>
      </c>
      <c r="D62" s="1">
        <v>45595.729375000003</v>
      </c>
      <c r="E62" s="1">
        <v>45608.573194444441</v>
      </c>
      <c r="F62">
        <v>13</v>
      </c>
      <c r="G62" t="s">
        <v>190</v>
      </c>
      <c r="H62">
        <v>2</v>
      </c>
      <c r="I62">
        <v>4</v>
      </c>
      <c r="J62">
        <v>4</v>
      </c>
      <c r="K62">
        <v>2</v>
      </c>
      <c r="L62">
        <v>2</v>
      </c>
      <c r="M62">
        <v>2</v>
      </c>
      <c r="N62">
        <v>2</v>
      </c>
      <c r="O62">
        <v>2</v>
      </c>
      <c r="P62">
        <v>4</v>
      </c>
      <c r="Q62">
        <v>4</v>
      </c>
      <c r="R62">
        <v>3</v>
      </c>
      <c r="S62">
        <v>4</v>
      </c>
      <c r="T62">
        <v>3</v>
      </c>
      <c r="U62">
        <v>4</v>
      </c>
      <c r="V62" s="12">
        <f t="shared" si="0"/>
        <v>40</v>
      </c>
      <c r="W62">
        <v>4</v>
      </c>
      <c r="X62">
        <v>4</v>
      </c>
      <c r="Y62">
        <v>4</v>
      </c>
      <c r="Z62">
        <v>4</v>
      </c>
      <c r="AA62">
        <v>4</v>
      </c>
      <c r="AB62">
        <v>3</v>
      </c>
      <c r="AC62">
        <v>4</v>
      </c>
      <c r="AD62">
        <v>2</v>
      </c>
      <c r="AE62">
        <v>3</v>
      </c>
      <c r="AF62">
        <v>4</v>
      </c>
      <c r="AG62">
        <v>4</v>
      </c>
      <c r="AH62">
        <v>3</v>
      </c>
      <c r="AI62">
        <v>4</v>
      </c>
      <c r="AJ62">
        <f t="shared" si="1"/>
        <v>47</v>
      </c>
    </row>
    <row r="63" spans="1:36" x14ac:dyDescent="0.25">
      <c r="A63">
        <v>37170</v>
      </c>
      <c r="B63">
        <v>1</v>
      </c>
      <c r="C63">
        <v>1992</v>
      </c>
      <c r="D63" s="1">
        <v>45595.794398148151</v>
      </c>
      <c r="E63" s="1">
        <v>45604.804826388892</v>
      </c>
      <c r="F63">
        <v>9</v>
      </c>
      <c r="G63">
        <v>5</v>
      </c>
      <c r="H63">
        <v>5</v>
      </c>
      <c r="I63">
        <v>3</v>
      </c>
      <c r="J63">
        <v>4</v>
      </c>
      <c r="K63">
        <v>4</v>
      </c>
      <c r="L63">
        <v>3</v>
      </c>
      <c r="M63">
        <v>4</v>
      </c>
      <c r="N63">
        <v>2</v>
      </c>
      <c r="O63">
        <v>4</v>
      </c>
      <c r="P63">
        <v>3</v>
      </c>
      <c r="Q63">
        <v>4</v>
      </c>
      <c r="R63">
        <v>3</v>
      </c>
      <c r="S63">
        <v>3</v>
      </c>
      <c r="T63">
        <v>3</v>
      </c>
      <c r="U63">
        <v>4</v>
      </c>
      <c r="V63" s="12">
        <f t="shared" si="0"/>
        <v>44</v>
      </c>
      <c r="W63">
        <v>4</v>
      </c>
      <c r="X63">
        <v>3</v>
      </c>
      <c r="Y63">
        <v>4</v>
      </c>
      <c r="Z63">
        <v>3</v>
      </c>
      <c r="AA63">
        <v>4</v>
      </c>
      <c r="AB63">
        <v>4</v>
      </c>
      <c r="AC63">
        <v>3</v>
      </c>
      <c r="AD63">
        <v>4</v>
      </c>
      <c r="AE63">
        <v>5</v>
      </c>
      <c r="AF63">
        <v>3</v>
      </c>
      <c r="AG63">
        <v>4</v>
      </c>
      <c r="AH63">
        <v>3</v>
      </c>
      <c r="AI63">
        <v>4</v>
      </c>
      <c r="AJ63">
        <f t="shared" si="1"/>
        <v>48</v>
      </c>
    </row>
    <row r="64" spans="1:36" x14ac:dyDescent="0.25">
      <c r="A64">
        <v>37179</v>
      </c>
      <c r="B64">
        <v>0</v>
      </c>
      <c r="C64">
        <v>2003</v>
      </c>
      <c r="D64" s="1">
        <v>45595.806446759256</v>
      </c>
      <c r="E64" s="1">
        <v>45607.010034722225</v>
      </c>
      <c r="F64">
        <v>12</v>
      </c>
      <c r="G64" t="s">
        <v>196</v>
      </c>
      <c r="H64" t="s">
        <v>196</v>
      </c>
      <c r="I64">
        <v>4</v>
      </c>
      <c r="J64">
        <v>4</v>
      </c>
      <c r="K64">
        <v>4</v>
      </c>
      <c r="L64">
        <v>5</v>
      </c>
      <c r="M64">
        <v>4</v>
      </c>
      <c r="N64">
        <v>2</v>
      </c>
      <c r="O64">
        <v>4</v>
      </c>
      <c r="P64">
        <v>4</v>
      </c>
      <c r="Q64">
        <v>2</v>
      </c>
      <c r="R64">
        <v>2</v>
      </c>
      <c r="S64">
        <v>4</v>
      </c>
      <c r="T64">
        <v>4</v>
      </c>
      <c r="U64">
        <v>4</v>
      </c>
      <c r="V64" s="12">
        <f t="shared" si="0"/>
        <v>47</v>
      </c>
      <c r="W64">
        <v>4</v>
      </c>
      <c r="X64">
        <v>2</v>
      </c>
      <c r="Y64">
        <v>4</v>
      </c>
      <c r="Z64">
        <v>4</v>
      </c>
      <c r="AA64">
        <v>4</v>
      </c>
      <c r="AB64">
        <v>4</v>
      </c>
      <c r="AC64">
        <v>4</v>
      </c>
      <c r="AD64">
        <v>2</v>
      </c>
      <c r="AE64">
        <v>4</v>
      </c>
      <c r="AF64">
        <v>2</v>
      </c>
      <c r="AG64">
        <v>4</v>
      </c>
      <c r="AH64">
        <v>2</v>
      </c>
      <c r="AI64">
        <v>4</v>
      </c>
      <c r="AJ64">
        <f t="shared" si="1"/>
        <v>44</v>
      </c>
    </row>
    <row r="65" spans="1:36" x14ac:dyDescent="0.25">
      <c r="A65">
        <v>37182</v>
      </c>
      <c r="B65">
        <v>1</v>
      </c>
      <c r="C65">
        <v>1996</v>
      </c>
      <c r="D65" s="1">
        <v>45595.808611111112</v>
      </c>
      <c r="E65" s="1">
        <v>45604.708009259259</v>
      </c>
      <c r="F65">
        <v>9</v>
      </c>
      <c r="G65" t="s">
        <v>86</v>
      </c>
      <c r="H65" t="s">
        <v>86</v>
      </c>
      <c r="I65">
        <v>2</v>
      </c>
      <c r="J65">
        <v>4</v>
      </c>
      <c r="K65">
        <v>1</v>
      </c>
      <c r="L65">
        <v>2</v>
      </c>
      <c r="M65">
        <v>2</v>
      </c>
      <c r="N65">
        <v>1</v>
      </c>
      <c r="O65">
        <v>1</v>
      </c>
      <c r="P65">
        <v>1</v>
      </c>
      <c r="Q65">
        <v>1</v>
      </c>
      <c r="R65">
        <v>1</v>
      </c>
      <c r="S65">
        <v>2</v>
      </c>
      <c r="T65">
        <v>4</v>
      </c>
      <c r="U65">
        <v>5</v>
      </c>
      <c r="V65" s="12">
        <f t="shared" si="0"/>
        <v>27</v>
      </c>
      <c r="W65">
        <v>2</v>
      </c>
      <c r="X65">
        <v>2</v>
      </c>
      <c r="Y65">
        <v>2</v>
      </c>
      <c r="Z65">
        <v>3</v>
      </c>
      <c r="AA65">
        <v>2</v>
      </c>
      <c r="AB65">
        <v>1</v>
      </c>
      <c r="AC65">
        <v>3</v>
      </c>
      <c r="AD65">
        <v>1</v>
      </c>
      <c r="AE65">
        <v>1</v>
      </c>
      <c r="AF65">
        <v>2</v>
      </c>
      <c r="AG65">
        <v>2</v>
      </c>
      <c r="AH65">
        <v>3</v>
      </c>
      <c r="AI65">
        <v>4</v>
      </c>
      <c r="AJ65">
        <f t="shared" si="1"/>
        <v>28</v>
      </c>
    </row>
    <row r="66" spans="1:36" x14ac:dyDescent="0.25">
      <c r="A66">
        <v>37206</v>
      </c>
      <c r="B66">
        <v>0</v>
      </c>
      <c r="C66">
        <v>1998</v>
      </c>
      <c r="D66" s="1">
        <v>45595.829386574071</v>
      </c>
      <c r="E66" s="1">
        <v>45604.712905092594</v>
      </c>
      <c r="F66">
        <v>9</v>
      </c>
      <c r="G66" t="s">
        <v>195</v>
      </c>
      <c r="H66">
        <v>4</v>
      </c>
      <c r="I66">
        <v>4</v>
      </c>
      <c r="J66">
        <v>2</v>
      </c>
      <c r="K66">
        <v>1</v>
      </c>
      <c r="L66">
        <v>1</v>
      </c>
      <c r="M66">
        <v>2</v>
      </c>
      <c r="N66">
        <v>1</v>
      </c>
      <c r="O66">
        <v>2</v>
      </c>
      <c r="P66">
        <v>2</v>
      </c>
      <c r="Q66">
        <v>2</v>
      </c>
      <c r="R66">
        <v>1</v>
      </c>
      <c r="S66">
        <v>1</v>
      </c>
      <c r="T66">
        <v>5</v>
      </c>
      <c r="U66">
        <v>4</v>
      </c>
      <c r="V66" s="12">
        <f t="shared" si="0"/>
        <v>28</v>
      </c>
      <c r="W66">
        <v>2</v>
      </c>
      <c r="X66">
        <v>4</v>
      </c>
      <c r="Y66">
        <v>1</v>
      </c>
      <c r="Z66">
        <v>2</v>
      </c>
      <c r="AA66">
        <v>2</v>
      </c>
      <c r="AB66">
        <v>2</v>
      </c>
      <c r="AC66">
        <v>2</v>
      </c>
      <c r="AD66">
        <v>4</v>
      </c>
      <c r="AE66">
        <v>2</v>
      </c>
      <c r="AF66">
        <v>2</v>
      </c>
      <c r="AG66">
        <v>1</v>
      </c>
      <c r="AH66">
        <v>4</v>
      </c>
      <c r="AI66">
        <v>4</v>
      </c>
      <c r="AJ66">
        <f t="shared" si="1"/>
        <v>32</v>
      </c>
    </row>
    <row r="67" spans="1:36" x14ac:dyDescent="0.25">
      <c r="A67">
        <v>37246</v>
      </c>
      <c r="B67">
        <v>0</v>
      </c>
      <c r="C67">
        <v>1986</v>
      </c>
      <c r="D67" s="1">
        <v>45595.866712962961</v>
      </c>
      <c r="E67" s="1">
        <v>45608.857268518521</v>
      </c>
      <c r="F67">
        <v>13</v>
      </c>
      <c r="G67" t="s">
        <v>96</v>
      </c>
      <c r="H67" t="s">
        <v>86</v>
      </c>
      <c r="I67">
        <v>4</v>
      </c>
      <c r="J67">
        <v>3</v>
      </c>
      <c r="K67">
        <v>2</v>
      </c>
      <c r="L67">
        <v>3</v>
      </c>
      <c r="M67">
        <v>4</v>
      </c>
      <c r="N67">
        <v>3</v>
      </c>
      <c r="O67">
        <v>3</v>
      </c>
      <c r="P67">
        <v>3</v>
      </c>
      <c r="Q67">
        <v>2</v>
      </c>
      <c r="R67">
        <v>3</v>
      </c>
      <c r="S67">
        <v>3</v>
      </c>
      <c r="T67">
        <v>4</v>
      </c>
      <c r="U67">
        <v>3</v>
      </c>
      <c r="V67" s="12">
        <f t="shared" ref="V67:V85" si="2">SUM(I67:U67)</f>
        <v>40</v>
      </c>
      <c r="W67">
        <v>3</v>
      </c>
      <c r="X67">
        <v>2</v>
      </c>
      <c r="Y67">
        <v>2</v>
      </c>
      <c r="Z67">
        <v>4</v>
      </c>
      <c r="AA67">
        <v>1</v>
      </c>
      <c r="AB67">
        <v>4</v>
      </c>
      <c r="AC67">
        <v>4</v>
      </c>
      <c r="AD67">
        <v>2</v>
      </c>
      <c r="AE67">
        <v>1</v>
      </c>
      <c r="AF67">
        <v>4</v>
      </c>
      <c r="AG67">
        <v>4</v>
      </c>
      <c r="AH67">
        <v>3</v>
      </c>
      <c r="AI67">
        <v>3</v>
      </c>
      <c r="AJ67">
        <f t="shared" ref="AJ67:AJ85" si="3">SUM(W67:AI67)</f>
        <v>37</v>
      </c>
    </row>
    <row r="68" spans="1:36" x14ac:dyDescent="0.25">
      <c r="A68">
        <v>37371</v>
      </c>
      <c r="B68">
        <v>1</v>
      </c>
      <c r="C68">
        <v>2000</v>
      </c>
      <c r="D68" s="1">
        <v>45595.951238425929</v>
      </c>
      <c r="E68" s="1">
        <v>45604.802881944444</v>
      </c>
      <c r="F68">
        <v>9</v>
      </c>
      <c r="G68" t="s">
        <v>203</v>
      </c>
      <c r="H68" t="s">
        <v>345</v>
      </c>
      <c r="I68">
        <v>1</v>
      </c>
      <c r="J68">
        <v>2</v>
      </c>
      <c r="K68">
        <v>1</v>
      </c>
      <c r="L68">
        <v>1</v>
      </c>
      <c r="M68">
        <v>2</v>
      </c>
      <c r="N68">
        <v>2</v>
      </c>
      <c r="O68">
        <v>2</v>
      </c>
      <c r="P68">
        <v>4</v>
      </c>
      <c r="Q68">
        <v>2</v>
      </c>
      <c r="R68">
        <v>2</v>
      </c>
      <c r="S68">
        <v>2</v>
      </c>
      <c r="T68">
        <v>3</v>
      </c>
      <c r="U68">
        <v>2</v>
      </c>
      <c r="V68" s="12">
        <f t="shared" si="2"/>
        <v>26</v>
      </c>
      <c r="W68">
        <v>2</v>
      </c>
      <c r="X68">
        <v>2</v>
      </c>
      <c r="Y68">
        <v>1</v>
      </c>
      <c r="Z68">
        <v>2</v>
      </c>
      <c r="AA68">
        <v>2</v>
      </c>
      <c r="AB68">
        <v>2</v>
      </c>
      <c r="AC68">
        <v>4</v>
      </c>
      <c r="AD68">
        <v>3</v>
      </c>
      <c r="AE68">
        <v>2</v>
      </c>
      <c r="AF68">
        <v>2</v>
      </c>
      <c r="AG68">
        <v>1</v>
      </c>
      <c r="AH68">
        <v>2</v>
      </c>
      <c r="AI68">
        <v>2</v>
      </c>
      <c r="AJ68">
        <f t="shared" si="3"/>
        <v>27</v>
      </c>
    </row>
    <row r="69" spans="1:36" x14ac:dyDescent="0.25">
      <c r="A69">
        <v>37477</v>
      </c>
      <c r="B69">
        <v>0</v>
      </c>
      <c r="C69">
        <v>2003</v>
      </c>
      <c r="D69" s="1">
        <v>45596.375648148147</v>
      </c>
      <c r="E69" s="1">
        <v>45606.780509259261</v>
      </c>
      <c r="F69">
        <v>10</v>
      </c>
      <c r="G69" t="s">
        <v>124</v>
      </c>
      <c r="H69" t="s">
        <v>346</v>
      </c>
      <c r="I69">
        <v>4</v>
      </c>
      <c r="J69">
        <v>2</v>
      </c>
      <c r="K69">
        <v>4</v>
      </c>
      <c r="L69">
        <v>4</v>
      </c>
      <c r="M69">
        <v>2</v>
      </c>
      <c r="N69">
        <v>2</v>
      </c>
      <c r="O69">
        <v>1</v>
      </c>
      <c r="P69">
        <v>4</v>
      </c>
      <c r="Q69">
        <v>4</v>
      </c>
      <c r="R69">
        <v>2</v>
      </c>
      <c r="S69">
        <v>3</v>
      </c>
      <c r="T69">
        <v>2</v>
      </c>
      <c r="U69">
        <v>4</v>
      </c>
      <c r="V69" s="12">
        <f t="shared" si="2"/>
        <v>38</v>
      </c>
      <c r="W69">
        <v>4</v>
      </c>
      <c r="X69">
        <v>2</v>
      </c>
      <c r="Y69">
        <v>4</v>
      </c>
      <c r="Z69">
        <v>4</v>
      </c>
      <c r="AA69">
        <v>2</v>
      </c>
      <c r="AB69">
        <v>2</v>
      </c>
      <c r="AC69">
        <v>2</v>
      </c>
      <c r="AD69">
        <v>2</v>
      </c>
      <c r="AE69">
        <v>5</v>
      </c>
      <c r="AF69">
        <v>2</v>
      </c>
      <c r="AG69">
        <v>4</v>
      </c>
      <c r="AH69">
        <v>4</v>
      </c>
      <c r="AI69">
        <v>4</v>
      </c>
      <c r="AJ69">
        <f t="shared" si="3"/>
        <v>41</v>
      </c>
    </row>
    <row r="70" spans="1:36" x14ac:dyDescent="0.25">
      <c r="A70">
        <v>37242</v>
      </c>
      <c r="B70">
        <v>0</v>
      </c>
      <c r="C70">
        <v>1999</v>
      </c>
      <c r="D70" s="1">
        <v>45596.523657407408</v>
      </c>
      <c r="E70" s="1">
        <v>45613.783379629633</v>
      </c>
      <c r="F70">
        <v>17</v>
      </c>
      <c r="G70" t="s">
        <v>108</v>
      </c>
      <c r="H70" t="s">
        <v>108</v>
      </c>
      <c r="I70">
        <v>4</v>
      </c>
      <c r="J70">
        <v>4</v>
      </c>
      <c r="K70">
        <v>5</v>
      </c>
      <c r="L70">
        <v>5</v>
      </c>
      <c r="M70">
        <v>5</v>
      </c>
      <c r="N70">
        <v>4</v>
      </c>
      <c r="O70">
        <v>3</v>
      </c>
      <c r="P70">
        <v>4</v>
      </c>
      <c r="Q70">
        <v>2</v>
      </c>
      <c r="R70">
        <v>4</v>
      </c>
      <c r="S70">
        <v>5</v>
      </c>
      <c r="T70">
        <v>5</v>
      </c>
      <c r="U70">
        <v>4</v>
      </c>
      <c r="V70" s="12">
        <f t="shared" si="2"/>
        <v>54</v>
      </c>
      <c r="W70">
        <v>4</v>
      </c>
      <c r="X70">
        <v>4</v>
      </c>
      <c r="Y70">
        <v>4</v>
      </c>
      <c r="Z70">
        <v>4</v>
      </c>
      <c r="AA70">
        <v>4</v>
      </c>
      <c r="AB70">
        <v>4</v>
      </c>
      <c r="AC70">
        <v>2</v>
      </c>
      <c r="AD70">
        <v>3</v>
      </c>
      <c r="AE70">
        <v>4</v>
      </c>
      <c r="AF70">
        <v>3</v>
      </c>
      <c r="AG70">
        <v>3</v>
      </c>
      <c r="AH70">
        <v>5</v>
      </c>
      <c r="AI70">
        <v>4</v>
      </c>
      <c r="AJ70">
        <f t="shared" si="3"/>
        <v>48</v>
      </c>
    </row>
    <row r="71" spans="1:36" x14ac:dyDescent="0.25">
      <c r="A71">
        <v>38129</v>
      </c>
      <c r="B71">
        <v>0</v>
      </c>
      <c r="C71">
        <v>1989</v>
      </c>
      <c r="D71" s="1">
        <v>45596.598749999997</v>
      </c>
      <c r="E71" s="1">
        <v>45605.691400462965</v>
      </c>
      <c r="F71">
        <v>9</v>
      </c>
      <c r="G71" t="s">
        <v>86</v>
      </c>
      <c r="H71" t="s">
        <v>86</v>
      </c>
      <c r="I71">
        <v>4</v>
      </c>
      <c r="J71">
        <v>4</v>
      </c>
      <c r="K71">
        <v>5</v>
      </c>
      <c r="L71">
        <v>2</v>
      </c>
      <c r="M71">
        <v>2</v>
      </c>
      <c r="N71">
        <v>2</v>
      </c>
      <c r="O71">
        <v>2</v>
      </c>
      <c r="P71">
        <v>4</v>
      </c>
      <c r="Q71">
        <v>4</v>
      </c>
      <c r="R71">
        <v>2</v>
      </c>
      <c r="S71">
        <v>4</v>
      </c>
      <c r="T71">
        <v>5</v>
      </c>
      <c r="U71">
        <v>5</v>
      </c>
      <c r="V71" s="12">
        <f t="shared" si="2"/>
        <v>45</v>
      </c>
      <c r="W71">
        <v>4</v>
      </c>
      <c r="X71">
        <v>3</v>
      </c>
      <c r="Y71">
        <v>5</v>
      </c>
      <c r="Z71">
        <v>4</v>
      </c>
      <c r="AA71">
        <v>2</v>
      </c>
      <c r="AB71">
        <v>2</v>
      </c>
      <c r="AC71">
        <v>5</v>
      </c>
      <c r="AD71">
        <v>4</v>
      </c>
      <c r="AE71">
        <v>4</v>
      </c>
      <c r="AF71">
        <v>3</v>
      </c>
      <c r="AG71">
        <v>4</v>
      </c>
      <c r="AH71">
        <v>4</v>
      </c>
      <c r="AI71">
        <v>3</v>
      </c>
      <c r="AJ71">
        <f t="shared" si="3"/>
        <v>47</v>
      </c>
    </row>
    <row r="72" spans="1:36" x14ac:dyDescent="0.25">
      <c r="A72">
        <v>38269</v>
      </c>
      <c r="B72">
        <v>0</v>
      </c>
      <c r="C72">
        <v>2005</v>
      </c>
      <c r="D72" s="1">
        <v>45596.654641203706</v>
      </c>
      <c r="E72" s="1">
        <v>45604.581631944442</v>
      </c>
      <c r="F72">
        <v>8</v>
      </c>
      <c r="G72" t="s">
        <v>216</v>
      </c>
      <c r="H72" t="s">
        <v>216</v>
      </c>
      <c r="I72">
        <v>5</v>
      </c>
      <c r="J72">
        <v>4</v>
      </c>
      <c r="K72">
        <v>5</v>
      </c>
      <c r="L72">
        <v>4</v>
      </c>
      <c r="M72">
        <v>5</v>
      </c>
      <c r="N72">
        <v>4</v>
      </c>
      <c r="O72">
        <v>3</v>
      </c>
      <c r="P72">
        <v>4</v>
      </c>
      <c r="Q72">
        <v>4</v>
      </c>
      <c r="R72">
        <v>4</v>
      </c>
      <c r="S72">
        <v>5</v>
      </c>
      <c r="T72">
        <v>4</v>
      </c>
      <c r="U72">
        <v>5</v>
      </c>
      <c r="V72" s="12">
        <f t="shared" si="2"/>
        <v>56</v>
      </c>
      <c r="W72">
        <v>4</v>
      </c>
      <c r="X72">
        <v>3</v>
      </c>
      <c r="Y72">
        <v>5</v>
      </c>
      <c r="Z72">
        <v>4</v>
      </c>
      <c r="AA72">
        <v>4</v>
      </c>
      <c r="AB72">
        <v>4</v>
      </c>
      <c r="AC72">
        <v>3</v>
      </c>
      <c r="AD72">
        <v>4</v>
      </c>
      <c r="AE72">
        <v>4</v>
      </c>
      <c r="AF72">
        <v>4</v>
      </c>
      <c r="AG72">
        <v>4</v>
      </c>
      <c r="AH72">
        <v>4</v>
      </c>
      <c r="AI72">
        <v>4</v>
      </c>
      <c r="AJ72">
        <f t="shared" si="3"/>
        <v>51</v>
      </c>
    </row>
    <row r="73" spans="1:36" x14ac:dyDescent="0.25">
      <c r="A73">
        <v>38388</v>
      </c>
      <c r="B73">
        <v>0</v>
      </c>
      <c r="C73">
        <v>2000</v>
      </c>
      <c r="D73" s="1">
        <v>45596.693506944444</v>
      </c>
      <c r="E73" s="1">
        <v>45605.754444444443</v>
      </c>
      <c r="F73">
        <v>9</v>
      </c>
      <c r="G73" t="s">
        <v>217</v>
      </c>
      <c r="H73" t="s">
        <v>347</v>
      </c>
      <c r="I73">
        <v>5</v>
      </c>
      <c r="J73">
        <v>4</v>
      </c>
      <c r="K73">
        <v>2</v>
      </c>
      <c r="L73">
        <v>2</v>
      </c>
      <c r="M73">
        <v>4</v>
      </c>
      <c r="N73">
        <v>2</v>
      </c>
      <c r="O73">
        <v>5</v>
      </c>
      <c r="P73">
        <v>4</v>
      </c>
      <c r="Q73">
        <v>4</v>
      </c>
      <c r="R73">
        <v>3</v>
      </c>
      <c r="S73">
        <v>4</v>
      </c>
      <c r="T73">
        <v>3</v>
      </c>
      <c r="U73">
        <v>5</v>
      </c>
      <c r="V73" s="12">
        <f t="shared" si="2"/>
        <v>47</v>
      </c>
      <c r="W73">
        <v>5</v>
      </c>
      <c r="X73">
        <v>4</v>
      </c>
      <c r="Y73">
        <v>2</v>
      </c>
      <c r="Z73">
        <v>2</v>
      </c>
      <c r="AA73">
        <v>4</v>
      </c>
      <c r="AB73">
        <v>2</v>
      </c>
      <c r="AC73">
        <v>3</v>
      </c>
      <c r="AD73">
        <v>2</v>
      </c>
      <c r="AE73">
        <v>3</v>
      </c>
      <c r="AF73">
        <v>3</v>
      </c>
      <c r="AG73">
        <v>4</v>
      </c>
      <c r="AH73">
        <v>3</v>
      </c>
      <c r="AI73">
        <v>4</v>
      </c>
      <c r="AJ73">
        <f t="shared" si="3"/>
        <v>41</v>
      </c>
    </row>
    <row r="74" spans="1:36" x14ac:dyDescent="0.25">
      <c r="A74">
        <v>38369</v>
      </c>
      <c r="B74">
        <v>1</v>
      </c>
      <c r="C74">
        <v>2001</v>
      </c>
      <c r="D74" s="1">
        <v>45596.709699074076</v>
      </c>
      <c r="E74" s="1">
        <v>45607.79859953704</v>
      </c>
      <c r="F74">
        <v>11</v>
      </c>
      <c r="G74" t="s">
        <v>218</v>
      </c>
      <c r="H74" t="s">
        <v>348</v>
      </c>
      <c r="I74">
        <v>4</v>
      </c>
      <c r="J74">
        <v>4</v>
      </c>
      <c r="K74">
        <v>4</v>
      </c>
      <c r="L74">
        <v>3</v>
      </c>
      <c r="M74">
        <v>4</v>
      </c>
      <c r="N74">
        <v>2</v>
      </c>
      <c r="O74">
        <v>2</v>
      </c>
      <c r="P74">
        <v>4</v>
      </c>
      <c r="Q74">
        <v>4</v>
      </c>
      <c r="R74">
        <v>2</v>
      </c>
      <c r="S74">
        <v>2</v>
      </c>
      <c r="T74">
        <v>4</v>
      </c>
      <c r="U74">
        <v>5</v>
      </c>
      <c r="V74" s="12">
        <f t="shared" si="2"/>
        <v>44</v>
      </c>
      <c r="W74">
        <v>4</v>
      </c>
      <c r="X74">
        <v>4</v>
      </c>
      <c r="Y74">
        <v>4</v>
      </c>
      <c r="Z74">
        <v>4</v>
      </c>
      <c r="AA74">
        <v>2</v>
      </c>
      <c r="AB74">
        <v>2</v>
      </c>
      <c r="AC74">
        <v>2</v>
      </c>
      <c r="AD74">
        <v>4</v>
      </c>
      <c r="AE74">
        <v>4</v>
      </c>
      <c r="AF74">
        <v>3</v>
      </c>
      <c r="AG74">
        <v>2</v>
      </c>
      <c r="AH74">
        <v>4</v>
      </c>
      <c r="AI74">
        <v>4</v>
      </c>
      <c r="AJ74">
        <f t="shared" si="3"/>
        <v>43</v>
      </c>
    </row>
    <row r="75" spans="1:36" x14ac:dyDescent="0.25">
      <c r="A75">
        <v>38441</v>
      </c>
      <c r="B75">
        <v>0</v>
      </c>
      <c r="C75">
        <v>2000</v>
      </c>
      <c r="D75" s="1">
        <v>45596.740497685183</v>
      </c>
      <c r="E75" s="1">
        <v>45604.817650462966</v>
      </c>
      <c r="F75">
        <v>8</v>
      </c>
      <c r="G75" t="s">
        <v>219</v>
      </c>
      <c r="H75" t="s">
        <v>219</v>
      </c>
      <c r="I75">
        <v>4</v>
      </c>
      <c r="J75">
        <v>2</v>
      </c>
      <c r="K75">
        <v>1</v>
      </c>
      <c r="L75">
        <v>1</v>
      </c>
      <c r="M75">
        <v>2</v>
      </c>
      <c r="N75">
        <v>1</v>
      </c>
      <c r="O75">
        <v>1</v>
      </c>
      <c r="P75">
        <v>4</v>
      </c>
      <c r="Q75">
        <v>1</v>
      </c>
      <c r="R75">
        <v>1</v>
      </c>
      <c r="S75">
        <v>1</v>
      </c>
      <c r="T75">
        <v>1</v>
      </c>
      <c r="U75">
        <v>1</v>
      </c>
      <c r="V75" s="12">
        <f t="shared" si="2"/>
        <v>21</v>
      </c>
      <c r="W75">
        <v>1</v>
      </c>
      <c r="X75">
        <v>2</v>
      </c>
      <c r="Y75">
        <v>1</v>
      </c>
      <c r="Z75">
        <v>1</v>
      </c>
      <c r="AA75">
        <v>2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2</v>
      </c>
      <c r="AJ75">
        <f t="shared" si="3"/>
        <v>16</v>
      </c>
    </row>
    <row r="76" spans="1:36" x14ac:dyDescent="0.25">
      <c r="A76">
        <v>38442</v>
      </c>
      <c r="B76">
        <v>1</v>
      </c>
      <c r="C76">
        <v>2000</v>
      </c>
      <c r="D76" s="1">
        <v>45596.743819444448</v>
      </c>
      <c r="E76" s="1">
        <v>45604.828449074077</v>
      </c>
      <c r="F76">
        <v>8</v>
      </c>
      <c r="G76">
        <v>5</v>
      </c>
      <c r="H76">
        <v>5</v>
      </c>
      <c r="I76">
        <v>4</v>
      </c>
      <c r="J76">
        <v>2</v>
      </c>
      <c r="K76">
        <v>1</v>
      </c>
      <c r="L76">
        <v>2</v>
      </c>
      <c r="M76">
        <v>1</v>
      </c>
      <c r="N76">
        <v>1</v>
      </c>
      <c r="O76">
        <v>1</v>
      </c>
      <c r="P76">
        <v>2</v>
      </c>
      <c r="Q76">
        <v>2</v>
      </c>
      <c r="R76">
        <v>2</v>
      </c>
      <c r="S76">
        <v>1</v>
      </c>
      <c r="T76">
        <v>2</v>
      </c>
      <c r="U76">
        <v>1</v>
      </c>
      <c r="V76" s="12">
        <f t="shared" si="2"/>
        <v>22</v>
      </c>
      <c r="W76">
        <v>4</v>
      </c>
      <c r="X76">
        <v>3</v>
      </c>
      <c r="Y76">
        <v>2</v>
      </c>
      <c r="Z76">
        <v>3</v>
      </c>
      <c r="AA76">
        <v>2</v>
      </c>
      <c r="AB76">
        <v>2</v>
      </c>
      <c r="AC76">
        <v>4</v>
      </c>
      <c r="AD76">
        <v>2</v>
      </c>
      <c r="AE76">
        <v>2</v>
      </c>
      <c r="AF76">
        <v>2</v>
      </c>
      <c r="AG76">
        <v>3</v>
      </c>
      <c r="AH76">
        <v>4</v>
      </c>
      <c r="AI76">
        <v>3</v>
      </c>
      <c r="AJ76">
        <f t="shared" si="3"/>
        <v>36</v>
      </c>
    </row>
    <row r="77" spans="1:36" x14ac:dyDescent="0.25">
      <c r="A77">
        <v>38511</v>
      </c>
      <c r="B77">
        <v>0</v>
      </c>
      <c r="C77">
        <v>2000</v>
      </c>
      <c r="D77" s="1">
        <v>45596.797743055555</v>
      </c>
      <c r="E77" s="1">
        <v>45604.388738425929</v>
      </c>
      <c r="F77">
        <v>8</v>
      </c>
      <c r="G77">
        <v>1</v>
      </c>
      <c r="H77">
        <v>1</v>
      </c>
      <c r="I77">
        <v>4</v>
      </c>
      <c r="J77">
        <v>3</v>
      </c>
      <c r="K77">
        <v>2</v>
      </c>
      <c r="L77">
        <v>4</v>
      </c>
      <c r="M77">
        <v>4</v>
      </c>
      <c r="N77">
        <v>4</v>
      </c>
      <c r="O77">
        <v>4</v>
      </c>
      <c r="P77">
        <v>3</v>
      </c>
      <c r="Q77">
        <v>4</v>
      </c>
      <c r="R77">
        <v>3</v>
      </c>
      <c r="S77">
        <v>5</v>
      </c>
      <c r="T77">
        <v>3</v>
      </c>
      <c r="U77">
        <v>4</v>
      </c>
      <c r="V77" s="12">
        <f t="shared" si="2"/>
        <v>47</v>
      </c>
      <c r="W77">
        <v>4</v>
      </c>
      <c r="X77">
        <v>4</v>
      </c>
      <c r="Y77">
        <v>2</v>
      </c>
      <c r="Z77">
        <v>4</v>
      </c>
      <c r="AA77">
        <v>5</v>
      </c>
      <c r="AB77">
        <v>4</v>
      </c>
      <c r="AC77">
        <v>5</v>
      </c>
      <c r="AD77">
        <v>4</v>
      </c>
      <c r="AE77">
        <v>4</v>
      </c>
      <c r="AF77">
        <v>4</v>
      </c>
      <c r="AG77">
        <v>5</v>
      </c>
      <c r="AH77">
        <v>4</v>
      </c>
      <c r="AI77">
        <v>5</v>
      </c>
      <c r="AJ77">
        <f t="shared" si="3"/>
        <v>54</v>
      </c>
    </row>
    <row r="78" spans="1:36" x14ac:dyDescent="0.25">
      <c r="A78">
        <v>38647</v>
      </c>
      <c r="B78">
        <v>0</v>
      </c>
      <c r="C78">
        <v>1970</v>
      </c>
      <c r="D78" s="1">
        <v>45596.87877314815</v>
      </c>
      <c r="E78" s="1">
        <v>45603.906493055554</v>
      </c>
      <c r="F78">
        <v>7</v>
      </c>
      <c r="G78">
        <v>5</v>
      </c>
      <c r="H78">
        <v>5</v>
      </c>
      <c r="I78">
        <v>4</v>
      </c>
      <c r="J78">
        <v>2</v>
      </c>
      <c r="K78">
        <v>4</v>
      </c>
      <c r="L78">
        <v>4</v>
      </c>
      <c r="M78">
        <v>2</v>
      </c>
      <c r="N78">
        <v>2</v>
      </c>
      <c r="O78">
        <v>2</v>
      </c>
      <c r="P78">
        <v>4</v>
      </c>
      <c r="Q78">
        <v>2</v>
      </c>
      <c r="R78">
        <v>4</v>
      </c>
      <c r="S78">
        <v>4</v>
      </c>
      <c r="T78">
        <v>2</v>
      </c>
      <c r="U78">
        <v>4</v>
      </c>
      <c r="V78" s="12">
        <f t="shared" si="2"/>
        <v>40</v>
      </c>
      <c r="W78">
        <v>4</v>
      </c>
      <c r="X78">
        <v>4</v>
      </c>
      <c r="Y78">
        <v>4</v>
      </c>
      <c r="Z78">
        <v>2</v>
      </c>
      <c r="AA78">
        <v>4</v>
      </c>
      <c r="AB78">
        <v>2</v>
      </c>
      <c r="AC78">
        <v>2</v>
      </c>
      <c r="AD78">
        <v>4</v>
      </c>
      <c r="AE78">
        <v>2</v>
      </c>
      <c r="AF78">
        <v>4</v>
      </c>
      <c r="AG78">
        <v>2</v>
      </c>
      <c r="AH78">
        <v>2</v>
      </c>
      <c r="AI78">
        <v>4</v>
      </c>
      <c r="AJ78">
        <f t="shared" si="3"/>
        <v>40</v>
      </c>
    </row>
    <row r="79" spans="1:36" x14ac:dyDescent="0.25">
      <c r="A79">
        <v>38948</v>
      </c>
      <c r="B79">
        <v>1</v>
      </c>
      <c r="C79">
        <v>2001</v>
      </c>
      <c r="D79" s="1">
        <v>45597.407731481479</v>
      </c>
      <c r="E79" s="1">
        <v>45606.562349537038</v>
      </c>
      <c r="F79">
        <v>9</v>
      </c>
      <c r="G79" t="s">
        <v>233</v>
      </c>
      <c r="H79" t="s">
        <v>233</v>
      </c>
      <c r="I79">
        <v>4</v>
      </c>
      <c r="J79">
        <v>4</v>
      </c>
      <c r="K79">
        <v>2</v>
      </c>
      <c r="L79">
        <v>4</v>
      </c>
      <c r="M79">
        <v>3</v>
      </c>
      <c r="N79">
        <v>1</v>
      </c>
      <c r="O79">
        <v>2</v>
      </c>
      <c r="P79">
        <v>3</v>
      </c>
      <c r="Q79">
        <v>2</v>
      </c>
      <c r="R79">
        <v>2</v>
      </c>
      <c r="S79">
        <v>2</v>
      </c>
      <c r="T79">
        <v>3</v>
      </c>
      <c r="U79">
        <v>4</v>
      </c>
      <c r="V79" s="12">
        <f t="shared" si="2"/>
        <v>36</v>
      </c>
      <c r="W79">
        <v>5</v>
      </c>
      <c r="X79">
        <v>4</v>
      </c>
      <c r="Y79">
        <v>1</v>
      </c>
      <c r="Z79">
        <v>5</v>
      </c>
      <c r="AA79">
        <v>4</v>
      </c>
      <c r="AB79">
        <v>1</v>
      </c>
      <c r="AC79">
        <v>4</v>
      </c>
      <c r="AD79">
        <v>2</v>
      </c>
      <c r="AE79">
        <v>2</v>
      </c>
      <c r="AF79">
        <v>2</v>
      </c>
      <c r="AG79">
        <v>3</v>
      </c>
      <c r="AH79">
        <v>3</v>
      </c>
      <c r="AI79">
        <v>4</v>
      </c>
      <c r="AJ79">
        <f t="shared" si="3"/>
        <v>40</v>
      </c>
    </row>
    <row r="80" spans="1:36" x14ac:dyDescent="0.25">
      <c r="A80">
        <v>39136</v>
      </c>
      <c r="B80">
        <v>0</v>
      </c>
      <c r="C80">
        <v>1984</v>
      </c>
      <c r="D80" s="1">
        <v>45597.657939814817</v>
      </c>
      <c r="E80" s="1">
        <v>45613.797858796293</v>
      </c>
      <c r="F80">
        <v>16</v>
      </c>
      <c r="G80" t="s">
        <v>108</v>
      </c>
      <c r="H80" t="s">
        <v>108</v>
      </c>
      <c r="I80">
        <v>4</v>
      </c>
      <c r="J80">
        <v>4</v>
      </c>
      <c r="K80">
        <v>4</v>
      </c>
      <c r="L80">
        <v>4</v>
      </c>
      <c r="M80">
        <v>4</v>
      </c>
      <c r="N80">
        <v>4</v>
      </c>
      <c r="O80">
        <v>4</v>
      </c>
      <c r="P80">
        <v>4</v>
      </c>
      <c r="Q80">
        <v>4</v>
      </c>
      <c r="R80">
        <v>4</v>
      </c>
      <c r="S80">
        <v>4</v>
      </c>
      <c r="T80">
        <v>2</v>
      </c>
      <c r="U80">
        <v>4</v>
      </c>
      <c r="V80" s="12">
        <f t="shared" si="2"/>
        <v>50</v>
      </c>
      <c r="W80">
        <v>5</v>
      </c>
      <c r="X80">
        <v>4</v>
      </c>
      <c r="Y80">
        <v>5</v>
      </c>
      <c r="Z80">
        <v>5</v>
      </c>
      <c r="AA80">
        <v>4</v>
      </c>
      <c r="AB80">
        <v>4</v>
      </c>
      <c r="AC80">
        <v>4</v>
      </c>
      <c r="AD80">
        <v>4</v>
      </c>
      <c r="AE80">
        <v>4</v>
      </c>
      <c r="AF80">
        <v>4</v>
      </c>
      <c r="AG80">
        <v>4</v>
      </c>
      <c r="AH80">
        <v>4</v>
      </c>
      <c r="AI80">
        <v>4</v>
      </c>
      <c r="AJ80">
        <f t="shared" si="3"/>
        <v>55</v>
      </c>
    </row>
    <row r="81" spans="1:36" x14ac:dyDescent="0.25">
      <c r="A81">
        <v>39257</v>
      </c>
      <c r="B81">
        <v>0</v>
      </c>
      <c r="C81">
        <v>2004</v>
      </c>
      <c r="D81" s="1">
        <v>45597.813125000001</v>
      </c>
      <c r="E81" s="1">
        <v>45609.617592592593</v>
      </c>
      <c r="F81">
        <v>12</v>
      </c>
      <c r="G81">
        <v>2</v>
      </c>
      <c r="H81" t="s">
        <v>349</v>
      </c>
      <c r="I81">
        <v>5</v>
      </c>
      <c r="J81">
        <v>4</v>
      </c>
      <c r="K81">
        <v>3</v>
      </c>
      <c r="L81">
        <v>2</v>
      </c>
      <c r="M81">
        <v>2</v>
      </c>
      <c r="N81">
        <v>2</v>
      </c>
      <c r="O81">
        <v>2</v>
      </c>
      <c r="P81">
        <v>2</v>
      </c>
      <c r="Q81">
        <v>2</v>
      </c>
      <c r="R81">
        <v>2</v>
      </c>
      <c r="S81">
        <v>1</v>
      </c>
      <c r="T81">
        <v>2</v>
      </c>
      <c r="U81">
        <v>3</v>
      </c>
      <c r="V81" s="12">
        <f t="shared" si="2"/>
        <v>32</v>
      </c>
      <c r="W81">
        <v>4</v>
      </c>
      <c r="X81">
        <v>4</v>
      </c>
      <c r="Y81">
        <v>2</v>
      </c>
      <c r="Z81">
        <v>1</v>
      </c>
      <c r="AA81">
        <v>1</v>
      </c>
      <c r="AB81">
        <v>1</v>
      </c>
      <c r="AC81">
        <v>2</v>
      </c>
      <c r="AD81">
        <v>2</v>
      </c>
      <c r="AE81">
        <v>3</v>
      </c>
      <c r="AF81">
        <v>3</v>
      </c>
      <c r="AG81">
        <v>2</v>
      </c>
      <c r="AH81">
        <v>2</v>
      </c>
      <c r="AI81">
        <v>4</v>
      </c>
      <c r="AJ81">
        <f t="shared" si="3"/>
        <v>31</v>
      </c>
    </row>
    <row r="82" spans="1:36" x14ac:dyDescent="0.25">
      <c r="A82">
        <v>36351</v>
      </c>
      <c r="B82">
        <v>0</v>
      </c>
      <c r="C82">
        <v>1976</v>
      </c>
      <c r="D82" s="1">
        <v>45597.915752314817</v>
      </c>
      <c r="E82" s="1">
        <v>45609.431319444448</v>
      </c>
      <c r="F82">
        <v>12</v>
      </c>
      <c r="G82">
        <v>1</v>
      </c>
      <c r="H82">
        <v>1</v>
      </c>
      <c r="I82">
        <v>3</v>
      </c>
      <c r="J82">
        <v>3</v>
      </c>
      <c r="K82">
        <v>4</v>
      </c>
      <c r="L82">
        <v>5</v>
      </c>
      <c r="M82">
        <v>2</v>
      </c>
      <c r="N82">
        <v>4</v>
      </c>
      <c r="O82">
        <v>2</v>
      </c>
      <c r="P82">
        <v>2</v>
      </c>
      <c r="Q82">
        <v>4</v>
      </c>
      <c r="R82">
        <v>2</v>
      </c>
      <c r="S82">
        <v>4</v>
      </c>
      <c r="T82">
        <v>4</v>
      </c>
      <c r="U82">
        <v>4</v>
      </c>
      <c r="V82" s="12">
        <f t="shared" si="2"/>
        <v>43</v>
      </c>
      <c r="W82">
        <v>4</v>
      </c>
      <c r="X82">
        <v>2</v>
      </c>
      <c r="Y82">
        <v>5</v>
      </c>
      <c r="Z82">
        <v>3</v>
      </c>
      <c r="AA82">
        <v>4</v>
      </c>
      <c r="AB82">
        <v>2</v>
      </c>
      <c r="AC82">
        <v>2</v>
      </c>
      <c r="AD82">
        <v>4</v>
      </c>
      <c r="AE82">
        <v>2</v>
      </c>
      <c r="AF82">
        <v>2</v>
      </c>
      <c r="AG82">
        <v>4</v>
      </c>
      <c r="AH82">
        <v>5</v>
      </c>
      <c r="AI82">
        <v>5</v>
      </c>
      <c r="AJ82">
        <f t="shared" si="3"/>
        <v>44</v>
      </c>
    </row>
    <row r="83" spans="1:36" x14ac:dyDescent="0.25">
      <c r="A83">
        <v>39484</v>
      </c>
      <c r="B83">
        <v>0</v>
      </c>
      <c r="C83">
        <v>2003</v>
      </c>
      <c r="D83" s="1">
        <v>45598.732557870368</v>
      </c>
      <c r="E83" s="1">
        <v>45605.922071759262</v>
      </c>
      <c r="F83">
        <v>7</v>
      </c>
      <c r="G83">
        <v>4</v>
      </c>
      <c r="H83">
        <v>4</v>
      </c>
      <c r="I83">
        <v>2</v>
      </c>
      <c r="J83">
        <v>4</v>
      </c>
      <c r="K83">
        <v>2</v>
      </c>
      <c r="L83">
        <v>2</v>
      </c>
      <c r="M83">
        <v>2</v>
      </c>
      <c r="N83">
        <v>2</v>
      </c>
      <c r="O83">
        <v>2</v>
      </c>
      <c r="P83">
        <v>5</v>
      </c>
      <c r="Q83">
        <v>4</v>
      </c>
      <c r="R83">
        <v>3</v>
      </c>
      <c r="S83">
        <v>4</v>
      </c>
      <c r="T83">
        <v>3</v>
      </c>
      <c r="U83">
        <v>3</v>
      </c>
      <c r="V83" s="12">
        <f t="shared" si="2"/>
        <v>38</v>
      </c>
      <c r="W83">
        <v>3</v>
      </c>
      <c r="X83">
        <v>3</v>
      </c>
      <c r="Y83">
        <v>2</v>
      </c>
      <c r="Z83">
        <v>4</v>
      </c>
      <c r="AA83">
        <v>3</v>
      </c>
      <c r="AB83">
        <v>2</v>
      </c>
      <c r="AC83">
        <v>4</v>
      </c>
      <c r="AD83">
        <v>4</v>
      </c>
      <c r="AE83">
        <v>2</v>
      </c>
      <c r="AF83">
        <v>3</v>
      </c>
      <c r="AG83">
        <v>3</v>
      </c>
      <c r="AH83">
        <v>3</v>
      </c>
      <c r="AI83">
        <v>4</v>
      </c>
      <c r="AJ83">
        <f t="shared" si="3"/>
        <v>40</v>
      </c>
    </row>
    <row r="84" spans="1:36" x14ac:dyDescent="0.25">
      <c r="A84">
        <v>39668</v>
      </c>
      <c r="B84">
        <v>0</v>
      </c>
      <c r="C84">
        <v>2001</v>
      </c>
      <c r="D84" s="1">
        <v>45599.879490740743</v>
      </c>
      <c r="E84" s="1">
        <v>45606.883611111109</v>
      </c>
      <c r="F84">
        <v>7</v>
      </c>
      <c r="G84">
        <v>2</v>
      </c>
      <c r="H84" t="s">
        <v>350</v>
      </c>
      <c r="I84">
        <v>4</v>
      </c>
      <c r="J84">
        <v>4</v>
      </c>
      <c r="K84">
        <v>2</v>
      </c>
      <c r="L84">
        <v>4</v>
      </c>
      <c r="M84">
        <v>4</v>
      </c>
      <c r="N84">
        <v>2</v>
      </c>
      <c r="O84">
        <v>4</v>
      </c>
      <c r="P84">
        <v>4</v>
      </c>
      <c r="Q84">
        <v>2</v>
      </c>
      <c r="R84">
        <v>3</v>
      </c>
      <c r="S84">
        <v>3</v>
      </c>
      <c r="T84">
        <v>3</v>
      </c>
      <c r="U84">
        <v>4</v>
      </c>
      <c r="V84" s="12">
        <f t="shared" si="2"/>
        <v>43</v>
      </c>
      <c r="W84">
        <v>4</v>
      </c>
      <c r="X84">
        <v>4</v>
      </c>
      <c r="Y84">
        <v>3</v>
      </c>
      <c r="Z84">
        <v>4</v>
      </c>
      <c r="AA84">
        <v>5</v>
      </c>
      <c r="AB84">
        <v>2</v>
      </c>
      <c r="AC84">
        <v>4</v>
      </c>
      <c r="AD84">
        <v>4</v>
      </c>
      <c r="AE84">
        <v>4</v>
      </c>
      <c r="AF84">
        <v>2</v>
      </c>
      <c r="AG84">
        <v>4</v>
      </c>
      <c r="AH84">
        <v>2</v>
      </c>
      <c r="AI84">
        <v>4</v>
      </c>
      <c r="AJ84">
        <f t="shared" si="3"/>
        <v>46</v>
      </c>
    </row>
    <row r="85" spans="1:36" x14ac:dyDescent="0.25">
      <c r="A85">
        <v>40193</v>
      </c>
      <c r="B85">
        <v>0</v>
      </c>
      <c r="C85">
        <v>2002</v>
      </c>
      <c r="D85" s="1">
        <v>45605.43074074074</v>
      </c>
      <c r="E85" s="1">
        <v>45613.627453703702</v>
      </c>
      <c r="F85">
        <v>8</v>
      </c>
      <c r="G85" t="s">
        <v>284</v>
      </c>
      <c r="H85" t="s">
        <v>351</v>
      </c>
      <c r="I85">
        <v>4</v>
      </c>
      <c r="J85">
        <v>2</v>
      </c>
      <c r="K85">
        <v>2</v>
      </c>
      <c r="L85">
        <v>4</v>
      </c>
      <c r="M85">
        <v>4</v>
      </c>
      <c r="N85">
        <v>2</v>
      </c>
      <c r="O85">
        <v>4</v>
      </c>
      <c r="P85">
        <v>2</v>
      </c>
      <c r="Q85">
        <v>2</v>
      </c>
      <c r="R85">
        <v>1</v>
      </c>
      <c r="S85">
        <v>2</v>
      </c>
      <c r="T85">
        <v>4</v>
      </c>
      <c r="U85">
        <v>2</v>
      </c>
      <c r="V85" s="12">
        <f t="shared" si="2"/>
        <v>35</v>
      </c>
      <c r="W85">
        <v>2</v>
      </c>
      <c r="X85">
        <v>2</v>
      </c>
      <c r="Y85">
        <v>2</v>
      </c>
      <c r="Z85">
        <v>2</v>
      </c>
      <c r="AA85">
        <v>2</v>
      </c>
      <c r="AB85">
        <v>4</v>
      </c>
      <c r="AC85">
        <v>4</v>
      </c>
      <c r="AD85">
        <v>4</v>
      </c>
      <c r="AE85">
        <v>2</v>
      </c>
      <c r="AF85">
        <v>2</v>
      </c>
      <c r="AG85">
        <v>2</v>
      </c>
      <c r="AH85">
        <v>4</v>
      </c>
      <c r="AI85">
        <v>2</v>
      </c>
      <c r="AJ85">
        <f t="shared" si="3"/>
        <v>34</v>
      </c>
    </row>
    <row r="86" spans="1:36" x14ac:dyDescent="0.25">
      <c r="E86" t="s">
        <v>439</v>
      </c>
      <c r="F86">
        <f>MEDIAN(F2:F85)</f>
        <v>10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9AD41-D66A-4361-9865-2488682CB7EF}">
  <dimension ref="A1:T488"/>
  <sheetViews>
    <sheetView workbookViewId="0">
      <selection activeCell="R9" sqref="R9"/>
    </sheetView>
  </sheetViews>
  <sheetFormatPr defaultRowHeight="15" x14ac:dyDescent="0.25"/>
  <sheetData>
    <row r="1" spans="1:17" x14ac:dyDescent="0.25">
      <c r="A1" s="15" t="s">
        <v>34</v>
      </c>
      <c r="B1" s="15" t="s">
        <v>35</v>
      </c>
      <c r="C1" s="15" t="s">
        <v>36</v>
      </c>
      <c r="D1" s="15" t="s">
        <v>409</v>
      </c>
      <c r="E1" s="15" t="s">
        <v>39</v>
      </c>
      <c r="F1" s="15" t="s">
        <v>40</v>
      </c>
      <c r="G1" s="15" t="s">
        <v>41</v>
      </c>
      <c r="H1" s="15" t="s">
        <v>42</v>
      </c>
      <c r="I1" s="15" t="s">
        <v>43</v>
      </c>
      <c r="J1" s="15" t="s">
        <v>44</v>
      </c>
      <c r="K1" s="15" t="s">
        <v>47</v>
      </c>
      <c r="L1" s="15" t="s">
        <v>48</v>
      </c>
      <c r="M1" s="15" t="s">
        <v>49</v>
      </c>
      <c r="N1" s="15" t="s">
        <v>50</v>
      </c>
      <c r="O1" s="15" t="s">
        <v>51</v>
      </c>
      <c r="P1" s="15" t="s">
        <v>52</v>
      </c>
      <c r="Q1" s="15" t="s">
        <v>53</v>
      </c>
    </row>
    <row r="2" spans="1:17" x14ac:dyDescent="0.25">
      <c r="A2">
        <v>35628</v>
      </c>
      <c r="B2">
        <v>0</v>
      </c>
      <c r="C2">
        <v>2001</v>
      </c>
      <c r="D2">
        <v>2</v>
      </c>
      <c r="E2">
        <v>5</v>
      </c>
      <c r="F2">
        <v>5</v>
      </c>
      <c r="G2">
        <v>5</v>
      </c>
      <c r="H2">
        <v>5</v>
      </c>
      <c r="I2">
        <v>4</v>
      </c>
      <c r="J2">
        <v>5</v>
      </c>
      <c r="K2">
        <v>3</v>
      </c>
      <c r="L2">
        <v>4</v>
      </c>
      <c r="M2">
        <v>3</v>
      </c>
      <c r="N2">
        <v>4</v>
      </c>
      <c r="O2">
        <v>5</v>
      </c>
      <c r="P2">
        <v>5</v>
      </c>
      <c r="Q2">
        <v>5</v>
      </c>
    </row>
    <row r="3" spans="1:17" x14ac:dyDescent="0.25">
      <c r="A3">
        <v>35637</v>
      </c>
      <c r="B3">
        <v>1</v>
      </c>
      <c r="C3">
        <v>1994</v>
      </c>
      <c r="D3">
        <v>1</v>
      </c>
      <c r="E3">
        <v>2</v>
      </c>
      <c r="F3">
        <v>2</v>
      </c>
      <c r="G3">
        <v>1</v>
      </c>
      <c r="H3">
        <v>2</v>
      </c>
      <c r="I3">
        <v>2</v>
      </c>
      <c r="J3">
        <v>1</v>
      </c>
      <c r="K3">
        <v>2</v>
      </c>
      <c r="L3">
        <v>4</v>
      </c>
      <c r="M3">
        <v>4</v>
      </c>
      <c r="N3">
        <v>3</v>
      </c>
      <c r="O3">
        <v>2</v>
      </c>
      <c r="P3">
        <v>3</v>
      </c>
      <c r="Q3">
        <v>2</v>
      </c>
    </row>
    <row r="4" spans="1:17" x14ac:dyDescent="0.25">
      <c r="A4">
        <v>35640</v>
      </c>
      <c r="B4">
        <v>1</v>
      </c>
      <c r="C4">
        <v>1975</v>
      </c>
      <c r="D4">
        <v>4</v>
      </c>
      <c r="E4">
        <v>2</v>
      </c>
      <c r="F4">
        <v>2</v>
      </c>
      <c r="G4">
        <v>2</v>
      </c>
      <c r="H4">
        <v>3</v>
      </c>
      <c r="I4">
        <v>3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3</v>
      </c>
    </row>
    <row r="5" spans="1:17" x14ac:dyDescent="0.25">
      <c r="A5">
        <v>35643</v>
      </c>
      <c r="B5">
        <v>1</v>
      </c>
      <c r="C5">
        <v>1994</v>
      </c>
      <c r="D5">
        <v>4</v>
      </c>
      <c r="E5">
        <v>2</v>
      </c>
      <c r="F5">
        <v>2</v>
      </c>
      <c r="G5">
        <v>1</v>
      </c>
      <c r="H5">
        <v>2</v>
      </c>
      <c r="I5">
        <v>3</v>
      </c>
      <c r="J5">
        <v>1</v>
      </c>
      <c r="K5">
        <v>2</v>
      </c>
      <c r="L5">
        <v>3</v>
      </c>
      <c r="M5">
        <v>2</v>
      </c>
      <c r="N5">
        <v>2</v>
      </c>
      <c r="O5">
        <v>1</v>
      </c>
      <c r="P5">
        <v>4</v>
      </c>
      <c r="Q5">
        <v>2</v>
      </c>
    </row>
    <row r="6" spans="1:17" x14ac:dyDescent="0.25">
      <c r="A6">
        <v>35639</v>
      </c>
      <c r="B6">
        <v>1</v>
      </c>
      <c r="C6">
        <v>1996</v>
      </c>
      <c r="D6">
        <v>4</v>
      </c>
      <c r="E6">
        <v>2</v>
      </c>
      <c r="F6">
        <v>4</v>
      </c>
      <c r="G6">
        <v>2</v>
      </c>
      <c r="H6">
        <v>3</v>
      </c>
      <c r="I6">
        <v>5</v>
      </c>
      <c r="J6">
        <v>3</v>
      </c>
      <c r="K6">
        <v>2</v>
      </c>
      <c r="L6">
        <v>4</v>
      </c>
      <c r="M6">
        <v>4</v>
      </c>
      <c r="N6">
        <v>3</v>
      </c>
      <c r="O6">
        <v>3</v>
      </c>
      <c r="P6">
        <v>2</v>
      </c>
      <c r="Q6">
        <v>4</v>
      </c>
    </row>
    <row r="7" spans="1:17" x14ac:dyDescent="0.25">
      <c r="A7">
        <v>35623</v>
      </c>
      <c r="B7">
        <v>1</v>
      </c>
      <c r="C7">
        <v>2000</v>
      </c>
      <c r="D7">
        <v>0</v>
      </c>
      <c r="E7">
        <v>2</v>
      </c>
      <c r="F7">
        <v>2</v>
      </c>
      <c r="G7">
        <v>2</v>
      </c>
      <c r="H7">
        <v>4</v>
      </c>
      <c r="I7">
        <v>3</v>
      </c>
      <c r="J7">
        <v>2</v>
      </c>
      <c r="K7">
        <v>2</v>
      </c>
      <c r="L7">
        <v>3</v>
      </c>
      <c r="M7">
        <v>2</v>
      </c>
      <c r="N7">
        <v>2</v>
      </c>
      <c r="O7">
        <v>2</v>
      </c>
      <c r="P7">
        <v>3</v>
      </c>
      <c r="Q7">
        <v>4</v>
      </c>
    </row>
    <row r="8" spans="1:17" x14ac:dyDescent="0.25">
      <c r="A8">
        <v>35650</v>
      </c>
      <c r="B8">
        <v>1</v>
      </c>
      <c r="C8">
        <v>1998</v>
      </c>
      <c r="D8">
        <v>4</v>
      </c>
      <c r="E8">
        <v>4</v>
      </c>
      <c r="F8">
        <v>4</v>
      </c>
      <c r="G8">
        <v>3</v>
      </c>
      <c r="H8">
        <v>3</v>
      </c>
      <c r="I8">
        <v>2</v>
      </c>
      <c r="J8">
        <v>2</v>
      </c>
      <c r="K8">
        <v>2</v>
      </c>
      <c r="L8">
        <v>4</v>
      </c>
      <c r="M8">
        <v>3</v>
      </c>
      <c r="N8">
        <v>2</v>
      </c>
      <c r="O8">
        <v>2</v>
      </c>
      <c r="P8">
        <v>3</v>
      </c>
      <c r="Q8">
        <v>4</v>
      </c>
    </row>
    <row r="9" spans="1:17" x14ac:dyDescent="0.25">
      <c r="A9">
        <v>35651</v>
      </c>
      <c r="B9">
        <v>1</v>
      </c>
      <c r="C9">
        <v>2002</v>
      </c>
      <c r="D9">
        <v>0</v>
      </c>
      <c r="E9">
        <v>2</v>
      </c>
      <c r="F9">
        <v>2</v>
      </c>
      <c r="G9">
        <v>2</v>
      </c>
      <c r="H9">
        <v>3</v>
      </c>
      <c r="I9">
        <v>2</v>
      </c>
      <c r="J9">
        <v>2</v>
      </c>
      <c r="K9">
        <v>4</v>
      </c>
      <c r="L9">
        <v>4</v>
      </c>
      <c r="M9">
        <v>2</v>
      </c>
      <c r="N9">
        <v>2</v>
      </c>
      <c r="O9">
        <v>2</v>
      </c>
      <c r="P9">
        <v>4</v>
      </c>
      <c r="Q9">
        <v>3</v>
      </c>
    </row>
    <row r="10" spans="1:17" x14ac:dyDescent="0.25">
      <c r="A10">
        <v>35654</v>
      </c>
      <c r="B10">
        <v>1</v>
      </c>
      <c r="C10">
        <v>1991</v>
      </c>
      <c r="D10">
        <v>2</v>
      </c>
      <c r="E10">
        <v>2</v>
      </c>
      <c r="F10">
        <v>4</v>
      </c>
      <c r="G10">
        <v>2</v>
      </c>
      <c r="H10">
        <v>4</v>
      </c>
      <c r="I10">
        <v>2</v>
      </c>
      <c r="J10">
        <v>2</v>
      </c>
      <c r="K10">
        <v>2</v>
      </c>
      <c r="L10">
        <v>4</v>
      </c>
      <c r="M10">
        <v>4</v>
      </c>
      <c r="N10">
        <v>2</v>
      </c>
      <c r="O10">
        <v>4</v>
      </c>
      <c r="P10">
        <v>4</v>
      </c>
      <c r="Q10">
        <v>2</v>
      </c>
    </row>
    <row r="11" spans="1:17" x14ac:dyDescent="0.25">
      <c r="A11">
        <v>35653</v>
      </c>
      <c r="B11">
        <v>1</v>
      </c>
      <c r="C11">
        <v>1995</v>
      </c>
      <c r="D11">
        <v>6</v>
      </c>
      <c r="E11">
        <v>4</v>
      </c>
      <c r="F11">
        <v>4</v>
      </c>
      <c r="G11">
        <v>4</v>
      </c>
      <c r="H11">
        <v>4</v>
      </c>
      <c r="I11">
        <v>4</v>
      </c>
      <c r="J11">
        <v>3</v>
      </c>
      <c r="K11">
        <v>2</v>
      </c>
      <c r="L11">
        <v>4</v>
      </c>
      <c r="M11">
        <v>4</v>
      </c>
      <c r="N11">
        <v>3</v>
      </c>
      <c r="O11">
        <v>4</v>
      </c>
      <c r="P11">
        <v>4</v>
      </c>
      <c r="Q11">
        <v>3</v>
      </c>
    </row>
    <row r="12" spans="1:17" x14ac:dyDescent="0.25">
      <c r="A12">
        <v>35668</v>
      </c>
      <c r="B12">
        <v>0</v>
      </c>
      <c r="C12">
        <v>1992</v>
      </c>
      <c r="D12">
        <v>0</v>
      </c>
      <c r="E12">
        <v>4</v>
      </c>
      <c r="F12">
        <v>4</v>
      </c>
      <c r="G12">
        <v>3</v>
      </c>
      <c r="H12">
        <v>4</v>
      </c>
      <c r="I12">
        <v>2</v>
      </c>
      <c r="J12">
        <v>2</v>
      </c>
      <c r="K12">
        <v>1</v>
      </c>
      <c r="L12">
        <v>3</v>
      </c>
      <c r="M12">
        <v>4</v>
      </c>
      <c r="N12">
        <v>1</v>
      </c>
      <c r="O12">
        <v>2</v>
      </c>
      <c r="P12">
        <v>2</v>
      </c>
      <c r="Q12">
        <v>4</v>
      </c>
    </row>
    <row r="13" spans="1:17" x14ac:dyDescent="0.25">
      <c r="A13">
        <v>35658</v>
      </c>
      <c r="B13">
        <v>0</v>
      </c>
      <c r="C13">
        <v>2006</v>
      </c>
      <c r="D13">
        <v>0</v>
      </c>
      <c r="E13">
        <v>5</v>
      </c>
      <c r="F13">
        <v>4</v>
      </c>
      <c r="G13">
        <v>2</v>
      </c>
      <c r="H13">
        <v>4</v>
      </c>
      <c r="I13">
        <v>4</v>
      </c>
      <c r="J13">
        <v>2</v>
      </c>
      <c r="K13">
        <v>2</v>
      </c>
      <c r="L13">
        <v>3</v>
      </c>
      <c r="M13">
        <v>3</v>
      </c>
      <c r="N13">
        <v>2</v>
      </c>
      <c r="O13">
        <v>2</v>
      </c>
      <c r="P13">
        <v>3</v>
      </c>
      <c r="Q13">
        <v>4</v>
      </c>
    </row>
    <row r="14" spans="1:17" x14ac:dyDescent="0.25">
      <c r="A14">
        <v>35677</v>
      </c>
      <c r="B14">
        <v>0</v>
      </c>
      <c r="C14">
        <v>1994</v>
      </c>
      <c r="D14">
        <v>5</v>
      </c>
      <c r="E14">
        <v>5</v>
      </c>
      <c r="F14">
        <v>5</v>
      </c>
      <c r="G14">
        <v>4</v>
      </c>
      <c r="H14">
        <v>5</v>
      </c>
      <c r="I14">
        <v>4</v>
      </c>
      <c r="J14">
        <v>4</v>
      </c>
      <c r="K14">
        <v>4</v>
      </c>
      <c r="L14">
        <v>4</v>
      </c>
      <c r="M14">
        <v>3</v>
      </c>
      <c r="N14">
        <v>2</v>
      </c>
      <c r="O14">
        <v>4</v>
      </c>
      <c r="P14">
        <v>3</v>
      </c>
      <c r="Q14">
        <v>5</v>
      </c>
    </row>
    <row r="15" spans="1:17" x14ac:dyDescent="0.25">
      <c r="A15">
        <v>35681</v>
      </c>
      <c r="B15">
        <v>0</v>
      </c>
      <c r="C15">
        <v>2002</v>
      </c>
      <c r="D15">
        <v>2</v>
      </c>
      <c r="E15">
        <v>5</v>
      </c>
      <c r="F15">
        <v>4</v>
      </c>
      <c r="G15">
        <v>4</v>
      </c>
      <c r="H15">
        <v>5</v>
      </c>
      <c r="I15">
        <v>4</v>
      </c>
      <c r="J15">
        <v>4</v>
      </c>
      <c r="K15">
        <v>2</v>
      </c>
      <c r="L15">
        <v>4</v>
      </c>
      <c r="M15">
        <v>5</v>
      </c>
      <c r="N15">
        <v>5</v>
      </c>
      <c r="O15">
        <v>3</v>
      </c>
      <c r="P15">
        <v>4</v>
      </c>
      <c r="Q15">
        <v>4</v>
      </c>
    </row>
    <row r="16" spans="1:17" x14ac:dyDescent="0.25">
      <c r="A16">
        <v>35675</v>
      </c>
      <c r="B16">
        <v>0</v>
      </c>
      <c r="C16">
        <v>1976</v>
      </c>
      <c r="D16">
        <v>0</v>
      </c>
      <c r="E16">
        <v>4</v>
      </c>
      <c r="F16">
        <v>4</v>
      </c>
      <c r="G16">
        <v>3</v>
      </c>
      <c r="H16">
        <v>2</v>
      </c>
      <c r="I16">
        <v>2</v>
      </c>
      <c r="J16">
        <v>3</v>
      </c>
      <c r="K16">
        <v>2</v>
      </c>
      <c r="L16">
        <v>3</v>
      </c>
      <c r="M16">
        <v>2</v>
      </c>
      <c r="N16">
        <v>2</v>
      </c>
      <c r="O16">
        <v>4</v>
      </c>
      <c r="P16">
        <v>3</v>
      </c>
      <c r="Q16">
        <v>4</v>
      </c>
    </row>
    <row r="17" spans="1:17" x14ac:dyDescent="0.25">
      <c r="A17">
        <v>35685</v>
      </c>
      <c r="B17">
        <v>0</v>
      </c>
      <c r="C17">
        <v>2001</v>
      </c>
      <c r="D17">
        <v>2</v>
      </c>
      <c r="E17">
        <v>2</v>
      </c>
      <c r="F17">
        <v>4</v>
      </c>
      <c r="G17">
        <v>1</v>
      </c>
      <c r="H17">
        <v>3</v>
      </c>
      <c r="I17">
        <v>3</v>
      </c>
      <c r="J17">
        <v>2</v>
      </c>
      <c r="K17">
        <v>2</v>
      </c>
      <c r="L17">
        <v>4</v>
      </c>
      <c r="M17">
        <v>5</v>
      </c>
      <c r="N17">
        <v>4</v>
      </c>
      <c r="O17">
        <v>3</v>
      </c>
      <c r="P17">
        <v>2</v>
      </c>
      <c r="Q17">
        <v>3</v>
      </c>
    </row>
    <row r="18" spans="1:17" x14ac:dyDescent="0.25">
      <c r="A18">
        <v>35674</v>
      </c>
      <c r="B18">
        <v>1</v>
      </c>
      <c r="C18">
        <v>1999</v>
      </c>
      <c r="D18">
        <v>2</v>
      </c>
      <c r="E18">
        <v>5</v>
      </c>
      <c r="F18">
        <v>1</v>
      </c>
      <c r="G18">
        <v>2</v>
      </c>
      <c r="H18">
        <v>5</v>
      </c>
      <c r="I18">
        <v>4</v>
      </c>
      <c r="J18">
        <v>1</v>
      </c>
      <c r="K18">
        <v>1</v>
      </c>
      <c r="L18">
        <v>2</v>
      </c>
      <c r="M18">
        <v>2</v>
      </c>
      <c r="N18">
        <v>1</v>
      </c>
      <c r="O18">
        <v>2</v>
      </c>
      <c r="P18">
        <v>5</v>
      </c>
      <c r="Q18">
        <v>4</v>
      </c>
    </row>
    <row r="19" spans="1:17" x14ac:dyDescent="0.25">
      <c r="A19">
        <v>35701</v>
      </c>
      <c r="B19">
        <v>1</v>
      </c>
      <c r="C19">
        <v>2001</v>
      </c>
      <c r="D19">
        <v>2</v>
      </c>
      <c r="E19">
        <v>4</v>
      </c>
      <c r="F19">
        <v>3</v>
      </c>
      <c r="G19">
        <v>2</v>
      </c>
      <c r="H19">
        <v>2</v>
      </c>
      <c r="I19">
        <v>2</v>
      </c>
      <c r="J19">
        <v>2</v>
      </c>
      <c r="K19">
        <v>1</v>
      </c>
      <c r="L19">
        <v>2</v>
      </c>
      <c r="M19">
        <v>4</v>
      </c>
      <c r="N19">
        <v>2</v>
      </c>
      <c r="O19">
        <v>2</v>
      </c>
      <c r="P19">
        <v>4</v>
      </c>
      <c r="Q19">
        <v>4</v>
      </c>
    </row>
    <row r="20" spans="1:17" x14ac:dyDescent="0.25">
      <c r="A20">
        <v>35699</v>
      </c>
      <c r="B20">
        <v>1</v>
      </c>
      <c r="C20">
        <v>1993</v>
      </c>
      <c r="D20">
        <v>0</v>
      </c>
      <c r="E20">
        <v>3</v>
      </c>
      <c r="F20">
        <v>3</v>
      </c>
      <c r="G20">
        <v>4</v>
      </c>
      <c r="H20">
        <v>2</v>
      </c>
      <c r="I20">
        <v>1</v>
      </c>
      <c r="J20">
        <v>2</v>
      </c>
      <c r="K20">
        <v>3</v>
      </c>
      <c r="L20">
        <v>4</v>
      </c>
      <c r="M20">
        <v>4</v>
      </c>
      <c r="N20">
        <v>2</v>
      </c>
      <c r="O20">
        <v>2</v>
      </c>
      <c r="P20">
        <v>4</v>
      </c>
      <c r="Q20">
        <v>3</v>
      </c>
    </row>
    <row r="21" spans="1:17" x14ac:dyDescent="0.25">
      <c r="A21">
        <v>35709</v>
      </c>
      <c r="B21">
        <v>0</v>
      </c>
      <c r="C21">
        <v>1999</v>
      </c>
      <c r="D21">
        <v>0</v>
      </c>
      <c r="E21">
        <v>5</v>
      </c>
      <c r="F21">
        <v>5</v>
      </c>
      <c r="G21">
        <v>3</v>
      </c>
      <c r="H21">
        <v>5</v>
      </c>
      <c r="I21">
        <v>5</v>
      </c>
      <c r="J21">
        <v>4</v>
      </c>
      <c r="K21">
        <v>1</v>
      </c>
      <c r="L21">
        <v>5</v>
      </c>
      <c r="M21">
        <v>4</v>
      </c>
      <c r="N21">
        <v>3</v>
      </c>
      <c r="O21">
        <v>5</v>
      </c>
      <c r="P21">
        <v>5</v>
      </c>
      <c r="Q21">
        <v>4</v>
      </c>
    </row>
    <row r="22" spans="1:17" x14ac:dyDescent="0.25">
      <c r="A22">
        <v>35710</v>
      </c>
      <c r="B22">
        <v>1</v>
      </c>
      <c r="C22">
        <v>1998</v>
      </c>
      <c r="D22">
        <v>0</v>
      </c>
      <c r="E22">
        <v>2</v>
      </c>
      <c r="F22">
        <v>2</v>
      </c>
      <c r="G22">
        <v>2</v>
      </c>
      <c r="H22">
        <v>4</v>
      </c>
      <c r="I22">
        <v>4</v>
      </c>
      <c r="J22">
        <v>4</v>
      </c>
      <c r="K22">
        <v>2</v>
      </c>
      <c r="L22">
        <v>2</v>
      </c>
      <c r="M22">
        <v>2</v>
      </c>
      <c r="N22">
        <v>3</v>
      </c>
      <c r="O22">
        <v>2</v>
      </c>
      <c r="P22">
        <v>4</v>
      </c>
      <c r="Q22">
        <v>2</v>
      </c>
    </row>
    <row r="23" spans="1:17" x14ac:dyDescent="0.25">
      <c r="A23">
        <v>35720</v>
      </c>
      <c r="B23">
        <v>0</v>
      </c>
      <c r="C23">
        <v>2002</v>
      </c>
      <c r="D23" s="26" t="s">
        <v>426</v>
      </c>
      <c r="E23">
        <v>4</v>
      </c>
      <c r="F23">
        <v>4</v>
      </c>
      <c r="G23">
        <v>2</v>
      </c>
      <c r="H23">
        <v>3</v>
      </c>
      <c r="I23">
        <v>4</v>
      </c>
      <c r="J23">
        <v>1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4</v>
      </c>
    </row>
    <row r="24" spans="1:17" x14ac:dyDescent="0.25">
      <c r="A24">
        <v>35719</v>
      </c>
      <c r="B24">
        <v>0</v>
      </c>
      <c r="C24">
        <v>2003</v>
      </c>
      <c r="D24">
        <v>2</v>
      </c>
      <c r="E24">
        <v>3</v>
      </c>
      <c r="F24">
        <v>2</v>
      </c>
      <c r="G24">
        <v>3</v>
      </c>
      <c r="H24">
        <v>4</v>
      </c>
      <c r="I24">
        <v>4</v>
      </c>
      <c r="J24">
        <v>3</v>
      </c>
      <c r="K24">
        <v>2</v>
      </c>
      <c r="L24">
        <v>4</v>
      </c>
      <c r="M24">
        <v>4</v>
      </c>
      <c r="N24">
        <v>3</v>
      </c>
      <c r="O24">
        <v>2</v>
      </c>
      <c r="P24">
        <v>3</v>
      </c>
      <c r="Q24">
        <v>4</v>
      </c>
    </row>
    <row r="25" spans="1:17" x14ac:dyDescent="0.25">
      <c r="A25">
        <v>35712</v>
      </c>
      <c r="B25">
        <v>1</v>
      </c>
      <c r="C25">
        <v>1996</v>
      </c>
      <c r="D25">
        <v>0</v>
      </c>
      <c r="E25">
        <v>4</v>
      </c>
      <c r="F25">
        <v>4</v>
      </c>
      <c r="G25">
        <v>1</v>
      </c>
      <c r="H25">
        <v>3</v>
      </c>
      <c r="I25">
        <v>3</v>
      </c>
      <c r="J25">
        <v>3</v>
      </c>
      <c r="K25">
        <v>2</v>
      </c>
      <c r="L25">
        <v>2</v>
      </c>
      <c r="M25">
        <v>2</v>
      </c>
      <c r="N25">
        <v>2</v>
      </c>
      <c r="O25">
        <v>3</v>
      </c>
      <c r="P25">
        <v>4</v>
      </c>
      <c r="Q25">
        <v>2</v>
      </c>
    </row>
    <row r="26" spans="1:17" x14ac:dyDescent="0.25">
      <c r="A26">
        <v>35721</v>
      </c>
      <c r="B26">
        <v>1</v>
      </c>
      <c r="C26">
        <v>1983</v>
      </c>
      <c r="D26">
        <v>0</v>
      </c>
      <c r="E26">
        <v>2</v>
      </c>
      <c r="F26">
        <v>2</v>
      </c>
      <c r="G26">
        <v>4</v>
      </c>
      <c r="H26">
        <v>2</v>
      </c>
      <c r="I26">
        <v>4</v>
      </c>
      <c r="J26">
        <v>4</v>
      </c>
      <c r="K26">
        <v>3</v>
      </c>
      <c r="L26">
        <v>4</v>
      </c>
      <c r="M26">
        <v>3</v>
      </c>
      <c r="N26">
        <v>2</v>
      </c>
      <c r="O26">
        <v>4</v>
      </c>
      <c r="P26">
        <v>4</v>
      </c>
      <c r="Q26">
        <v>3</v>
      </c>
    </row>
    <row r="27" spans="1:17" x14ac:dyDescent="0.25">
      <c r="A27">
        <v>35705</v>
      </c>
      <c r="B27">
        <v>0</v>
      </c>
      <c r="C27">
        <v>1966</v>
      </c>
      <c r="D27">
        <v>5</v>
      </c>
      <c r="E27">
        <v>4</v>
      </c>
      <c r="F27">
        <v>4</v>
      </c>
      <c r="G27">
        <v>4</v>
      </c>
      <c r="H27">
        <v>3</v>
      </c>
      <c r="I27">
        <v>2</v>
      </c>
      <c r="J27">
        <v>3</v>
      </c>
      <c r="K27">
        <v>2</v>
      </c>
      <c r="L27">
        <v>4</v>
      </c>
      <c r="M27">
        <v>2</v>
      </c>
      <c r="N27">
        <v>3</v>
      </c>
      <c r="O27">
        <v>4</v>
      </c>
      <c r="P27">
        <v>2</v>
      </c>
      <c r="Q27">
        <v>4</v>
      </c>
    </row>
    <row r="28" spans="1:17" x14ac:dyDescent="0.25">
      <c r="A28">
        <v>35741</v>
      </c>
      <c r="B28">
        <v>1</v>
      </c>
      <c r="C28">
        <v>1997</v>
      </c>
      <c r="D28">
        <v>5</v>
      </c>
      <c r="E28">
        <v>2</v>
      </c>
      <c r="F28">
        <v>1</v>
      </c>
      <c r="G28">
        <v>2</v>
      </c>
      <c r="H28">
        <v>4</v>
      </c>
      <c r="I28">
        <v>4</v>
      </c>
      <c r="J28">
        <v>2</v>
      </c>
      <c r="K28">
        <v>2</v>
      </c>
      <c r="L28">
        <v>1</v>
      </c>
      <c r="M28">
        <v>1</v>
      </c>
      <c r="N28">
        <v>1</v>
      </c>
      <c r="O28">
        <v>1</v>
      </c>
      <c r="P28">
        <v>2</v>
      </c>
      <c r="Q28">
        <v>2</v>
      </c>
    </row>
    <row r="29" spans="1:17" x14ac:dyDescent="0.25">
      <c r="A29">
        <v>35740</v>
      </c>
      <c r="B29">
        <v>0</v>
      </c>
      <c r="C29">
        <v>1981</v>
      </c>
      <c r="D29">
        <v>5</v>
      </c>
      <c r="E29">
        <v>4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3</v>
      </c>
      <c r="Q29">
        <v>4</v>
      </c>
    </row>
    <row r="30" spans="1:17" x14ac:dyDescent="0.25">
      <c r="A30">
        <v>35743</v>
      </c>
      <c r="B30">
        <v>0</v>
      </c>
      <c r="C30">
        <v>1984</v>
      </c>
      <c r="D30">
        <v>1</v>
      </c>
      <c r="E30">
        <v>1</v>
      </c>
      <c r="F30">
        <v>1</v>
      </c>
      <c r="G30">
        <v>2</v>
      </c>
      <c r="H30">
        <v>2</v>
      </c>
      <c r="I30">
        <v>2</v>
      </c>
      <c r="J30">
        <v>1</v>
      </c>
      <c r="K30">
        <v>1</v>
      </c>
      <c r="L30">
        <v>2</v>
      </c>
      <c r="M30">
        <v>2</v>
      </c>
      <c r="N30">
        <v>1</v>
      </c>
      <c r="O30">
        <v>2</v>
      </c>
      <c r="P30">
        <v>2</v>
      </c>
      <c r="Q30">
        <v>1</v>
      </c>
    </row>
    <row r="31" spans="1:17" x14ac:dyDescent="0.25">
      <c r="A31">
        <v>35723</v>
      </c>
      <c r="B31">
        <v>0</v>
      </c>
      <c r="C31">
        <v>1970</v>
      </c>
      <c r="D31">
        <v>0</v>
      </c>
      <c r="E31">
        <v>5</v>
      </c>
      <c r="F31">
        <v>5</v>
      </c>
      <c r="G31">
        <v>2</v>
      </c>
      <c r="H31">
        <v>3</v>
      </c>
      <c r="I31">
        <v>2</v>
      </c>
      <c r="J31">
        <v>1</v>
      </c>
      <c r="K31">
        <v>1</v>
      </c>
      <c r="L31">
        <v>3</v>
      </c>
      <c r="M31">
        <v>2</v>
      </c>
      <c r="N31">
        <v>2</v>
      </c>
      <c r="O31">
        <v>3</v>
      </c>
      <c r="P31">
        <v>4</v>
      </c>
      <c r="Q31">
        <v>5</v>
      </c>
    </row>
    <row r="32" spans="1:17" x14ac:dyDescent="0.25">
      <c r="A32">
        <v>35750</v>
      </c>
      <c r="B32">
        <v>0</v>
      </c>
      <c r="C32">
        <v>1990</v>
      </c>
      <c r="D32">
        <v>4</v>
      </c>
      <c r="E32">
        <v>4</v>
      </c>
      <c r="F32">
        <v>3</v>
      </c>
      <c r="G32">
        <v>3</v>
      </c>
      <c r="H32">
        <v>4</v>
      </c>
      <c r="I32">
        <v>4</v>
      </c>
      <c r="J32">
        <v>2</v>
      </c>
      <c r="K32">
        <v>2</v>
      </c>
      <c r="L32">
        <v>5</v>
      </c>
      <c r="M32">
        <v>4</v>
      </c>
      <c r="N32">
        <v>3</v>
      </c>
      <c r="O32">
        <v>5</v>
      </c>
      <c r="P32">
        <v>5</v>
      </c>
      <c r="Q32">
        <v>5</v>
      </c>
    </row>
    <row r="33" spans="1:17" x14ac:dyDescent="0.25">
      <c r="A33">
        <v>35751</v>
      </c>
      <c r="B33">
        <v>0</v>
      </c>
      <c r="C33">
        <v>1973</v>
      </c>
      <c r="D33">
        <v>0</v>
      </c>
      <c r="E33">
        <v>4</v>
      </c>
      <c r="F33">
        <v>4</v>
      </c>
      <c r="G33">
        <v>4</v>
      </c>
      <c r="H33">
        <v>4</v>
      </c>
      <c r="I33">
        <v>4</v>
      </c>
      <c r="J33">
        <v>2</v>
      </c>
      <c r="K33">
        <v>2</v>
      </c>
      <c r="L33">
        <v>4</v>
      </c>
      <c r="M33">
        <v>4</v>
      </c>
      <c r="N33">
        <v>4</v>
      </c>
      <c r="O33">
        <v>4</v>
      </c>
      <c r="P33">
        <v>3</v>
      </c>
      <c r="Q33">
        <v>4</v>
      </c>
    </row>
    <row r="34" spans="1:17" x14ac:dyDescent="0.25">
      <c r="A34">
        <v>35749</v>
      </c>
      <c r="B34">
        <v>0</v>
      </c>
      <c r="C34">
        <v>1982</v>
      </c>
      <c r="D34">
        <v>0</v>
      </c>
      <c r="E34">
        <v>5</v>
      </c>
      <c r="F34">
        <v>5</v>
      </c>
      <c r="G34">
        <v>3</v>
      </c>
      <c r="H34">
        <v>4</v>
      </c>
      <c r="I34">
        <v>4</v>
      </c>
      <c r="J34">
        <v>2</v>
      </c>
      <c r="K34">
        <v>3</v>
      </c>
      <c r="L34">
        <v>4</v>
      </c>
      <c r="M34">
        <v>4</v>
      </c>
      <c r="N34">
        <v>3</v>
      </c>
      <c r="O34">
        <v>5</v>
      </c>
      <c r="P34">
        <v>4</v>
      </c>
      <c r="Q34">
        <v>4</v>
      </c>
    </row>
    <row r="35" spans="1:17" x14ac:dyDescent="0.25">
      <c r="A35">
        <v>35773</v>
      </c>
      <c r="B35">
        <v>1</v>
      </c>
      <c r="C35">
        <v>1998</v>
      </c>
      <c r="D35">
        <v>5</v>
      </c>
      <c r="E35">
        <v>4</v>
      </c>
      <c r="F35">
        <v>3</v>
      </c>
      <c r="G35">
        <v>2</v>
      </c>
      <c r="H35">
        <v>2</v>
      </c>
      <c r="I35">
        <v>4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4</v>
      </c>
      <c r="Q35">
        <v>4</v>
      </c>
    </row>
    <row r="36" spans="1:17" x14ac:dyDescent="0.25">
      <c r="A36">
        <v>35785</v>
      </c>
      <c r="B36">
        <v>1</v>
      </c>
      <c r="C36">
        <v>1999</v>
      </c>
      <c r="D36" s="26" t="s">
        <v>426</v>
      </c>
      <c r="E36">
        <v>4</v>
      </c>
      <c r="F36">
        <v>4</v>
      </c>
      <c r="G36">
        <v>4</v>
      </c>
      <c r="H36">
        <v>4</v>
      </c>
      <c r="I36">
        <v>4</v>
      </c>
      <c r="J36">
        <v>2</v>
      </c>
      <c r="K36">
        <v>1</v>
      </c>
      <c r="L36">
        <v>2</v>
      </c>
      <c r="M36">
        <v>4</v>
      </c>
      <c r="N36">
        <v>3</v>
      </c>
      <c r="O36">
        <v>4</v>
      </c>
      <c r="P36">
        <v>4</v>
      </c>
      <c r="Q36">
        <v>3</v>
      </c>
    </row>
    <row r="37" spans="1:17" x14ac:dyDescent="0.25">
      <c r="A37">
        <v>35790</v>
      </c>
      <c r="B37">
        <v>1</v>
      </c>
      <c r="C37">
        <v>2001</v>
      </c>
      <c r="D37">
        <v>5</v>
      </c>
      <c r="E37">
        <v>3</v>
      </c>
      <c r="F37">
        <v>3</v>
      </c>
      <c r="G37">
        <v>2</v>
      </c>
      <c r="H37">
        <v>3</v>
      </c>
      <c r="I37">
        <v>2</v>
      </c>
      <c r="J37">
        <v>4</v>
      </c>
      <c r="K37">
        <v>3</v>
      </c>
      <c r="L37">
        <v>1</v>
      </c>
      <c r="M37">
        <v>2</v>
      </c>
      <c r="N37">
        <v>1</v>
      </c>
      <c r="O37">
        <v>4</v>
      </c>
      <c r="P37">
        <v>4</v>
      </c>
      <c r="Q37">
        <v>3</v>
      </c>
    </row>
    <row r="38" spans="1:17" x14ac:dyDescent="0.25">
      <c r="A38">
        <v>35792</v>
      </c>
      <c r="B38">
        <v>1</v>
      </c>
      <c r="C38">
        <v>2002</v>
      </c>
      <c r="D38">
        <v>2</v>
      </c>
      <c r="E38">
        <v>4</v>
      </c>
      <c r="F38">
        <v>2</v>
      </c>
      <c r="G38">
        <v>1</v>
      </c>
      <c r="H38">
        <v>5</v>
      </c>
      <c r="I38">
        <v>2</v>
      </c>
      <c r="J38">
        <v>3</v>
      </c>
      <c r="K38">
        <v>2</v>
      </c>
      <c r="L38">
        <v>4</v>
      </c>
      <c r="M38">
        <v>3</v>
      </c>
      <c r="N38">
        <v>4</v>
      </c>
      <c r="O38">
        <v>2</v>
      </c>
      <c r="P38">
        <v>4</v>
      </c>
      <c r="Q38">
        <v>4</v>
      </c>
    </row>
    <row r="39" spans="1:17" x14ac:dyDescent="0.25">
      <c r="A39">
        <v>35804</v>
      </c>
      <c r="B39">
        <v>0</v>
      </c>
      <c r="C39">
        <v>2004</v>
      </c>
      <c r="D39">
        <v>2</v>
      </c>
      <c r="E39">
        <v>5</v>
      </c>
      <c r="F39">
        <v>4</v>
      </c>
      <c r="G39">
        <v>4</v>
      </c>
      <c r="H39">
        <v>4</v>
      </c>
      <c r="I39">
        <v>4</v>
      </c>
      <c r="J39">
        <v>4</v>
      </c>
      <c r="K39">
        <v>2</v>
      </c>
      <c r="L39">
        <v>4</v>
      </c>
      <c r="M39">
        <v>4</v>
      </c>
      <c r="N39">
        <v>4</v>
      </c>
      <c r="O39">
        <v>4</v>
      </c>
      <c r="P39">
        <v>4</v>
      </c>
      <c r="Q39">
        <v>5</v>
      </c>
    </row>
    <row r="40" spans="1:17" x14ac:dyDescent="0.25">
      <c r="A40">
        <v>35777</v>
      </c>
      <c r="B40">
        <v>0</v>
      </c>
      <c r="C40">
        <v>1993</v>
      </c>
      <c r="D40">
        <v>0</v>
      </c>
      <c r="E40">
        <v>2</v>
      </c>
      <c r="F40">
        <v>2</v>
      </c>
      <c r="G40">
        <v>4</v>
      </c>
      <c r="H40">
        <v>4</v>
      </c>
      <c r="I40">
        <v>3</v>
      </c>
      <c r="J40">
        <v>2</v>
      </c>
      <c r="K40">
        <v>4</v>
      </c>
      <c r="L40">
        <v>2</v>
      </c>
      <c r="M40">
        <v>1</v>
      </c>
      <c r="N40">
        <v>2</v>
      </c>
      <c r="O40">
        <v>3</v>
      </c>
      <c r="P40">
        <v>3</v>
      </c>
      <c r="Q40">
        <v>2</v>
      </c>
    </row>
    <row r="41" spans="1:17" x14ac:dyDescent="0.25">
      <c r="A41">
        <v>35803</v>
      </c>
      <c r="B41">
        <v>0</v>
      </c>
      <c r="C41">
        <v>1993</v>
      </c>
      <c r="D41">
        <v>0</v>
      </c>
      <c r="E41">
        <v>4</v>
      </c>
      <c r="F41">
        <v>3</v>
      </c>
      <c r="G41">
        <v>2</v>
      </c>
      <c r="H41">
        <v>4</v>
      </c>
      <c r="I41">
        <v>4</v>
      </c>
      <c r="J41">
        <v>2</v>
      </c>
      <c r="K41">
        <v>1</v>
      </c>
      <c r="L41">
        <v>2</v>
      </c>
      <c r="M41">
        <v>2</v>
      </c>
      <c r="N41">
        <v>3</v>
      </c>
      <c r="O41">
        <v>2</v>
      </c>
      <c r="P41">
        <v>3</v>
      </c>
      <c r="Q41">
        <v>3</v>
      </c>
    </row>
    <row r="42" spans="1:17" x14ac:dyDescent="0.25">
      <c r="A42">
        <v>35799</v>
      </c>
      <c r="B42">
        <v>0</v>
      </c>
      <c r="C42">
        <v>2001</v>
      </c>
      <c r="D42">
        <v>2</v>
      </c>
      <c r="E42">
        <v>5</v>
      </c>
      <c r="F42">
        <v>5</v>
      </c>
      <c r="G42">
        <v>2</v>
      </c>
      <c r="H42">
        <v>5</v>
      </c>
      <c r="I42">
        <v>4</v>
      </c>
      <c r="J42">
        <v>3</v>
      </c>
      <c r="K42">
        <v>3</v>
      </c>
      <c r="L42">
        <v>3</v>
      </c>
      <c r="M42">
        <v>4</v>
      </c>
      <c r="N42">
        <v>2</v>
      </c>
      <c r="O42">
        <v>4</v>
      </c>
      <c r="P42">
        <v>4</v>
      </c>
      <c r="Q42">
        <v>4</v>
      </c>
    </row>
    <row r="43" spans="1:17" x14ac:dyDescent="0.25">
      <c r="A43">
        <v>35824</v>
      </c>
      <c r="B43">
        <v>0</v>
      </c>
      <c r="C43">
        <v>2004</v>
      </c>
      <c r="D43">
        <v>2</v>
      </c>
      <c r="E43">
        <v>5</v>
      </c>
      <c r="F43">
        <v>3</v>
      </c>
      <c r="G43">
        <v>4</v>
      </c>
      <c r="H43">
        <v>3</v>
      </c>
      <c r="I43">
        <v>2</v>
      </c>
      <c r="J43">
        <v>3</v>
      </c>
      <c r="K43">
        <v>5</v>
      </c>
      <c r="L43">
        <v>4</v>
      </c>
      <c r="M43">
        <v>2</v>
      </c>
      <c r="N43">
        <v>2</v>
      </c>
      <c r="O43">
        <v>3</v>
      </c>
      <c r="P43">
        <v>2</v>
      </c>
      <c r="Q43">
        <v>4</v>
      </c>
    </row>
    <row r="44" spans="1:17" x14ac:dyDescent="0.25">
      <c r="A44">
        <v>35825</v>
      </c>
      <c r="B44">
        <v>0</v>
      </c>
      <c r="C44">
        <v>2002</v>
      </c>
      <c r="D44">
        <v>2</v>
      </c>
      <c r="E44">
        <v>3</v>
      </c>
      <c r="F44">
        <v>2</v>
      </c>
      <c r="G44">
        <v>4</v>
      </c>
      <c r="H44">
        <v>4</v>
      </c>
      <c r="I44">
        <v>2</v>
      </c>
      <c r="J44">
        <v>2</v>
      </c>
      <c r="K44">
        <v>4</v>
      </c>
      <c r="L44">
        <v>2</v>
      </c>
      <c r="M44">
        <v>4</v>
      </c>
      <c r="N44">
        <v>2</v>
      </c>
      <c r="O44">
        <v>4</v>
      </c>
      <c r="P44">
        <v>4</v>
      </c>
      <c r="Q44">
        <v>4</v>
      </c>
    </row>
    <row r="45" spans="1:17" x14ac:dyDescent="0.25">
      <c r="A45">
        <v>35826</v>
      </c>
      <c r="B45">
        <v>1</v>
      </c>
      <c r="C45">
        <v>1994</v>
      </c>
      <c r="D45">
        <v>0</v>
      </c>
      <c r="E45">
        <v>4</v>
      </c>
      <c r="F45">
        <v>2</v>
      </c>
      <c r="G45">
        <v>4</v>
      </c>
      <c r="H45">
        <v>4</v>
      </c>
      <c r="I45">
        <v>2</v>
      </c>
      <c r="J45">
        <v>2</v>
      </c>
      <c r="K45">
        <v>2</v>
      </c>
      <c r="L45">
        <v>3</v>
      </c>
      <c r="M45">
        <v>4</v>
      </c>
      <c r="N45">
        <v>3</v>
      </c>
      <c r="O45">
        <v>3</v>
      </c>
      <c r="P45">
        <v>4</v>
      </c>
      <c r="Q45">
        <v>3</v>
      </c>
    </row>
    <row r="46" spans="1:17" x14ac:dyDescent="0.25">
      <c r="A46">
        <v>35832</v>
      </c>
      <c r="B46">
        <v>1</v>
      </c>
      <c r="C46">
        <v>2004</v>
      </c>
      <c r="D46">
        <v>0</v>
      </c>
      <c r="E46">
        <v>4</v>
      </c>
      <c r="F46">
        <v>2</v>
      </c>
      <c r="G46">
        <v>1</v>
      </c>
      <c r="H46">
        <v>4</v>
      </c>
      <c r="I46">
        <v>4</v>
      </c>
      <c r="J46">
        <v>1</v>
      </c>
      <c r="K46">
        <v>3</v>
      </c>
      <c r="L46">
        <v>3</v>
      </c>
      <c r="M46">
        <v>1</v>
      </c>
      <c r="N46">
        <v>1</v>
      </c>
      <c r="O46">
        <v>2</v>
      </c>
      <c r="P46">
        <v>3</v>
      </c>
      <c r="Q46">
        <v>3</v>
      </c>
    </row>
    <row r="47" spans="1:17" x14ac:dyDescent="0.25">
      <c r="A47">
        <v>35841</v>
      </c>
      <c r="B47">
        <v>0</v>
      </c>
      <c r="C47">
        <v>2001</v>
      </c>
      <c r="D47">
        <v>5</v>
      </c>
      <c r="E47">
        <v>5</v>
      </c>
      <c r="F47">
        <v>3</v>
      </c>
      <c r="G47">
        <v>2</v>
      </c>
      <c r="H47">
        <v>2</v>
      </c>
      <c r="I47">
        <v>4</v>
      </c>
      <c r="J47">
        <v>1</v>
      </c>
      <c r="K47">
        <v>5</v>
      </c>
      <c r="L47">
        <v>4</v>
      </c>
      <c r="M47">
        <v>2</v>
      </c>
      <c r="N47">
        <v>2</v>
      </c>
      <c r="O47">
        <v>2</v>
      </c>
      <c r="P47">
        <v>2</v>
      </c>
      <c r="Q47">
        <v>4</v>
      </c>
    </row>
    <row r="48" spans="1:17" x14ac:dyDescent="0.25">
      <c r="A48">
        <v>35854</v>
      </c>
      <c r="B48">
        <v>0</v>
      </c>
      <c r="C48">
        <v>1998</v>
      </c>
      <c r="D48">
        <v>6</v>
      </c>
      <c r="E48">
        <v>4</v>
      </c>
      <c r="F48">
        <v>4</v>
      </c>
      <c r="G48">
        <v>3</v>
      </c>
      <c r="H48">
        <v>1</v>
      </c>
      <c r="I48">
        <v>1</v>
      </c>
      <c r="J48">
        <v>2</v>
      </c>
      <c r="K48">
        <v>2</v>
      </c>
      <c r="L48">
        <v>4</v>
      </c>
      <c r="M48">
        <v>4</v>
      </c>
      <c r="N48">
        <v>4</v>
      </c>
      <c r="O48">
        <v>4</v>
      </c>
      <c r="P48">
        <v>2</v>
      </c>
      <c r="Q48">
        <v>4</v>
      </c>
    </row>
    <row r="49" spans="1:17" x14ac:dyDescent="0.25">
      <c r="A49">
        <v>35886</v>
      </c>
      <c r="B49">
        <v>0</v>
      </c>
      <c r="C49">
        <v>2001</v>
      </c>
      <c r="D49">
        <v>2</v>
      </c>
      <c r="E49">
        <v>4</v>
      </c>
      <c r="F49">
        <v>1</v>
      </c>
      <c r="G49">
        <v>2</v>
      </c>
      <c r="H49">
        <v>2</v>
      </c>
      <c r="I49">
        <v>4</v>
      </c>
      <c r="J49">
        <v>1</v>
      </c>
      <c r="K49">
        <v>2</v>
      </c>
      <c r="L49">
        <v>1</v>
      </c>
      <c r="M49">
        <v>1</v>
      </c>
      <c r="N49">
        <v>1</v>
      </c>
      <c r="O49">
        <v>2</v>
      </c>
      <c r="P49">
        <v>4</v>
      </c>
      <c r="Q49">
        <v>2</v>
      </c>
    </row>
    <row r="50" spans="1:17" x14ac:dyDescent="0.25">
      <c r="A50">
        <v>35889</v>
      </c>
      <c r="B50">
        <v>0</v>
      </c>
      <c r="C50">
        <v>1990</v>
      </c>
      <c r="D50">
        <v>0</v>
      </c>
      <c r="E50">
        <v>2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3</v>
      </c>
    </row>
    <row r="51" spans="1:17" x14ac:dyDescent="0.25">
      <c r="A51">
        <v>35885</v>
      </c>
      <c r="B51">
        <v>0</v>
      </c>
      <c r="C51">
        <v>2000</v>
      </c>
      <c r="D51">
        <v>2</v>
      </c>
      <c r="E51">
        <v>4</v>
      </c>
      <c r="F51">
        <v>4</v>
      </c>
      <c r="G51">
        <v>3</v>
      </c>
      <c r="H51">
        <v>3</v>
      </c>
      <c r="I51">
        <v>2</v>
      </c>
      <c r="J51">
        <v>2</v>
      </c>
      <c r="K51">
        <v>2</v>
      </c>
      <c r="L51">
        <v>3</v>
      </c>
      <c r="M51">
        <v>3</v>
      </c>
      <c r="N51">
        <v>4</v>
      </c>
      <c r="O51">
        <v>3</v>
      </c>
      <c r="P51">
        <v>3</v>
      </c>
      <c r="Q51">
        <v>4</v>
      </c>
    </row>
    <row r="52" spans="1:17" x14ac:dyDescent="0.25">
      <c r="A52">
        <v>35882</v>
      </c>
      <c r="B52">
        <v>0</v>
      </c>
      <c r="C52">
        <v>2004</v>
      </c>
      <c r="D52">
        <v>2</v>
      </c>
      <c r="E52">
        <v>4</v>
      </c>
      <c r="F52">
        <v>4</v>
      </c>
      <c r="G52">
        <v>4</v>
      </c>
      <c r="H52">
        <v>5</v>
      </c>
      <c r="I52">
        <v>4</v>
      </c>
      <c r="J52">
        <v>5</v>
      </c>
      <c r="K52">
        <v>4</v>
      </c>
      <c r="L52">
        <v>4</v>
      </c>
      <c r="M52">
        <v>5</v>
      </c>
      <c r="N52">
        <v>5</v>
      </c>
      <c r="O52">
        <v>5</v>
      </c>
      <c r="P52">
        <v>2</v>
      </c>
      <c r="Q52">
        <v>4</v>
      </c>
    </row>
    <row r="53" spans="1:17" x14ac:dyDescent="0.25">
      <c r="A53">
        <v>35894</v>
      </c>
      <c r="B53">
        <v>0</v>
      </c>
      <c r="C53">
        <v>2001</v>
      </c>
      <c r="D53" s="26" t="s">
        <v>427</v>
      </c>
      <c r="E53">
        <v>5</v>
      </c>
      <c r="F53">
        <v>4</v>
      </c>
      <c r="G53">
        <v>2</v>
      </c>
      <c r="H53">
        <v>5</v>
      </c>
      <c r="I53">
        <v>5</v>
      </c>
      <c r="J53">
        <v>3</v>
      </c>
      <c r="K53">
        <v>4</v>
      </c>
      <c r="L53">
        <v>2</v>
      </c>
      <c r="M53">
        <v>4</v>
      </c>
      <c r="N53">
        <v>3</v>
      </c>
      <c r="O53">
        <v>5</v>
      </c>
      <c r="P53">
        <v>4</v>
      </c>
      <c r="Q53">
        <v>5</v>
      </c>
    </row>
    <row r="54" spans="1:17" x14ac:dyDescent="0.25">
      <c r="A54">
        <v>35911</v>
      </c>
      <c r="B54">
        <v>0</v>
      </c>
      <c r="C54">
        <v>2005</v>
      </c>
      <c r="D54">
        <v>2</v>
      </c>
      <c r="E54">
        <v>4</v>
      </c>
      <c r="F54">
        <v>1</v>
      </c>
      <c r="G54">
        <v>2</v>
      </c>
      <c r="H54">
        <v>5</v>
      </c>
      <c r="I54">
        <v>3</v>
      </c>
      <c r="J54">
        <v>2</v>
      </c>
      <c r="K54">
        <v>5</v>
      </c>
      <c r="L54">
        <v>4</v>
      </c>
      <c r="M54">
        <v>4</v>
      </c>
      <c r="N54">
        <v>5</v>
      </c>
      <c r="O54">
        <v>2</v>
      </c>
      <c r="P54">
        <v>2</v>
      </c>
      <c r="Q54">
        <v>5</v>
      </c>
    </row>
    <row r="55" spans="1:17" x14ac:dyDescent="0.25">
      <c r="A55">
        <v>35921</v>
      </c>
      <c r="B55">
        <v>0</v>
      </c>
      <c r="C55">
        <v>2001</v>
      </c>
      <c r="D55" s="26" t="s">
        <v>427</v>
      </c>
      <c r="E55">
        <v>5</v>
      </c>
      <c r="F55">
        <v>4</v>
      </c>
      <c r="G55">
        <v>2</v>
      </c>
      <c r="H55">
        <v>4</v>
      </c>
      <c r="I55">
        <v>5</v>
      </c>
      <c r="J55">
        <v>2</v>
      </c>
      <c r="K55">
        <v>2</v>
      </c>
      <c r="L55">
        <v>2</v>
      </c>
      <c r="M55">
        <v>3</v>
      </c>
      <c r="N55">
        <v>3</v>
      </c>
      <c r="O55">
        <v>5</v>
      </c>
      <c r="P55">
        <v>4</v>
      </c>
      <c r="Q55">
        <v>5</v>
      </c>
    </row>
    <row r="56" spans="1:17" x14ac:dyDescent="0.25">
      <c r="A56">
        <v>35910</v>
      </c>
      <c r="B56">
        <v>0</v>
      </c>
      <c r="C56">
        <v>1962</v>
      </c>
      <c r="D56">
        <v>1</v>
      </c>
      <c r="E56">
        <v>2</v>
      </c>
      <c r="F56">
        <v>1</v>
      </c>
      <c r="G56">
        <v>4</v>
      </c>
      <c r="H56">
        <v>4</v>
      </c>
      <c r="I56">
        <v>4</v>
      </c>
      <c r="J56">
        <v>1</v>
      </c>
      <c r="K56">
        <v>2</v>
      </c>
      <c r="L56">
        <v>5</v>
      </c>
      <c r="M56">
        <v>2</v>
      </c>
      <c r="N56">
        <v>2</v>
      </c>
      <c r="O56">
        <v>1</v>
      </c>
      <c r="P56">
        <v>2</v>
      </c>
      <c r="Q56">
        <v>1</v>
      </c>
    </row>
    <row r="57" spans="1:17" x14ac:dyDescent="0.25">
      <c r="A57">
        <v>35926</v>
      </c>
      <c r="B57">
        <v>0</v>
      </c>
      <c r="C57">
        <v>2000</v>
      </c>
      <c r="D57">
        <v>2</v>
      </c>
      <c r="E57">
        <v>4</v>
      </c>
      <c r="F57">
        <v>3</v>
      </c>
      <c r="G57">
        <v>4</v>
      </c>
      <c r="H57">
        <v>2</v>
      </c>
      <c r="I57">
        <v>1</v>
      </c>
      <c r="J57">
        <v>2</v>
      </c>
      <c r="K57">
        <v>1</v>
      </c>
      <c r="L57">
        <v>3</v>
      </c>
      <c r="M57">
        <v>4</v>
      </c>
      <c r="N57">
        <v>2</v>
      </c>
      <c r="O57">
        <v>1</v>
      </c>
      <c r="P57">
        <v>4</v>
      </c>
      <c r="Q57">
        <v>3</v>
      </c>
    </row>
    <row r="58" spans="1:17" x14ac:dyDescent="0.25">
      <c r="A58">
        <v>35935</v>
      </c>
      <c r="B58">
        <v>0</v>
      </c>
      <c r="C58">
        <v>1999</v>
      </c>
      <c r="D58">
        <v>1</v>
      </c>
      <c r="E58">
        <v>4</v>
      </c>
      <c r="F58">
        <v>2</v>
      </c>
      <c r="G58">
        <v>4</v>
      </c>
      <c r="H58">
        <v>4</v>
      </c>
      <c r="I58">
        <v>2</v>
      </c>
      <c r="J58">
        <v>2</v>
      </c>
      <c r="K58">
        <v>2</v>
      </c>
      <c r="L58">
        <v>2</v>
      </c>
      <c r="M58">
        <v>2</v>
      </c>
      <c r="N58">
        <v>2</v>
      </c>
      <c r="O58">
        <v>4</v>
      </c>
      <c r="P58">
        <v>3</v>
      </c>
      <c r="Q58">
        <v>5</v>
      </c>
    </row>
    <row r="59" spans="1:17" x14ac:dyDescent="0.25">
      <c r="A59">
        <v>27908</v>
      </c>
      <c r="B59">
        <v>0</v>
      </c>
      <c r="C59">
        <v>1988</v>
      </c>
      <c r="D59">
        <v>2</v>
      </c>
      <c r="E59">
        <v>2</v>
      </c>
      <c r="F59">
        <v>2</v>
      </c>
      <c r="G59">
        <v>1</v>
      </c>
      <c r="H59">
        <v>2</v>
      </c>
      <c r="I59">
        <v>4</v>
      </c>
      <c r="J59">
        <v>2</v>
      </c>
      <c r="K59">
        <v>2</v>
      </c>
      <c r="L59">
        <v>2</v>
      </c>
      <c r="M59">
        <v>2</v>
      </c>
      <c r="N59">
        <v>2</v>
      </c>
      <c r="O59">
        <v>2</v>
      </c>
      <c r="P59">
        <v>2</v>
      </c>
      <c r="Q59">
        <v>2</v>
      </c>
    </row>
    <row r="60" spans="1:17" x14ac:dyDescent="0.25">
      <c r="A60">
        <v>35947</v>
      </c>
      <c r="B60">
        <v>1</v>
      </c>
      <c r="C60">
        <v>1996</v>
      </c>
      <c r="D60">
        <v>0</v>
      </c>
      <c r="E60">
        <v>2</v>
      </c>
      <c r="F60">
        <v>2</v>
      </c>
      <c r="G60">
        <v>2</v>
      </c>
      <c r="H60">
        <v>2</v>
      </c>
      <c r="I60">
        <v>2</v>
      </c>
      <c r="J60">
        <v>2</v>
      </c>
      <c r="K60">
        <v>2</v>
      </c>
      <c r="L60">
        <v>3</v>
      </c>
      <c r="M60">
        <v>2</v>
      </c>
      <c r="N60">
        <v>2</v>
      </c>
      <c r="O60">
        <v>2</v>
      </c>
      <c r="P60">
        <v>3</v>
      </c>
      <c r="Q60">
        <v>2</v>
      </c>
    </row>
    <row r="61" spans="1:17" x14ac:dyDescent="0.25">
      <c r="A61">
        <v>35951</v>
      </c>
      <c r="B61">
        <v>0</v>
      </c>
      <c r="C61">
        <v>2001</v>
      </c>
      <c r="D61">
        <v>1</v>
      </c>
      <c r="E61">
        <v>5</v>
      </c>
      <c r="F61">
        <v>4</v>
      </c>
      <c r="G61">
        <v>1</v>
      </c>
      <c r="H61">
        <v>2</v>
      </c>
      <c r="I61">
        <v>3</v>
      </c>
      <c r="J61">
        <v>2</v>
      </c>
      <c r="K61">
        <v>1</v>
      </c>
      <c r="L61">
        <v>5</v>
      </c>
      <c r="M61">
        <v>5</v>
      </c>
      <c r="N61">
        <v>2</v>
      </c>
      <c r="O61">
        <v>4</v>
      </c>
      <c r="P61">
        <v>5</v>
      </c>
      <c r="Q61">
        <v>5</v>
      </c>
    </row>
    <row r="62" spans="1:17" x14ac:dyDescent="0.25">
      <c r="A62">
        <v>35928</v>
      </c>
      <c r="B62">
        <v>0</v>
      </c>
      <c r="C62">
        <v>1975</v>
      </c>
      <c r="D62">
        <v>5</v>
      </c>
      <c r="E62">
        <v>4</v>
      </c>
      <c r="F62">
        <v>2</v>
      </c>
      <c r="G62">
        <v>3</v>
      </c>
      <c r="H62">
        <v>2</v>
      </c>
      <c r="I62">
        <v>2</v>
      </c>
      <c r="J62">
        <v>2</v>
      </c>
      <c r="K62">
        <v>2</v>
      </c>
      <c r="L62">
        <v>2</v>
      </c>
      <c r="M62">
        <v>2</v>
      </c>
      <c r="N62">
        <v>2</v>
      </c>
      <c r="O62">
        <v>2</v>
      </c>
      <c r="P62">
        <v>2</v>
      </c>
      <c r="Q62">
        <v>2</v>
      </c>
    </row>
    <row r="63" spans="1:17" x14ac:dyDescent="0.25">
      <c r="A63">
        <v>35950</v>
      </c>
      <c r="B63">
        <v>0</v>
      </c>
      <c r="C63">
        <v>1991</v>
      </c>
      <c r="D63">
        <v>5</v>
      </c>
      <c r="E63">
        <v>4</v>
      </c>
      <c r="F63">
        <v>4</v>
      </c>
      <c r="G63">
        <v>3</v>
      </c>
      <c r="H63">
        <v>5</v>
      </c>
      <c r="I63">
        <v>5</v>
      </c>
      <c r="J63">
        <v>4</v>
      </c>
      <c r="K63">
        <v>2</v>
      </c>
      <c r="L63">
        <v>3</v>
      </c>
      <c r="M63">
        <v>4</v>
      </c>
      <c r="N63">
        <v>3</v>
      </c>
      <c r="O63">
        <v>3</v>
      </c>
      <c r="P63">
        <v>2</v>
      </c>
      <c r="Q63">
        <v>4</v>
      </c>
    </row>
    <row r="64" spans="1:17" x14ac:dyDescent="0.25">
      <c r="A64">
        <v>35952</v>
      </c>
      <c r="B64">
        <v>0</v>
      </c>
      <c r="C64">
        <v>1979</v>
      </c>
      <c r="D64">
        <v>0</v>
      </c>
      <c r="E64">
        <v>4</v>
      </c>
      <c r="F64">
        <v>5</v>
      </c>
      <c r="G64">
        <v>2</v>
      </c>
      <c r="H64">
        <v>5</v>
      </c>
      <c r="I64">
        <v>4</v>
      </c>
      <c r="J64">
        <v>3</v>
      </c>
      <c r="K64">
        <v>4</v>
      </c>
      <c r="L64">
        <v>5</v>
      </c>
      <c r="M64">
        <v>4</v>
      </c>
      <c r="N64">
        <v>2</v>
      </c>
      <c r="O64">
        <v>4</v>
      </c>
      <c r="P64">
        <v>4</v>
      </c>
      <c r="Q64">
        <v>4</v>
      </c>
    </row>
    <row r="65" spans="1:17" x14ac:dyDescent="0.25">
      <c r="A65">
        <v>35963</v>
      </c>
      <c r="B65">
        <v>0</v>
      </c>
      <c r="C65">
        <v>1974</v>
      </c>
      <c r="D65">
        <v>5</v>
      </c>
      <c r="E65">
        <v>4</v>
      </c>
      <c r="F65">
        <v>4</v>
      </c>
      <c r="G65">
        <v>4</v>
      </c>
      <c r="H65">
        <v>2</v>
      </c>
      <c r="I65">
        <v>2</v>
      </c>
      <c r="J65">
        <v>2</v>
      </c>
      <c r="K65">
        <v>2</v>
      </c>
      <c r="L65">
        <v>3</v>
      </c>
      <c r="M65">
        <v>2</v>
      </c>
      <c r="N65">
        <v>3</v>
      </c>
      <c r="O65">
        <v>2</v>
      </c>
      <c r="P65">
        <v>4</v>
      </c>
      <c r="Q65">
        <v>3</v>
      </c>
    </row>
    <row r="66" spans="1:17" x14ac:dyDescent="0.25">
      <c r="A66">
        <v>35974</v>
      </c>
      <c r="B66">
        <v>0</v>
      </c>
      <c r="C66">
        <v>2006</v>
      </c>
      <c r="D66">
        <v>0</v>
      </c>
      <c r="E66">
        <v>4</v>
      </c>
      <c r="F66">
        <v>4</v>
      </c>
      <c r="G66">
        <v>3</v>
      </c>
      <c r="H66">
        <v>2</v>
      </c>
      <c r="I66">
        <v>2</v>
      </c>
      <c r="J66">
        <v>1</v>
      </c>
      <c r="K66">
        <v>1</v>
      </c>
      <c r="L66">
        <v>2</v>
      </c>
      <c r="M66">
        <v>2</v>
      </c>
      <c r="N66">
        <v>1</v>
      </c>
      <c r="O66">
        <v>2</v>
      </c>
      <c r="P66">
        <v>3</v>
      </c>
      <c r="Q66">
        <v>3</v>
      </c>
    </row>
    <row r="67" spans="1:17" x14ac:dyDescent="0.25">
      <c r="A67">
        <v>35984</v>
      </c>
      <c r="B67">
        <v>0</v>
      </c>
      <c r="C67">
        <v>2000</v>
      </c>
      <c r="D67">
        <v>2</v>
      </c>
      <c r="E67">
        <v>5</v>
      </c>
      <c r="F67">
        <v>4</v>
      </c>
      <c r="G67">
        <v>4</v>
      </c>
      <c r="H67">
        <v>3</v>
      </c>
      <c r="I67">
        <v>2</v>
      </c>
      <c r="J67">
        <v>2</v>
      </c>
      <c r="K67">
        <v>1</v>
      </c>
      <c r="L67">
        <v>3</v>
      </c>
      <c r="M67">
        <v>2</v>
      </c>
      <c r="N67">
        <v>3</v>
      </c>
      <c r="O67">
        <v>3</v>
      </c>
      <c r="P67">
        <v>2</v>
      </c>
      <c r="Q67">
        <v>4</v>
      </c>
    </row>
    <row r="68" spans="1:17" x14ac:dyDescent="0.25">
      <c r="A68">
        <v>35993</v>
      </c>
      <c r="B68">
        <v>0</v>
      </c>
      <c r="C68">
        <v>2001</v>
      </c>
      <c r="D68">
        <v>2</v>
      </c>
      <c r="E68">
        <v>4</v>
      </c>
      <c r="F68">
        <v>4</v>
      </c>
      <c r="G68">
        <v>2</v>
      </c>
      <c r="H68">
        <v>2</v>
      </c>
      <c r="I68">
        <v>4</v>
      </c>
      <c r="J68">
        <v>2</v>
      </c>
      <c r="K68">
        <v>1</v>
      </c>
      <c r="L68">
        <v>2</v>
      </c>
      <c r="M68">
        <v>1</v>
      </c>
      <c r="N68">
        <v>1</v>
      </c>
      <c r="O68">
        <v>2</v>
      </c>
      <c r="P68">
        <v>4</v>
      </c>
      <c r="Q68">
        <v>4</v>
      </c>
    </row>
    <row r="69" spans="1:17" x14ac:dyDescent="0.25">
      <c r="A69">
        <v>36002</v>
      </c>
      <c r="B69">
        <v>1</v>
      </c>
      <c r="C69">
        <v>2004</v>
      </c>
      <c r="D69">
        <v>5</v>
      </c>
      <c r="E69">
        <v>4</v>
      </c>
      <c r="F69">
        <v>4</v>
      </c>
      <c r="G69">
        <v>2</v>
      </c>
      <c r="H69">
        <v>2</v>
      </c>
      <c r="I69">
        <v>4</v>
      </c>
      <c r="J69">
        <v>3</v>
      </c>
      <c r="K69">
        <v>2</v>
      </c>
      <c r="L69">
        <v>4</v>
      </c>
      <c r="M69">
        <v>2</v>
      </c>
      <c r="N69">
        <v>2</v>
      </c>
      <c r="O69">
        <v>2</v>
      </c>
      <c r="P69">
        <v>3</v>
      </c>
      <c r="Q69">
        <v>4</v>
      </c>
    </row>
    <row r="70" spans="1:17" x14ac:dyDescent="0.25">
      <c r="A70">
        <v>36001</v>
      </c>
      <c r="B70">
        <v>1</v>
      </c>
      <c r="C70">
        <v>2002</v>
      </c>
      <c r="D70">
        <v>2</v>
      </c>
      <c r="E70">
        <v>2</v>
      </c>
      <c r="F70">
        <v>3</v>
      </c>
      <c r="G70">
        <v>2</v>
      </c>
      <c r="H70">
        <v>1</v>
      </c>
      <c r="I70">
        <v>1</v>
      </c>
      <c r="J70">
        <v>2</v>
      </c>
      <c r="K70">
        <v>2</v>
      </c>
      <c r="L70">
        <v>4</v>
      </c>
      <c r="M70">
        <v>2</v>
      </c>
      <c r="N70">
        <v>2</v>
      </c>
      <c r="O70">
        <v>2</v>
      </c>
      <c r="P70">
        <v>2</v>
      </c>
      <c r="Q70">
        <v>2</v>
      </c>
    </row>
    <row r="71" spans="1:17" x14ac:dyDescent="0.25">
      <c r="A71">
        <v>36024</v>
      </c>
      <c r="B71">
        <v>1</v>
      </c>
      <c r="C71">
        <v>1999</v>
      </c>
      <c r="D71">
        <v>2</v>
      </c>
      <c r="E71">
        <v>4</v>
      </c>
      <c r="F71">
        <v>5</v>
      </c>
      <c r="G71">
        <v>3</v>
      </c>
      <c r="H71">
        <v>4</v>
      </c>
      <c r="I71">
        <v>5</v>
      </c>
      <c r="J71">
        <v>2</v>
      </c>
      <c r="K71">
        <v>1</v>
      </c>
      <c r="L71">
        <v>4</v>
      </c>
      <c r="M71">
        <v>4</v>
      </c>
      <c r="N71">
        <v>2</v>
      </c>
      <c r="O71">
        <v>4</v>
      </c>
      <c r="P71">
        <v>4</v>
      </c>
      <c r="Q71">
        <v>4</v>
      </c>
    </row>
    <row r="72" spans="1:17" x14ac:dyDescent="0.25">
      <c r="A72">
        <v>36008</v>
      </c>
      <c r="B72">
        <v>0</v>
      </c>
      <c r="C72">
        <v>1970</v>
      </c>
      <c r="D72">
        <v>4</v>
      </c>
      <c r="E72">
        <v>2</v>
      </c>
      <c r="F72">
        <v>2</v>
      </c>
      <c r="G72">
        <v>3</v>
      </c>
      <c r="H72">
        <v>2</v>
      </c>
      <c r="I72">
        <v>2</v>
      </c>
      <c r="J72">
        <v>2</v>
      </c>
      <c r="K72">
        <v>2</v>
      </c>
      <c r="L72">
        <v>2</v>
      </c>
      <c r="M72">
        <v>2</v>
      </c>
      <c r="N72">
        <v>2</v>
      </c>
      <c r="O72">
        <v>2</v>
      </c>
      <c r="P72">
        <v>3</v>
      </c>
      <c r="Q72">
        <v>2</v>
      </c>
    </row>
    <row r="73" spans="1:17" x14ac:dyDescent="0.25">
      <c r="A73">
        <v>36039</v>
      </c>
      <c r="B73">
        <v>0</v>
      </c>
      <c r="C73">
        <v>1999</v>
      </c>
      <c r="D73">
        <v>0</v>
      </c>
      <c r="E73">
        <v>4</v>
      </c>
      <c r="F73">
        <v>4</v>
      </c>
      <c r="G73">
        <v>3</v>
      </c>
      <c r="H73">
        <v>2</v>
      </c>
      <c r="I73">
        <v>1</v>
      </c>
      <c r="J73">
        <v>2</v>
      </c>
      <c r="K73">
        <v>2</v>
      </c>
      <c r="L73">
        <v>3</v>
      </c>
      <c r="M73">
        <v>3</v>
      </c>
      <c r="N73">
        <v>3</v>
      </c>
      <c r="O73">
        <v>4</v>
      </c>
      <c r="P73">
        <v>4</v>
      </c>
      <c r="Q73">
        <v>5</v>
      </c>
    </row>
    <row r="74" spans="1:17" x14ac:dyDescent="0.25">
      <c r="A74">
        <v>36049</v>
      </c>
      <c r="B74">
        <v>0</v>
      </c>
      <c r="C74">
        <v>1996</v>
      </c>
      <c r="D74">
        <v>1</v>
      </c>
      <c r="E74">
        <v>4</v>
      </c>
      <c r="F74">
        <v>4</v>
      </c>
      <c r="G74">
        <v>5</v>
      </c>
      <c r="H74">
        <v>4</v>
      </c>
      <c r="I74">
        <v>3</v>
      </c>
      <c r="J74">
        <v>4</v>
      </c>
      <c r="K74">
        <v>2</v>
      </c>
      <c r="L74">
        <v>4</v>
      </c>
      <c r="M74">
        <v>4</v>
      </c>
      <c r="N74">
        <v>3</v>
      </c>
      <c r="O74">
        <v>3</v>
      </c>
      <c r="P74">
        <v>3</v>
      </c>
      <c r="Q74">
        <v>4</v>
      </c>
    </row>
    <row r="75" spans="1:17" x14ac:dyDescent="0.25">
      <c r="A75">
        <v>36057</v>
      </c>
      <c r="B75">
        <v>1</v>
      </c>
      <c r="C75">
        <v>2000</v>
      </c>
      <c r="D75">
        <v>2</v>
      </c>
      <c r="E75">
        <v>4</v>
      </c>
      <c r="F75">
        <v>4</v>
      </c>
      <c r="G75">
        <v>2</v>
      </c>
      <c r="H75">
        <v>4</v>
      </c>
      <c r="I75">
        <v>3</v>
      </c>
      <c r="J75">
        <v>3</v>
      </c>
      <c r="K75">
        <v>2</v>
      </c>
      <c r="L75">
        <v>4</v>
      </c>
      <c r="M75">
        <v>4</v>
      </c>
      <c r="N75">
        <v>2</v>
      </c>
      <c r="O75">
        <v>2</v>
      </c>
      <c r="P75">
        <v>4</v>
      </c>
      <c r="Q75">
        <v>4</v>
      </c>
    </row>
    <row r="76" spans="1:17" x14ac:dyDescent="0.25">
      <c r="A76">
        <v>36056</v>
      </c>
      <c r="B76">
        <v>1</v>
      </c>
      <c r="C76">
        <v>2002</v>
      </c>
      <c r="D76" s="26" t="s">
        <v>428</v>
      </c>
      <c r="E76">
        <v>4</v>
      </c>
      <c r="F76">
        <v>4</v>
      </c>
      <c r="G76">
        <v>1</v>
      </c>
      <c r="H76">
        <v>5</v>
      </c>
      <c r="I76">
        <v>5</v>
      </c>
      <c r="J76">
        <v>4</v>
      </c>
      <c r="K76">
        <v>4</v>
      </c>
      <c r="L76">
        <v>5</v>
      </c>
      <c r="M76">
        <v>5</v>
      </c>
      <c r="N76">
        <v>2</v>
      </c>
      <c r="O76">
        <v>4</v>
      </c>
      <c r="P76">
        <v>4</v>
      </c>
      <c r="Q76">
        <v>4</v>
      </c>
    </row>
    <row r="77" spans="1:17" x14ac:dyDescent="0.25">
      <c r="A77">
        <v>36058</v>
      </c>
      <c r="B77">
        <v>1</v>
      </c>
      <c r="C77">
        <v>2000</v>
      </c>
      <c r="D77">
        <v>2</v>
      </c>
      <c r="E77">
        <v>4</v>
      </c>
      <c r="F77">
        <v>3</v>
      </c>
      <c r="G77">
        <v>2</v>
      </c>
      <c r="H77">
        <v>3</v>
      </c>
      <c r="I77">
        <v>3</v>
      </c>
      <c r="J77">
        <v>1</v>
      </c>
      <c r="K77">
        <v>2</v>
      </c>
      <c r="L77">
        <v>4</v>
      </c>
      <c r="M77">
        <v>4</v>
      </c>
      <c r="N77">
        <v>3</v>
      </c>
      <c r="O77">
        <v>5</v>
      </c>
      <c r="P77">
        <v>4</v>
      </c>
      <c r="Q77">
        <v>5</v>
      </c>
    </row>
    <row r="78" spans="1:17" x14ac:dyDescent="0.25">
      <c r="A78">
        <v>36060</v>
      </c>
      <c r="B78">
        <v>0</v>
      </c>
      <c r="C78">
        <v>2001</v>
      </c>
      <c r="D78">
        <v>2</v>
      </c>
      <c r="E78">
        <v>3</v>
      </c>
      <c r="F78">
        <v>3</v>
      </c>
      <c r="G78">
        <v>3</v>
      </c>
      <c r="H78">
        <v>4</v>
      </c>
      <c r="I78">
        <v>4</v>
      </c>
      <c r="J78">
        <v>2</v>
      </c>
      <c r="K78">
        <v>2</v>
      </c>
      <c r="L78">
        <v>2</v>
      </c>
      <c r="M78">
        <v>2</v>
      </c>
      <c r="N78">
        <v>2</v>
      </c>
      <c r="O78">
        <v>2</v>
      </c>
      <c r="P78">
        <v>4</v>
      </c>
      <c r="Q78">
        <v>4</v>
      </c>
    </row>
    <row r="79" spans="1:17" x14ac:dyDescent="0.25">
      <c r="A79">
        <v>36063</v>
      </c>
      <c r="B79">
        <v>1</v>
      </c>
      <c r="C79">
        <v>2002</v>
      </c>
      <c r="D79">
        <v>5</v>
      </c>
      <c r="E79">
        <v>1</v>
      </c>
      <c r="F79">
        <v>2</v>
      </c>
      <c r="G79">
        <v>2</v>
      </c>
      <c r="H79">
        <v>4</v>
      </c>
      <c r="I79">
        <v>4</v>
      </c>
      <c r="J79">
        <v>2</v>
      </c>
      <c r="K79">
        <v>2</v>
      </c>
      <c r="L79">
        <v>3</v>
      </c>
      <c r="M79">
        <v>1</v>
      </c>
      <c r="N79">
        <v>2</v>
      </c>
      <c r="O79">
        <v>2</v>
      </c>
      <c r="P79">
        <v>3</v>
      </c>
      <c r="Q79">
        <v>1</v>
      </c>
    </row>
    <row r="80" spans="1:17" x14ac:dyDescent="0.25">
      <c r="A80">
        <v>36062</v>
      </c>
      <c r="B80">
        <v>0</v>
      </c>
      <c r="C80">
        <v>1979</v>
      </c>
      <c r="D80">
        <v>1</v>
      </c>
      <c r="E80">
        <v>3</v>
      </c>
      <c r="F80">
        <v>3</v>
      </c>
      <c r="G80">
        <v>2</v>
      </c>
      <c r="H80">
        <v>3</v>
      </c>
      <c r="I80">
        <v>2</v>
      </c>
      <c r="J80">
        <v>2</v>
      </c>
      <c r="K80">
        <v>2</v>
      </c>
      <c r="L80">
        <v>4</v>
      </c>
      <c r="M80">
        <v>3</v>
      </c>
      <c r="N80">
        <v>2</v>
      </c>
      <c r="O80">
        <v>2</v>
      </c>
      <c r="P80">
        <v>3</v>
      </c>
      <c r="Q80">
        <v>3</v>
      </c>
    </row>
    <row r="81" spans="1:17" x14ac:dyDescent="0.25">
      <c r="A81">
        <v>35667</v>
      </c>
      <c r="B81">
        <v>0</v>
      </c>
      <c r="C81">
        <v>2001</v>
      </c>
      <c r="D81">
        <v>2</v>
      </c>
      <c r="E81">
        <v>1</v>
      </c>
      <c r="F81">
        <v>2</v>
      </c>
      <c r="G81">
        <v>1</v>
      </c>
      <c r="H81">
        <v>4</v>
      </c>
      <c r="I81">
        <v>2</v>
      </c>
      <c r="J81">
        <v>1</v>
      </c>
      <c r="K81">
        <v>4</v>
      </c>
      <c r="L81">
        <v>1</v>
      </c>
      <c r="M81">
        <v>1</v>
      </c>
      <c r="N81">
        <v>1</v>
      </c>
      <c r="O81">
        <v>2</v>
      </c>
      <c r="P81">
        <v>5</v>
      </c>
      <c r="Q81">
        <v>3</v>
      </c>
    </row>
    <row r="82" spans="1:17" x14ac:dyDescent="0.25">
      <c r="A82">
        <v>36076</v>
      </c>
      <c r="B82">
        <v>1</v>
      </c>
      <c r="C82">
        <v>2004</v>
      </c>
      <c r="D82">
        <v>2</v>
      </c>
      <c r="E82">
        <v>2</v>
      </c>
      <c r="F82">
        <v>2</v>
      </c>
      <c r="G82">
        <v>1</v>
      </c>
      <c r="H82">
        <v>3</v>
      </c>
      <c r="I82">
        <v>3</v>
      </c>
      <c r="J82">
        <v>1</v>
      </c>
      <c r="K82">
        <v>2</v>
      </c>
      <c r="L82">
        <v>3</v>
      </c>
      <c r="M82">
        <v>3</v>
      </c>
      <c r="N82">
        <v>2</v>
      </c>
      <c r="O82">
        <v>1</v>
      </c>
      <c r="P82">
        <v>4</v>
      </c>
      <c r="Q82">
        <v>3</v>
      </c>
    </row>
    <row r="83" spans="1:17" x14ac:dyDescent="0.25">
      <c r="A83">
        <v>36081</v>
      </c>
      <c r="B83">
        <v>1</v>
      </c>
      <c r="C83">
        <v>2001</v>
      </c>
      <c r="D83">
        <v>2</v>
      </c>
      <c r="E83">
        <v>4</v>
      </c>
      <c r="F83">
        <v>4</v>
      </c>
      <c r="G83">
        <v>3</v>
      </c>
      <c r="H83">
        <v>3</v>
      </c>
      <c r="I83">
        <v>3</v>
      </c>
      <c r="J83">
        <v>4</v>
      </c>
      <c r="K83">
        <v>2</v>
      </c>
      <c r="L83">
        <v>3</v>
      </c>
      <c r="M83">
        <v>4</v>
      </c>
      <c r="N83">
        <v>4</v>
      </c>
      <c r="O83">
        <v>4</v>
      </c>
      <c r="P83">
        <v>3</v>
      </c>
      <c r="Q83">
        <v>2</v>
      </c>
    </row>
    <row r="84" spans="1:17" x14ac:dyDescent="0.25">
      <c r="A84">
        <v>36078</v>
      </c>
      <c r="B84">
        <v>1</v>
      </c>
      <c r="C84">
        <v>1997</v>
      </c>
      <c r="D84">
        <v>4</v>
      </c>
      <c r="E84">
        <v>3</v>
      </c>
      <c r="F84">
        <v>2</v>
      </c>
      <c r="G84">
        <v>1</v>
      </c>
      <c r="H84">
        <v>2</v>
      </c>
      <c r="I84">
        <v>2</v>
      </c>
      <c r="J84">
        <v>3</v>
      </c>
      <c r="K84">
        <v>2</v>
      </c>
      <c r="L84">
        <v>3</v>
      </c>
      <c r="M84">
        <v>3</v>
      </c>
      <c r="N84">
        <v>1</v>
      </c>
      <c r="O84">
        <v>2</v>
      </c>
      <c r="P84">
        <v>3</v>
      </c>
      <c r="Q84">
        <v>2</v>
      </c>
    </row>
    <row r="85" spans="1:17" x14ac:dyDescent="0.25">
      <c r="A85">
        <v>36065</v>
      </c>
      <c r="B85">
        <v>1</v>
      </c>
      <c r="C85">
        <v>1995</v>
      </c>
      <c r="D85">
        <v>0</v>
      </c>
      <c r="E85">
        <v>4</v>
      </c>
      <c r="F85">
        <v>2</v>
      </c>
      <c r="G85">
        <v>2</v>
      </c>
      <c r="H85">
        <v>2</v>
      </c>
      <c r="I85">
        <v>2</v>
      </c>
      <c r="J85">
        <v>2</v>
      </c>
      <c r="K85">
        <v>2</v>
      </c>
      <c r="L85">
        <v>3</v>
      </c>
      <c r="M85">
        <v>3</v>
      </c>
      <c r="N85">
        <v>3</v>
      </c>
      <c r="O85">
        <v>2</v>
      </c>
      <c r="P85">
        <v>3</v>
      </c>
      <c r="Q85">
        <v>2</v>
      </c>
    </row>
    <row r="86" spans="1:17" x14ac:dyDescent="0.25">
      <c r="A86">
        <v>36075</v>
      </c>
      <c r="B86">
        <v>1</v>
      </c>
      <c r="C86">
        <v>1997</v>
      </c>
      <c r="D86">
        <v>0</v>
      </c>
      <c r="E86">
        <v>4</v>
      </c>
      <c r="F86">
        <v>1</v>
      </c>
      <c r="G86">
        <v>2</v>
      </c>
      <c r="H86">
        <v>5</v>
      </c>
      <c r="I86">
        <v>4</v>
      </c>
      <c r="J86">
        <v>2</v>
      </c>
      <c r="K86">
        <v>2</v>
      </c>
      <c r="L86">
        <v>5</v>
      </c>
      <c r="M86">
        <v>4</v>
      </c>
      <c r="N86">
        <v>3</v>
      </c>
      <c r="O86">
        <v>3</v>
      </c>
      <c r="P86">
        <v>3</v>
      </c>
      <c r="Q86">
        <v>2</v>
      </c>
    </row>
    <row r="87" spans="1:17" x14ac:dyDescent="0.25">
      <c r="A87">
        <v>36095</v>
      </c>
      <c r="B87">
        <v>1</v>
      </c>
      <c r="C87">
        <v>2001</v>
      </c>
      <c r="D87">
        <v>2</v>
      </c>
      <c r="E87">
        <v>2</v>
      </c>
      <c r="F87">
        <v>4</v>
      </c>
      <c r="G87">
        <v>2</v>
      </c>
      <c r="H87">
        <v>4</v>
      </c>
      <c r="I87">
        <v>5</v>
      </c>
      <c r="J87">
        <v>4</v>
      </c>
      <c r="K87">
        <v>4</v>
      </c>
      <c r="L87">
        <v>2</v>
      </c>
      <c r="M87">
        <v>2</v>
      </c>
      <c r="N87">
        <v>3</v>
      </c>
      <c r="O87">
        <v>2</v>
      </c>
      <c r="P87">
        <v>4</v>
      </c>
      <c r="Q87">
        <v>5</v>
      </c>
    </row>
    <row r="88" spans="1:17" x14ac:dyDescent="0.25">
      <c r="A88">
        <v>35611</v>
      </c>
      <c r="B88">
        <v>0</v>
      </c>
      <c r="C88">
        <v>2002</v>
      </c>
      <c r="D88">
        <v>0</v>
      </c>
      <c r="E88">
        <v>4</v>
      </c>
      <c r="F88">
        <v>2</v>
      </c>
      <c r="G88">
        <v>1</v>
      </c>
      <c r="H88">
        <v>3</v>
      </c>
      <c r="I88">
        <v>4</v>
      </c>
      <c r="J88">
        <v>2</v>
      </c>
      <c r="K88">
        <v>4</v>
      </c>
      <c r="L88">
        <v>3</v>
      </c>
      <c r="M88">
        <v>4</v>
      </c>
      <c r="N88">
        <v>2</v>
      </c>
      <c r="O88">
        <v>4</v>
      </c>
      <c r="P88">
        <v>3</v>
      </c>
      <c r="Q88">
        <v>4</v>
      </c>
    </row>
    <row r="89" spans="1:17" x14ac:dyDescent="0.25">
      <c r="A89">
        <v>36094</v>
      </c>
      <c r="B89">
        <v>0</v>
      </c>
      <c r="C89">
        <v>2002</v>
      </c>
      <c r="D89">
        <v>2</v>
      </c>
      <c r="E89">
        <v>4</v>
      </c>
      <c r="F89">
        <v>4</v>
      </c>
      <c r="G89">
        <v>3</v>
      </c>
      <c r="H89">
        <v>4</v>
      </c>
      <c r="I89">
        <v>4</v>
      </c>
      <c r="J89">
        <v>5</v>
      </c>
      <c r="K89">
        <v>4</v>
      </c>
      <c r="L89">
        <v>4</v>
      </c>
      <c r="M89">
        <v>4</v>
      </c>
      <c r="N89">
        <v>4</v>
      </c>
      <c r="O89">
        <v>5</v>
      </c>
      <c r="P89">
        <v>4</v>
      </c>
      <c r="Q89">
        <v>4</v>
      </c>
    </row>
    <row r="90" spans="1:17" x14ac:dyDescent="0.25">
      <c r="A90">
        <v>36107</v>
      </c>
      <c r="B90">
        <v>0</v>
      </c>
      <c r="C90">
        <v>2002</v>
      </c>
      <c r="D90">
        <v>2</v>
      </c>
      <c r="E90">
        <v>4</v>
      </c>
      <c r="F90">
        <v>2</v>
      </c>
      <c r="G90">
        <v>1</v>
      </c>
      <c r="H90">
        <v>4</v>
      </c>
      <c r="I90">
        <v>3</v>
      </c>
      <c r="J90">
        <v>2</v>
      </c>
      <c r="K90">
        <v>3</v>
      </c>
      <c r="L90">
        <v>4</v>
      </c>
      <c r="M90">
        <v>4</v>
      </c>
      <c r="N90">
        <v>2</v>
      </c>
      <c r="O90">
        <v>2</v>
      </c>
      <c r="P90">
        <v>3</v>
      </c>
      <c r="Q90">
        <v>4</v>
      </c>
    </row>
    <row r="91" spans="1:17" x14ac:dyDescent="0.25">
      <c r="A91">
        <v>36111</v>
      </c>
      <c r="B91">
        <v>0</v>
      </c>
      <c r="C91">
        <v>1997</v>
      </c>
      <c r="D91">
        <v>1</v>
      </c>
      <c r="E91">
        <v>4</v>
      </c>
      <c r="F91">
        <v>3</v>
      </c>
      <c r="G91">
        <v>4</v>
      </c>
      <c r="H91">
        <v>4</v>
      </c>
      <c r="I91">
        <v>4</v>
      </c>
      <c r="J91">
        <v>3</v>
      </c>
      <c r="K91">
        <v>4</v>
      </c>
      <c r="L91">
        <v>4</v>
      </c>
      <c r="M91">
        <v>2</v>
      </c>
      <c r="N91">
        <v>3</v>
      </c>
      <c r="O91">
        <v>4</v>
      </c>
      <c r="P91">
        <v>3</v>
      </c>
      <c r="Q91">
        <v>2</v>
      </c>
    </row>
    <row r="92" spans="1:17" x14ac:dyDescent="0.25">
      <c r="A92">
        <v>36104</v>
      </c>
      <c r="B92">
        <v>0</v>
      </c>
      <c r="C92">
        <v>1970</v>
      </c>
      <c r="D92">
        <v>5</v>
      </c>
      <c r="E92">
        <v>4</v>
      </c>
      <c r="F92">
        <v>2</v>
      </c>
      <c r="G92">
        <v>3</v>
      </c>
      <c r="H92">
        <v>4</v>
      </c>
      <c r="I92">
        <v>4</v>
      </c>
      <c r="J92">
        <v>1</v>
      </c>
      <c r="K92">
        <v>2</v>
      </c>
      <c r="L92">
        <v>2</v>
      </c>
      <c r="M92">
        <v>2</v>
      </c>
      <c r="N92">
        <v>2</v>
      </c>
      <c r="O92">
        <v>4</v>
      </c>
      <c r="P92">
        <v>3</v>
      </c>
      <c r="Q92">
        <v>3</v>
      </c>
    </row>
    <row r="93" spans="1:17" x14ac:dyDescent="0.25">
      <c r="A93">
        <v>36112</v>
      </c>
      <c r="B93">
        <v>0</v>
      </c>
      <c r="C93">
        <v>2001</v>
      </c>
      <c r="D93" s="26" t="s">
        <v>429</v>
      </c>
      <c r="E93">
        <v>5</v>
      </c>
      <c r="F93">
        <v>5</v>
      </c>
      <c r="G93">
        <v>4</v>
      </c>
      <c r="H93">
        <v>5</v>
      </c>
      <c r="I93">
        <v>5</v>
      </c>
      <c r="J93">
        <v>5</v>
      </c>
      <c r="K93">
        <v>5</v>
      </c>
      <c r="L93">
        <v>3</v>
      </c>
      <c r="M93">
        <v>3</v>
      </c>
      <c r="N93">
        <v>4</v>
      </c>
      <c r="O93">
        <v>5</v>
      </c>
      <c r="P93">
        <v>3</v>
      </c>
      <c r="Q93">
        <v>5</v>
      </c>
    </row>
    <row r="94" spans="1:17" x14ac:dyDescent="0.25">
      <c r="A94">
        <v>36091</v>
      </c>
      <c r="B94">
        <v>0</v>
      </c>
      <c r="C94">
        <v>1993</v>
      </c>
      <c r="D94">
        <v>0</v>
      </c>
      <c r="E94">
        <v>5</v>
      </c>
      <c r="F94">
        <v>5</v>
      </c>
      <c r="G94">
        <v>1</v>
      </c>
      <c r="H94">
        <v>5</v>
      </c>
      <c r="I94">
        <v>2</v>
      </c>
      <c r="J94">
        <v>2</v>
      </c>
      <c r="K94">
        <v>5</v>
      </c>
      <c r="L94">
        <v>3</v>
      </c>
      <c r="M94">
        <v>3</v>
      </c>
      <c r="N94">
        <v>2</v>
      </c>
      <c r="O94">
        <v>5</v>
      </c>
      <c r="P94">
        <v>5</v>
      </c>
      <c r="Q94">
        <v>5</v>
      </c>
    </row>
    <row r="95" spans="1:17" x14ac:dyDescent="0.25">
      <c r="A95">
        <v>36118</v>
      </c>
      <c r="B95">
        <v>1</v>
      </c>
      <c r="C95">
        <v>1996</v>
      </c>
      <c r="D95">
        <v>1</v>
      </c>
      <c r="E95">
        <v>4</v>
      </c>
      <c r="F95">
        <v>4</v>
      </c>
      <c r="G95">
        <v>1</v>
      </c>
      <c r="H95">
        <v>2</v>
      </c>
      <c r="I95">
        <v>3</v>
      </c>
      <c r="J95">
        <v>1</v>
      </c>
      <c r="K95">
        <v>4</v>
      </c>
      <c r="L95">
        <v>2</v>
      </c>
      <c r="M95">
        <v>3</v>
      </c>
      <c r="N95">
        <v>1</v>
      </c>
      <c r="O95">
        <v>4</v>
      </c>
      <c r="P95">
        <v>3</v>
      </c>
      <c r="Q95">
        <v>4</v>
      </c>
    </row>
    <row r="96" spans="1:17" x14ac:dyDescent="0.25">
      <c r="A96">
        <v>36113</v>
      </c>
      <c r="B96">
        <v>0</v>
      </c>
      <c r="C96">
        <v>2005</v>
      </c>
      <c r="D96">
        <v>0</v>
      </c>
      <c r="E96">
        <v>4</v>
      </c>
      <c r="F96">
        <v>1</v>
      </c>
      <c r="G96">
        <v>4</v>
      </c>
      <c r="H96">
        <v>3</v>
      </c>
      <c r="I96">
        <v>4</v>
      </c>
      <c r="J96">
        <v>2</v>
      </c>
      <c r="K96">
        <v>1</v>
      </c>
      <c r="L96">
        <v>3</v>
      </c>
      <c r="M96">
        <v>4</v>
      </c>
      <c r="N96">
        <v>2</v>
      </c>
      <c r="O96">
        <v>1</v>
      </c>
      <c r="P96">
        <v>3</v>
      </c>
      <c r="Q96">
        <v>4</v>
      </c>
    </row>
    <row r="97" spans="1:17" x14ac:dyDescent="0.25">
      <c r="A97">
        <v>36121</v>
      </c>
      <c r="B97">
        <v>1</v>
      </c>
      <c r="C97">
        <v>2000</v>
      </c>
      <c r="D97">
        <v>2</v>
      </c>
      <c r="E97">
        <v>4</v>
      </c>
      <c r="F97">
        <v>2</v>
      </c>
      <c r="G97">
        <v>2</v>
      </c>
      <c r="H97">
        <v>4</v>
      </c>
      <c r="I97">
        <v>2</v>
      </c>
      <c r="J97">
        <v>2</v>
      </c>
      <c r="K97">
        <v>1</v>
      </c>
      <c r="L97">
        <v>4</v>
      </c>
      <c r="M97">
        <v>4</v>
      </c>
      <c r="N97">
        <v>1</v>
      </c>
      <c r="O97">
        <v>2</v>
      </c>
      <c r="P97">
        <v>4</v>
      </c>
      <c r="Q97">
        <v>3</v>
      </c>
    </row>
    <row r="98" spans="1:17" x14ac:dyDescent="0.25">
      <c r="A98">
        <v>36122</v>
      </c>
      <c r="B98">
        <v>1</v>
      </c>
      <c r="C98">
        <v>2001</v>
      </c>
      <c r="D98">
        <v>0</v>
      </c>
      <c r="E98">
        <v>2</v>
      </c>
      <c r="F98">
        <v>2</v>
      </c>
      <c r="G98">
        <v>2</v>
      </c>
      <c r="H98">
        <v>4</v>
      </c>
      <c r="I98">
        <v>1</v>
      </c>
      <c r="J98">
        <v>1</v>
      </c>
      <c r="K98">
        <v>4</v>
      </c>
      <c r="L98">
        <v>2</v>
      </c>
      <c r="M98">
        <v>2</v>
      </c>
      <c r="N98">
        <v>2</v>
      </c>
      <c r="O98">
        <v>3</v>
      </c>
      <c r="P98">
        <v>4</v>
      </c>
      <c r="Q98">
        <v>4</v>
      </c>
    </row>
    <row r="99" spans="1:17" x14ac:dyDescent="0.25">
      <c r="A99">
        <v>36123</v>
      </c>
      <c r="B99">
        <v>1</v>
      </c>
      <c r="C99">
        <v>1968</v>
      </c>
      <c r="D99">
        <v>5</v>
      </c>
      <c r="E99">
        <v>3</v>
      </c>
      <c r="F99">
        <v>2</v>
      </c>
      <c r="G99">
        <v>2</v>
      </c>
      <c r="H99">
        <v>2</v>
      </c>
      <c r="I99">
        <v>2</v>
      </c>
      <c r="J99">
        <v>2</v>
      </c>
      <c r="K99">
        <v>2</v>
      </c>
      <c r="L99">
        <v>4</v>
      </c>
      <c r="M99">
        <v>2</v>
      </c>
      <c r="N99">
        <v>2</v>
      </c>
      <c r="O99">
        <v>4</v>
      </c>
      <c r="P99">
        <v>4</v>
      </c>
      <c r="Q99">
        <v>3</v>
      </c>
    </row>
    <row r="100" spans="1:17" x14ac:dyDescent="0.25">
      <c r="A100">
        <v>36134</v>
      </c>
      <c r="B100">
        <v>0</v>
      </c>
      <c r="C100">
        <v>1999</v>
      </c>
      <c r="D100">
        <v>0</v>
      </c>
      <c r="E100">
        <v>4</v>
      </c>
      <c r="F100">
        <v>4</v>
      </c>
      <c r="G100">
        <v>2</v>
      </c>
      <c r="H100">
        <v>4</v>
      </c>
      <c r="I100">
        <v>4</v>
      </c>
      <c r="J100">
        <v>2</v>
      </c>
      <c r="K100">
        <v>2</v>
      </c>
      <c r="L100">
        <v>4</v>
      </c>
      <c r="M100">
        <v>2</v>
      </c>
      <c r="N100">
        <v>4</v>
      </c>
      <c r="O100">
        <v>4</v>
      </c>
      <c r="P100">
        <v>4</v>
      </c>
      <c r="Q100">
        <v>4</v>
      </c>
    </row>
    <row r="101" spans="1:17" x14ac:dyDescent="0.25">
      <c r="A101">
        <v>36136</v>
      </c>
      <c r="B101">
        <v>1</v>
      </c>
      <c r="C101">
        <v>1998</v>
      </c>
      <c r="D101">
        <v>0</v>
      </c>
      <c r="E101">
        <v>4</v>
      </c>
      <c r="F101">
        <v>3</v>
      </c>
      <c r="G101">
        <v>2</v>
      </c>
      <c r="H101">
        <v>2</v>
      </c>
      <c r="I101">
        <v>3</v>
      </c>
      <c r="J101">
        <v>2</v>
      </c>
      <c r="K101">
        <v>1</v>
      </c>
      <c r="L101">
        <v>2</v>
      </c>
      <c r="M101">
        <v>2</v>
      </c>
      <c r="N101">
        <v>2</v>
      </c>
      <c r="O101">
        <v>2</v>
      </c>
      <c r="P101">
        <v>3</v>
      </c>
      <c r="Q101">
        <v>4</v>
      </c>
    </row>
    <row r="102" spans="1:17" x14ac:dyDescent="0.25">
      <c r="A102">
        <v>36137</v>
      </c>
      <c r="B102">
        <v>1</v>
      </c>
      <c r="C102">
        <v>2002</v>
      </c>
      <c r="D102" s="26" t="s">
        <v>428</v>
      </c>
      <c r="E102">
        <v>2</v>
      </c>
      <c r="F102">
        <v>4</v>
      </c>
      <c r="G102">
        <v>1</v>
      </c>
      <c r="H102">
        <v>4</v>
      </c>
      <c r="I102">
        <v>5</v>
      </c>
      <c r="J102">
        <v>2</v>
      </c>
      <c r="K102">
        <v>4</v>
      </c>
      <c r="L102">
        <v>4</v>
      </c>
      <c r="M102">
        <v>2</v>
      </c>
      <c r="N102">
        <v>2</v>
      </c>
      <c r="O102">
        <v>2</v>
      </c>
      <c r="P102">
        <v>5</v>
      </c>
      <c r="Q102">
        <v>2</v>
      </c>
    </row>
    <row r="103" spans="1:17" x14ac:dyDescent="0.25">
      <c r="A103">
        <v>36135</v>
      </c>
      <c r="B103">
        <v>0</v>
      </c>
      <c r="C103">
        <v>1999</v>
      </c>
      <c r="D103" s="26" t="s">
        <v>430</v>
      </c>
      <c r="E103">
        <v>4</v>
      </c>
      <c r="F103">
        <v>4</v>
      </c>
      <c r="G103">
        <v>4</v>
      </c>
      <c r="H103">
        <v>4</v>
      </c>
      <c r="I103">
        <v>4</v>
      </c>
      <c r="J103">
        <v>4</v>
      </c>
      <c r="K103">
        <v>2</v>
      </c>
      <c r="L103">
        <v>5</v>
      </c>
      <c r="M103">
        <v>4</v>
      </c>
      <c r="N103">
        <v>3</v>
      </c>
      <c r="O103">
        <v>5</v>
      </c>
      <c r="P103">
        <v>4</v>
      </c>
      <c r="Q103">
        <v>2</v>
      </c>
    </row>
    <row r="104" spans="1:17" x14ac:dyDescent="0.25">
      <c r="A104">
        <v>36155</v>
      </c>
      <c r="B104">
        <v>0</v>
      </c>
      <c r="C104">
        <v>2000</v>
      </c>
      <c r="D104">
        <v>0</v>
      </c>
      <c r="E104">
        <v>4</v>
      </c>
      <c r="F104">
        <v>4</v>
      </c>
      <c r="G104">
        <v>4</v>
      </c>
      <c r="H104">
        <v>3</v>
      </c>
      <c r="I104">
        <v>4</v>
      </c>
      <c r="J104">
        <v>4</v>
      </c>
      <c r="K104">
        <v>3</v>
      </c>
      <c r="L104">
        <v>3</v>
      </c>
      <c r="M104">
        <v>2</v>
      </c>
      <c r="N104">
        <v>3</v>
      </c>
      <c r="O104">
        <v>3</v>
      </c>
      <c r="P104">
        <v>4</v>
      </c>
      <c r="Q104">
        <v>4</v>
      </c>
    </row>
    <row r="105" spans="1:17" x14ac:dyDescent="0.25">
      <c r="A105">
        <v>36143</v>
      </c>
      <c r="B105">
        <v>0</v>
      </c>
      <c r="C105">
        <v>2003</v>
      </c>
      <c r="D105">
        <v>2</v>
      </c>
      <c r="E105">
        <v>5</v>
      </c>
      <c r="F105">
        <v>4</v>
      </c>
      <c r="G105">
        <v>4</v>
      </c>
      <c r="H105">
        <v>5</v>
      </c>
      <c r="I105">
        <v>5</v>
      </c>
      <c r="J105">
        <v>4</v>
      </c>
      <c r="K105">
        <v>4</v>
      </c>
      <c r="L105">
        <v>4</v>
      </c>
      <c r="M105">
        <v>4</v>
      </c>
      <c r="N105">
        <v>4</v>
      </c>
      <c r="O105">
        <v>5</v>
      </c>
      <c r="P105">
        <v>3</v>
      </c>
      <c r="Q105">
        <v>5</v>
      </c>
    </row>
    <row r="106" spans="1:17" x14ac:dyDescent="0.25">
      <c r="A106">
        <v>36164</v>
      </c>
      <c r="B106">
        <v>1</v>
      </c>
      <c r="C106">
        <v>2002</v>
      </c>
      <c r="D106">
        <v>2</v>
      </c>
      <c r="E106">
        <v>2</v>
      </c>
      <c r="F106">
        <v>2</v>
      </c>
      <c r="G106">
        <v>2</v>
      </c>
      <c r="H106">
        <v>3</v>
      </c>
      <c r="I106">
        <v>2</v>
      </c>
      <c r="J106">
        <v>1</v>
      </c>
      <c r="K106">
        <v>1</v>
      </c>
      <c r="L106">
        <v>4</v>
      </c>
      <c r="M106">
        <v>1</v>
      </c>
      <c r="N106">
        <v>1</v>
      </c>
      <c r="O106">
        <v>2</v>
      </c>
      <c r="P106">
        <v>3</v>
      </c>
      <c r="Q106">
        <v>2</v>
      </c>
    </row>
    <row r="107" spans="1:17" x14ac:dyDescent="0.25">
      <c r="A107">
        <v>27084</v>
      </c>
      <c r="B107">
        <v>0</v>
      </c>
      <c r="C107">
        <v>2000</v>
      </c>
      <c r="D107" s="26" t="s">
        <v>428</v>
      </c>
      <c r="E107">
        <v>4</v>
      </c>
      <c r="F107">
        <v>3</v>
      </c>
      <c r="G107">
        <v>3</v>
      </c>
      <c r="H107">
        <v>2</v>
      </c>
      <c r="I107">
        <v>2</v>
      </c>
      <c r="J107">
        <v>2</v>
      </c>
      <c r="K107">
        <v>1</v>
      </c>
      <c r="L107">
        <v>4</v>
      </c>
      <c r="M107">
        <v>2</v>
      </c>
      <c r="N107">
        <v>1</v>
      </c>
      <c r="O107">
        <v>4</v>
      </c>
      <c r="P107">
        <v>1</v>
      </c>
      <c r="Q107">
        <v>2</v>
      </c>
    </row>
    <row r="108" spans="1:17" x14ac:dyDescent="0.25">
      <c r="A108">
        <v>36178</v>
      </c>
      <c r="B108">
        <v>0</v>
      </c>
      <c r="C108">
        <v>1996</v>
      </c>
      <c r="D108">
        <v>0</v>
      </c>
      <c r="E108">
        <v>4</v>
      </c>
      <c r="F108">
        <v>4</v>
      </c>
      <c r="G108">
        <v>3</v>
      </c>
      <c r="H108">
        <v>4</v>
      </c>
      <c r="I108">
        <v>5</v>
      </c>
      <c r="J108">
        <v>2</v>
      </c>
      <c r="K108">
        <v>2</v>
      </c>
      <c r="L108">
        <v>5</v>
      </c>
      <c r="M108">
        <v>4</v>
      </c>
      <c r="N108">
        <v>2</v>
      </c>
      <c r="O108">
        <v>4</v>
      </c>
      <c r="P108">
        <v>4</v>
      </c>
      <c r="Q108">
        <v>5</v>
      </c>
    </row>
    <row r="109" spans="1:17" x14ac:dyDescent="0.25">
      <c r="A109">
        <v>36180</v>
      </c>
      <c r="B109">
        <v>0</v>
      </c>
      <c r="C109">
        <v>1995</v>
      </c>
      <c r="D109">
        <v>0</v>
      </c>
      <c r="E109">
        <v>4</v>
      </c>
      <c r="F109">
        <v>4</v>
      </c>
      <c r="G109">
        <v>4</v>
      </c>
      <c r="H109">
        <v>4</v>
      </c>
      <c r="I109">
        <v>4</v>
      </c>
      <c r="J109">
        <v>2</v>
      </c>
      <c r="K109">
        <v>2</v>
      </c>
      <c r="L109">
        <v>2</v>
      </c>
      <c r="M109">
        <v>1</v>
      </c>
      <c r="N109">
        <v>2</v>
      </c>
      <c r="O109">
        <v>4</v>
      </c>
      <c r="P109">
        <v>3</v>
      </c>
      <c r="Q109">
        <v>5</v>
      </c>
    </row>
    <row r="110" spans="1:17" x14ac:dyDescent="0.25">
      <c r="A110">
        <v>36192</v>
      </c>
      <c r="B110">
        <v>1</v>
      </c>
      <c r="C110">
        <v>1997</v>
      </c>
      <c r="D110">
        <v>0</v>
      </c>
      <c r="E110">
        <v>3</v>
      </c>
      <c r="F110">
        <v>4</v>
      </c>
      <c r="G110">
        <v>3</v>
      </c>
      <c r="H110">
        <v>5</v>
      </c>
      <c r="I110">
        <v>5</v>
      </c>
      <c r="J110">
        <v>4</v>
      </c>
      <c r="K110">
        <v>1</v>
      </c>
      <c r="L110">
        <v>2</v>
      </c>
      <c r="M110">
        <v>4</v>
      </c>
      <c r="N110">
        <v>4</v>
      </c>
      <c r="O110">
        <v>4</v>
      </c>
      <c r="P110">
        <v>5</v>
      </c>
      <c r="Q110">
        <v>4</v>
      </c>
    </row>
    <row r="111" spans="1:17" x14ac:dyDescent="0.25">
      <c r="A111">
        <v>36200</v>
      </c>
      <c r="B111">
        <v>1</v>
      </c>
      <c r="C111">
        <v>2001</v>
      </c>
      <c r="D111">
        <v>1</v>
      </c>
      <c r="E111">
        <v>5</v>
      </c>
      <c r="F111">
        <v>2</v>
      </c>
      <c r="G111">
        <v>2</v>
      </c>
      <c r="H111">
        <v>2</v>
      </c>
      <c r="I111">
        <v>2</v>
      </c>
      <c r="J111">
        <v>1</v>
      </c>
      <c r="K111">
        <v>3</v>
      </c>
      <c r="L111">
        <v>5</v>
      </c>
      <c r="M111">
        <v>4</v>
      </c>
      <c r="N111">
        <v>2</v>
      </c>
      <c r="O111">
        <v>2</v>
      </c>
      <c r="P111">
        <v>2</v>
      </c>
      <c r="Q111">
        <v>3</v>
      </c>
    </row>
    <row r="112" spans="1:17" x14ac:dyDescent="0.25">
      <c r="A112">
        <v>36204</v>
      </c>
      <c r="B112">
        <v>1</v>
      </c>
      <c r="C112">
        <v>2003</v>
      </c>
      <c r="D112">
        <v>2</v>
      </c>
      <c r="E112">
        <v>4</v>
      </c>
      <c r="F112">
        <v>4</v>
      </c>
      <c r="G112">
        <v>2</v>
      </c>
      <c r="H112">
        <v>2</v>
      </c>
      <c r="I112">
        <v>2</v>
      </c>
      <c r="J112">
        <v>1</v>
      </c>
      <c r="K112">
        <v>1</v>
      </c>
      <c r="L112">
        <v>3</v>
      </c>
      <c r="M112">
        <v>3</v>
      </c>
      <c r="N112">
        <v>1</v>
      </c>
      <c r="O112">
        <v>4</v>
      </c>
      <c r="P112">
        <v>4</v>
      </c>
      <c r="Q112">
        <v>4</v>
      </c>
    </row>
    <row r="113" spans="1:17" x14ac:dyDescent="0.25">
      <c r="A113">
        <v>36133</v>
      </c>
      <c r="B113">
        <v>1</v>
      </c>
      <c r="C113">
        <v>1980</v>
      </c>
      <c r="D113">
        <v>4</v>
      </c>
      <c r="E113">
        <v>2</v>
      </c>
      <c r="F113">
        <v>2</v>
      </c>
      <c r="G113">
        <v>2</v>
      </c>
      <c r="H113">
        <v>1</v>
      </c>
      <c r="I113">
        <v>2</v>
      </c>
      <c r="J113">
        <v>1</v>
      </c>
      <c r="K113">
        <v>1</v>
      </c>
      <c r="L113">
        <v>2</v>
      </c>
      <c r="M113">
        <v>2</v>
      </c>
      <c r="N113">
        <v>2</v>
      </c>
      <c r="O113">
        <v>2</v>
      </c>
      <c r="P113">
        <v>2</v>
      </c>
      <c r="Q113">
        <v>1</v>
      </c>
    </row>
    <row r="114" spans="1:17" x14ac:dyDescent="0.25">
      <c r="A114">
        <v>36208</v>
      </c>
      <c r="B114">
        <v>0</v>
      </c>
      <c r="C114">
        <v>1993</v>
      </c>
      <c r="D114">
        <v>5</v>
      </c>
      <c r="E114">
        <v>5</v>
      </c>
      <c r="F114">
        <v>2</v>
      </c>
      <c r="G114">
        <v>1</v>
      </c>
      <c r="H114">
        <v>2</v>
      </c>
      <c r="I114">
        <v>4</v>
      </c>
      <c r="J114">
        <v>2</v>
      </c>
      <c r="K114">
        <v>2</v>
      </c>
      <c r="L114">
        <v>3</v>
      </c>
      <c r="M114">
        <v>2</v>
      </c>
      <c r="N114">
        <v>2</v>
      </c>
      <c r="O114">
        <v>2</v>
      </c>
      <c r="P114">
        <v>4</v>
      </c>
      <c r="Q114">
        <v>5</v>
      </c>
    </row>
    <row r="115" spans="1:17" x14ac:dyDescent="0.25">
      <c r="A115">
        <v>36198</v>
      </c>
      <c r="B115">
        <v>0</v>
      </c>
      <c r="C115">
        <v>2000</v>
      </c>
      <c r="D115" s="26" t="s">
        <v>427</v>
      </c>
      <c r="E115">
        <v>5</v>
      </c>
      <c r="F115">
        <v>4</v>
      </c>
      <c r="G115">
        <v>3</v>
      </c>
      <c r="H115">
        <v>3</v>
      </c>
      <c r="I115">
        <v>4</v>
      </c>
      <c r="J115">
        <v>4</v>
      </c>
      <c r="K115">
        <v>3</v>
      </c>
      <c r="L115">
        <v>5</v>
      </c>
      <c r="M115">
        <v>5</v>
      </c>
      <c r="N115">
        <v>4</v>
      </c>
      <c r="O115">
        <v>4</v>
      </c>
      <c r="P115">
        <v>5</v>
      </c>
      <c r="Q115">
        <v>5</v>
      </c>
    </row>
    <row r="116" spans="1:17" x14ac:dyDescent="0.25">
      <c r="A116">
        <v>36201</v>
      </c>
      <c r="B116">
        <v>0</v>
      </c>
      <c r="C116">
        <v>1966</v>
      </c>
      <c r="D116">
        <v>4</v>
      </c>
      <c r="E116">
        <v>2</v>
      </c>
      <c r="F116">
        <v>2</v>
      </c>
      <c r="G116">
        <v>2</v>
      </c>
      <c r="H116">
        <v>2</v>
      </c>
      <c r="I116">
        <v>2</v>
      </c>
      <c r="J116">
        <v>1</v>
      </c>
      <c r="K116">
        <v>1</v>
      </c>
      <c r="L116">
        <v>4</v>
      </c>
      <c r="M116">
        <v>2</v>
      </c>
      <c r="N116">
        <v>2</v>
      </c>
      <c r="O116">
        <v>1</v>
      </c>
      <c r="P116">
        <v>4</v>
      </c>
      <c r="Q116">
        <v>2</v>
      </c>
    </row>
    <row r="117" spans="1:17" x14ac:dyDescent="0.25">
      <c r="A117">
        <v>36225</v>
      </c>
      <c r="B117">
        <v>1</v>
      </c>
      <c r="C117">
        <v>2001</v>
      </c>
      <c r="D117">
        <v>1</v>
      </c>
      <c r="E117">
        <v>4</v>
      </c>
      <c r="F117">
        <v>2</v>
      </c>
      <c r="G117">
        <v>4</v>
      </c>
      <c r="H117">
        <v>1</v>
      </c>
      <c r="I117">
        <v>1</v>
      </c>
      <c r="J117">
        <v>1</v>
      </c>
      <c r="K117">
        <v>2</v>
      </c>
      <c r="L117">
        <v>1</v>
      </c>
      <c r="M117">
        <v>2</v>
      </c>
      <c r="N117">
        <v>1</v>
      </c>
      <c r="O117">
        <v>5</v>
      </c>
      <c r="P117">
        <v>4</v>
      </c>
      <c r="Q117">
        <v>4</v>
      </c>
    </row>
    <row r="118" spans="1:17" x14ac:dyDescent="0.25">
      <c r="A118">
        <v>36220</v>
      </c>
      <c r="B118">
        <v>0</v>
      </c>
      <c r="C118">
        <v>1993</v>
      </c>
      <c r="D118">
        <v>0</v>
      </c>
      <c r="E118">
        <v>5</v>
      </c>
      <c r="F118">
        <v>3</v>
      </c>
      <c r="G118">
        <v>5</v>
      </c>
      <c r="H118">
        <v>4</v>
      </c>
      <c r="I118">
        <v>4</v>
      </c>
      <c r="J118">
        <v>4</v>
      </c>
      <c r="K118">
        <v>1</v>
      </c>
      <c r="L118">
        <v>4</v>
      </c>
      <c r="M118">
        <v>4</v>
      </c>
      <c r="N118">
        <v>3</v>
      </c>
      <c r="O118">
        <v>4</v>
      </c>
      <c r="P118">
        <v>5</v>
      </c>
      <c r="Q118">
        <v>4</v>
      </c>
    </row>
    <row r="119" spans="1:17" x14ac:dyDescent="0.25">
      <c r="A119">
        <v>36235</v>
      </c>
      <c r="B119">
        <v>1</v>
      </c>
      <c r="C119">
        <v>2000</v>
      </c>
      <c r="D119" s="26" t="s">
        <v>138</v>
      </c>
      <c r="E119">
        <v>4</v>
      </c>
      <c r="F119">
        <v>4</v>
      </c>
      <c r="G119">
        <v>5</v>
      </c>
      <c r="H119">
        <v>4</v>
      </c>
      <c r="I119">
        <v>5</v>
      </c>
      <c r="J119">
        <v>5</v>
      </c>
      <c r="K119">
        <v>2</v>
      </c>
      <c r="L119">
        <v>5</v>
      </c>
      <c r="M119">
        <v>4</v>
      </c>
      <c r="N119">
        <v>4</v>
      </c>
      <c r="O119">
        <v>4</v>
      </c>
      <c r="P119">
        <v>4</v>
      </c>
      <c r="Q119">
        <v>5</v>
      </c>
    </row>
    <row r="120" spans="1:17" x14ac:dyDescent="0.25">
      <c r="A120">
        <v>36234</v>
      </c>
      <c r="B120">
        <v>0</v>
      </c>
      <c r="C120">
        <v>2001</v>
      </c>
      <c r="D120" s="26" t="s">
        <v>431</v>
      </c>
      <c r="E120">
        <v>5</v>
      </c>
      <c r="F120">
        <v>5</v>
      </c>
      <c r="G120">
        <v>5</v>
      </c>
      <c r="H120">
        <v>5</v>
      </c>
      <c r="I120">
        <v>5</v>
      </c>
      <c r="J120">
        <v>5</v>
      </c>
      <c r="K120">
        <v>1</v>
      </c>
      <c r="L120">
        <v>5</v>
      </c>
      <c r="M120">
        <v>5</v>
      </c>
      <c r="N120">
        <v>4</v>
      </c>
      <c r="O120">
        <v>5</v>
      </c>
      <c r="P120">
        <v>2</v>
      </c>
      <c r="Q120">
        <v>5</v>
      </c>
    </row>
    <row r="121" spans="1:17" x14ac:dyDescent="0.25">
      <c r="A121">
        <v>36237</v>
      </c>
      <c r="B121">
        <v>1</v>
      </c>
      <c r="C121">
        <v>2003</v>
      </c>
      <c r="D121" s="26" t="s">
        <v>427</v>
      </c>
      <c r="E121">
        <v>4</v>
      </c>
      <c r="F121">
        <v>5</v>
      </c>
      <c r="G121">
        <v>3</v>
      </c>
      <c r="H121">
        <v>4</v>
      </c>
      <c r="I121">
        <v>2</v>
      </c>
      <c r="J121">
        <v>3</v>
      </c>
      <c r="K121">
        <v>2</v>
      </c>
      <c r="L121">
        <v>4</v>
      </c>
      <c r="M121">
        <v>4</v>
      </c>
      <c r="N121">
        <v>4</v>
      </c>
      <c r="O121">
        <v>4</v>
      </c>
      <c r="P121">
        <v>2</v>
      </c>
      <c r="Q121">
        <v>4</v>
      </c>
    </row>
    <row r="122" spans="1:17" x14ac:dyDescent="0.25">
      <c r="A122">
        <v>36236</v>
      </c>
      <c r="B122">
        <v>1</v>
      </c>
      <c r="C122">
        <v>1998</v>
      </c>
      <c r="D122">
        <v>0</v>
      </c>
      <c r="E122">
        <v>5</v>
      </c>
      <c r="F122">
        <v>5</v>
      </c>
      <c r="G122">
        <v>2</v>
      </c>
      <c r="H122">
        <v>5</v>
      </c>
      <c r="I122">
        <v>4</v>
      </c>
      <c r="J122">
        <v>4</v>
      </c>
      <c r="K122">
        <v>1</v>
      </c>
      <c r="L122">
        <v>5</v>
      </c>
      <c r="M122">
        <v>5</v>
      </c>
      <c r="N122">
        <v>4</v>
      </c>
      <c r="O122">
        <v>5</v>
      </c>
      <c r="P122">
        <v>5</v>
      </c>
      <c r="Q122">
        <v>5</v>
      </c>
    </row>
    <row r="123" spans="1:17" x14ac:dyDescent="0.25">
      <c r="A123">
        <v>36241</v>
      </c>
      <c r="B123">
        <v>1</v>
      </c>
      <c r="C123">
        <v>2002</v>
      </c>
      <c r="D123" s="26" t="s">
        <v>428</v>
      </c>
      <c r="E123">
        <v>4</v>
      </c>
      <c r="F123">
        <v>4</v>
      </c>
      <c r="G123">
        <v>4</v>
      </c>
      <c r="H123">
        <v>4</v>
      </c>
      <c r="I123">
        <v>2</v>
      </c>
      <c r="J123">
        <v>4</v>
      </c>
      <c r="K123">
        <v>1</v>
      </c>
      <c r="L123">
        <v>4</v>
      </c>
      <c r="M123">
        <v>4</v>
      </c>
      <c r="N123">
        <v>2</v>
      </c>
      <c r="O123">
        <v>4</v>
      </c>
      <c r="P123">
        <v>4</v>
      </c>
      <c r="Q123">
        <v>4</v>
      </c>
    </row>
    <row r="124" spans="1:17" x14ac:dyDescent="0.25">
      <c r="A124">
        <v>36149</v>
      </c>
      <c r="B124">
        <v>0</v>
      </c>
      <c r="C124">
        <v>1992</v>
      </c>
      <c r="D124">
        <v>0</v>
      </c>
      <c r="E124">
        <v>5</v>
      </c>
      <c r="F124">
        <v>4</v>
      </c>
      <c r="G124">
        <v>4</v>
      </c>
      <c r="H124">
        <v>4</v>
      </c>
      <c r="I124">
        <v>5</v>
      </c>
      <c r="J124">
        <v>2</v>
      </c>
      <c r="K124">
        <v>4</v>
      </c>
      <c r="L124">
        <v>4</v>
      </c>
      <c r="M124">
        <v>3</v>
      </c>
      <c r="N124">
        <v>2</v>
      </c>
      <c r="O124">
        <v>3</v>
      </c>
      <c r="P124">
        <v>1</v>
      </c>
      <c r="Q124">
        <v>4</v>
      </c>
    </row>
    <row r="125" spans="1:17" x14ac:dyDescent="0.25">
      <c r="A125">
        <v>36244</v>
      </c>
      <c r="B125">
        <v>1</v>
      </c>
      <c r="C125">
        <v>1970</v>
      </c>
      <c r="D125">
        <v>4</v>
      </c>
      <c r="E125">
        <v>1</v>
      </c>
      <c r="F125">
        <v>2</v>
      </c>
      <c r="G125">
        <v>2</v>
      </c>
      <c r="H125">
        <v>1</v>
      </c>
      <c r="I125">
        <v>2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2</v>
      </c>
      <c r="P125">
        <v>3</v>
      </c>
      <c r="Q125">
        <v>2</v>
      </c>
    </row>
    <row r="126" spans="1:17" x14ac:dyDescent="0.25">
      <c r="A126">
        <v>36248</v>
      </c>
      <c r="B126">
        <v>1</v>
      </c>
      <c r="C126">
        <v>2003</v>
      </c>
      <c r="D126" s="26" t="s">
        <v>427</v>
      </c>
      <c r="E126">
        <v>2</v>
      </c>
      <c r="F126">
        <v>4</v>
      </c>
      <c r="G126">
        <v>4</v>
      </c>
      <c r="H126">
        <v>5</v>
      </c>
      <c r="I126">
        <v>4</v>
      </c>
      <c r="J126">
        <v>4</v>
      </c>
      <c r="K126">
        <v>2</v>
      </c>
      <c r="L126">
        <v>3</v>
      </c>
      <c r="M126">
        <v>2</v>
      </c>
      <c r="N126">
        <v>2</v>
      </c>
      <c r="O126">
        <v>2</v>
      </c>
      <c r="P126">
        <v>4</v>
      </c>
      <c r="Q126">
        <v>4</v>
      </c>
    </row>
    <row r="127" spans="1:17" x14ac:dyDescent="0.25">
      <c r="A127">
        <v>36252</v>
      </c>
      <c r="B127">
        <v>0</v>
      </c>
      <c r="C127">
        <v>2006</v>
      </c>
      <c r="D127">
        <v>1</v>
      </c>
      <c r="E127">
        <v>1</v>
      </c>
      <c r="F127">
        <v>2</v>
      </c>
      <c r="G127">
        <v>2</v>
      </c>
      <c r="H127">
        <v>2</v>
      </c>
      <c r="I127">
        <v>2</v>
      </c>
      <c r="J127">
        <v>2</v>
      </c>
      <c r="K127">
        <v>2</v>
      </c>
      <c r="L127">
        <v>4</v>
      </c>
      <c r="M127">
        <v>5</v>
      </c>
      <c r="N127">
        <v>4</v>
      </c>
      <c r="O127">
        <v>5</v>
      </c>
      <c r="P127">
        <v>5</v>
      </c>
      <c r="Q127">
        <v>3</v>
      </c>
    </row>
    <row r="128" spans="1:17" x14ac:dyDescent="0.25">
      <c r="A128">
        <v>36253</v>
      </c>
      <c r="B128">
        <v>1</v>
      </c>
      <c r="C128">
        <v>1999</v>
      </c>
      <c r="D128">
        <v>2</v>
      </c>
      <c r="E128">
        <v>4</v>
      </c>
      <c r="F128">
        <v>2</v>
      </c>
      <c r="G128">
        <v>3</v>
      </c>
      <c r="H128">
        <v>5</v>
      </c>
      <c r="I128">
        <v>1</v>
      </c>
      <c r="J128">
        <v>2</v>
      </c>
      <c r="K128">
        <v>3</v>
      </c>
      <c r="L128">
        <v>3</v>
      </c>
      <c r="M128">
        <v>4</v>
      </c>
      <c r="N128">
        <v>1</v>
      </c>
      <c r="O128">
        <v>2</v>
      </c>
      <c r="P128">
        <v>4</v>
      </c>
      <c r="Q128">
        <v>1</v>
      </c>
    </row>
    <row r="129" spans="1:17" x14ac:dyDescent="0.25">
      <c r="A129">
        <v>36262</v>
      </c>
      <c r="B129">
        <v>1</v>
      </c>
      <c r="C129">
        <v>1986</v>
      </c>
      <c r="D129">
        <v>0</v>
      </c>
      <c r="E129">
        <v>4</v>
      </c>
      <c r="F129">
        <v>2</v>
      </c>
      <c r="G129">
        <v>2</v>
      </c>
      <c r="H129">
        <v>2</v>
      </c>
      <c r="I129">
        <v>3</v>
      </c>
      <c r="J129">
        <v>2</v>
      </c>
      <c r="K129">
        <v>4</v>
      </c>
      <c r="L129">
        <v>2</v>
      </c>
      <c r="M129">
        <v>1</v>
      </c>
      <c r="N129">
        <v>2</v>
      </c>
      <c r="O129">
        <v>2</v>
      </c>
      <c r="P129">
        <v>2</v>
      </c>
      <c r="Q129">
        <v>4</v>
      </c>
    </row>
    <row r="130" spans="1:17" x14ac:dyDescent="0.25">
      <c r="A130">
        <v>36264</v>
      </c>
      <c r="B130">
        <v>0</v>
      </c>
      <c r="C130">
        <v>2001</v>
      </c>
      <c r="D130">
        <v>1</v>
      </c>
      <c r="E130">
        <v>4</v>
      </c>
      <c r="F130">
        <v>4</v>
      </c>
      <c r="G130">
        <v>2</v>
      </c>
      <c r="H130">
        <v>4</v>
      </c>
      <c r="I130">
        <v>5</v>
      </c>
      <c r="J130">
        <v>3</v>
      </c>
      <c r="K130">
        <v>2</v>
      </c>
      <c r="L130">
        <v>3</v>
      </c>
      <c r="M130">
        <v>3</v>
      </c>
      <c r="N130">
        <v>3</v>
      </c>
      <c r="O130">
        <v>2</v>
      </c>
      <c r="P130">
        <v>3</v>
      </c>
      <c r="Q130">
        <v>4</v>
      </c>
    </row>
    <row r="131" spans="1:17" x14ac:dyDescent="0.25">
      <c r="A131">
        <v>36266</v>
      </c>
      <c r="B131">
        <v>0</v>
      </c>
      <c r="C131">
        <v>2000</v>
      </c>
      <c r="D131">
        <v>2</v>
      </c>
      <c r="E131">
        <v>4</v>
      </c>
      <c r="F131">
        <v>4</v>
      </c>
      <c r="G131">
        <v>4</v>
      </c>
      <c r="H131">
        <v>5</v>
      </c>
      <c r="I131">
        <v>4</v>
      </c>
      <c r="J131">
        <v>2</v>
      </c>
      <c r="K131">
        <v>3</v>
      </c>
      <c r="L131">
        <v>4</v>
      </c>
      <c r="M131">
        <v>2</v>
      </c>
      <c r="N131">
        <v>3</v>
      </c>
      <c r="O131">
        <v>3</v>
      </c>
      <c r="P131">
        <v>4</v>
      </c>
      <c r="Q131">
        <v>4</v>
      </c>
    </row>
    <row r="132" spans="1:17" x14ac:dyDescent="0.25">
      <c r="A132">
        <v>36227</v>
      </c>
      <c r="B132">
        <v>0</v>
      </c>
      <c r="C132">
        <v>1988</v>
      </c>
      <c r="D132" s="26" t="s">
        <v>428</v>
      </c>
      <c r="E132">
        <v>4</v>
      </c>
      <c r="F132">
        <v>4</v>
      </c>
      <c r="G132">
        <v>4</v>
      </c>
      <c r="H132">
        <v>2</v>
      </c>
      <c r="I132">
        <v>2</v>
      </c>
      <c r="J132">
        <v>1</v>
      </c>
      <c r="K132">
        <v>4</v>
      </c>
      <c r="L132">
        <v>4</v>
      </c>
      <c r="M132">
        <v>2</v>
      </c>
      <c r="N132">
        <v>2</v>
      </c>
      <c r="O132">
        <v>3</v>
      </c>
      <c r="P132">
        <v>5</v>
      </c>
      <c r="Q132">
        <v>5</v>
      </c>
    </row>
    <row r="133" spans="1:17" x14ac:dyDescent="0.25">
      <c r="A133">
        <v>36268</v>
      </c>
      <c r="B133">
        <v>0</v>
      </c>
      <c r="C133">
        <v>2003</v>
      </c>
      <c r="D133" s="26" t="s">
        <v>427</v>
      </c>
      <c r="E133">
        <v>5</v>
      </c>
      <c r="F133">
        <v>4</v>
      </c>
      <c r="G133">
        <v>3</v>
      </c>
      <c r="H133">
        <v>5</v>
      </c>
      <c r="I133">
        <v>4</v>
      </c>
      <c r="J133">
        <v>4</v>
      </c>
      <c r="K133">
        <v>3</v>
      </c>
      <c r="L133">
        <v>3</v>
      </c>
      <c r="M133">
        <v>2</v>
      </c>
      <c r="N133">
        <v>3</v>
      </c>
      <c r="O133">
        <v>5</v>
      </c>
      <c r="P133">
        <v>2</v>
      </c>
      <c r="Q133">
        <v>4</v>
      </c>
    </row>
    <row r="134" spans="1:17" x14ac:dyDescent="0.25">
      <c r="A134">
        <v>36286</v>
      </c>
      <c r="B134">
        <v>1</v>
      </c>
      <c r="C134">
        <v>2000</v>
      </c>
      <c r="D134" s="26" t="s">
        <v>428</v>
      </c>
      <c r="E134">
        <v>4</v>
      </c>
      <c r="F134">
        <v>3</v>
      </c>
      <c r="G134">
        <v>4</v>
      </c>
      <c r="H134">
        <v>5</v>
      </c>
      <c r="I134">
        <v>5</v>
      </c>
      <c r="J134">
        <v>2</v>
      </c>
      <c r="K134">
        <v>4</v>
      </c>
      <c r="L134">
        <v>4</v>
      </c>
      <c r="M134">
        <v>4</v>
      </c>
      <c r="N134">
        <v>3</v>
      </c>
      <c r="O134">
        <v>2</v>
      </c>
      <c r="P134">
        <v>3</v>
      </c>
      <c r="Q134">
        <v>4</v>
      </c>
    </row>
    <row r="135" spans="1:17" x14ac:dyDescent="0.25">
      <c r="A135">
        <v>36287</v>
      </c>
      <c r="B135">
        <v>1</v>
      </c>
      <c r="C135">
        <v>1996</v>
      </c>
      <c r="D135">
        <v>4</v>
      </c>
      <c r="E135">
        <v>2</v>
      </c>
      <c r="F135">
        <v>2</v>
      </c>
      <c r="G135">
        <v>1</v>
      </c>
      <c r="H135">
        <v>3</v>
      </c>
      <c r="I135">
        <v>3</v>
      </c>
      <c r="J135">
        <v>1</v>
      </c>
      <c r="K135">
        <v>2</v>
      </c>
      <c r="L135">
        <v>5</v>
      </c>
      <c r="M135">
        <v>2</v>
      </c>
      <c r="N135">
        <v>1</v>
      </c>
      <c r="O135">
        <v>1</v>
      </c>
      <c r="P135">
        <v>2</v>
      </c>
      <c r="Q135">
        <v>4</v>
      </c>
    </row>
    <row r="136" spans="1:17" x14ac:dyDescent="0.25">
      <c r="A136">
        <v>36284</v>
      </c>
      <c r="B136">
        <v>0</v>
      </c>
      <c r="C136">
        <v>1966</v>
      </c>
      <c r="D136">
        <v>3</v>
      </c>
      <c r="E136">
        <v>3</v>
      </c>
      <c r="F136">
        <v>3</v>
      </c>
      <c r="G136">
        <v>3</v>
      </c>
      <c r="H136">
        <v>1</v>
      </c>
      <c r="I136">
        <v>2</v>
      </c>
      <c r="J136">
        <v>1</v>
      </c>
      <c r="K136">
        <v>2</v>
      </c>
      <c r="L136">
        <v>4</v>
      </c>
      <c r="M136">
        <v>1</v>
      </c>
      <c r="N136">
        <v>3</v>
      </c>
      <c r="O136">
        <v>3</v>
      </c>
      <c r="P136">
        <v>4</v>
      </c>
      <c r="Q136">
        <v>4</v>
      </c>
    </row>
    <row r="137" spans="1:17" x14ac:dyDescent="0.25">
      <c r="A137">
        <v>36290</v>
      </c>
      <c r="B137">
        <v>0</v>
      </c>
      <c r="C137">
        <v>2003</v>
      </c>
      <c r="D137">
        <v>2</v>
      </c>
      <c r="E137">
        <v>4</v>
      </c>
      <c r="F137">
        <v>4</v>
      </c>
      <c r="G137">
        <v>4</v>
      </c>
      <c r="H137">
        <v>4</v>
      </c>
      <c r="I137">
        <v>3</v>
      </c>
      <c r="J137">
        <v>2</v>
      </c>
      <c r="K137">
        <v>4</v>
      </c>
      <c r="L137">
        <v>3</v>
      </c>
      <c r="M137">
        <v>3</v>
      </c>
      <c r="N137">
        <v>2</v>
      </c>
      <c r="O137">
        <v>2</v>
      </c>
      <c r="P137">
        <v>4</v>
      </c>
      <c r="Q137">
        <v>4</v>
      </c>
    </row>
    <row r="138" spans="1:17" x14ac:dyDescent="0.25">
      <c r="A138">
        <v>36299</v>
      </c>
      <c r="B138">
        <v>0</v>
      </c>
      <c r="C138">
        <v>1995</v>
      </c>
      <c r="D138">
        <v>0</v>
      </c>
      <c r="E138">
        <v>2</v>
      </c>
      <c r="F138">
        <v>3</v>
      </c>
      <c r="G138">
        <v>5</v>
      </c>
      <c r="H138">
        <v>3</v>
      </c>
      <c r="I138">
        <v>2</v>
      </c>
      <c r="J138">
        <v>1</v>
      </c>
      <c r="K138">
        <v>4</v>
      </c>
      <c r="L138">
        <v>1</v>
      </c>
      <c r="M138">
        <v>2</v>
      </c>
      <c r="N138">
        <v>1</v>
      </c>
      <c r="O138">
        <v>1</v>
      </c>
      <c r="P138">
        <v>5</v>
      </c>
      <c r="Q138">
        <v>4</v>
      </c>
    </row>
    <row r="139" spans="1:17" x14ac:dyDescent="0.25">
      <c r="A139">
        <v>36291</v>
      </c>
      <c r="B139">
        <v>0</v>
      </c>
      <c r="C139">
        <v>1983</v>
      </c>
      <c r="D139" s="26" t="s">
        <v>432</v>
      </c>
      <c r="E139">
        <v>4</v>
      </c>
      <c r="F139">
        <v>4</v>
      </c>
      <c r="G139">
        <v>2</v>
      </c>
      <c r="H139">
        <v>4</v>
      </c>
      <c r="I139">
        <v>4</v>
      </c>
      <c r="J139">
        <v>4</v>
      </c>
      <c r="K139">
        <v>4</v>
      </c>
      <c r="L139">
        <v>3</v>
      </c>
      <c r="M139">
        <v>2</v>
      </c>
      <c r="N139">
        <v>2</v>
      </c>
      <c r="O139">
        <v>4</v>
      </c>
      <c r="P139">
        <v>3</v>
      </c>
      <c r="Q139">
        <v>3</v>
      </c>
    </row>
    <row r="140" spans="1:17" x14ac:dyDescent="0.25">
      <c r="A140">
        <v>36301</v>
      </c>
      <c r="B140">
        <v>0</v>
      </c>
      <c r="C140">
        <v>2003</v>
      </c>
      <c r="D140">
        <v>0</v>
      </c>
      <c r="E140">
        <v>4</v>
      </c>
      <c r="F140">
        <v>4</v>
      </c>
      <c r="G140">
        <v>3</v>
      </c>
      <c r="H140">
        <v>3</v>
      </c>
      <c r="I140">
        <v>2</v>
      </c>
      <c r="J140">
        <v>2</v>
      </c>
      <c r="K140">
        <v>4</v>
      </c>
      <c r="L140">
        <v>2</v>
      </c>
      <c r="M140">
        <v>2</v>
      </c>
      <c r="N140">
        <v>2</v>
      </c>
      <c r="O140">
        <v>3</v>
      </c>
      <c r="P140">
        <v>2</v>
      </c>
      <c r="Q140">
        <v>4</v>
      </c>
    </row>
    <row r="141" spans="1:17" x14ac:dyDescent="0.25">
      <c r="A141">
        <v>36303</v>
      </c>
      <c r="B141">
        <v>1</v>
      </c>
      <c r="C141">
        <v>1997</v>
      </c>
      <c r="D141">
        <v>5</v>
      </c>
      <c r="E141">
        <v>3</v>
      </c>
      <c r="F141">
        <v>3</v>
      </c>
      <c r="G141">
        <v>1</v>
      </c>
      <c r="H141">
        <v>3</v>
      </c>
      <c r="I141">
        <v>2</v>
      </c>
      <c r="J141">
        <v>2</v>
      </c>
      <c r="K141">
        <v>2</v>
      </c>
      <c r="L141">
        <v>2</v>
      </c>
      <c r="M141">
        <v>2</v>
      </c>
      <c r="N141">
        <v>2</v>
      </c>
      <c r="O141">
        <v>3</v>
      </c>
      <c r="P141">
        <v>2</v>
      </c>
      <c r="Q141">
        <v>4</v>
      </c>
    </row>
    <row r="142" spans="1:17" x14ac:dyDescent="0.25">
      <c r="A142">
        <v>36308</v>
      </c>
      <c r="B142">
        <v>0</v>
      </c>
      <c r="C142">
        <v>1997</v>
      </c>
      <c r="D142">
        <v>1</v>
      </c>
      <c r="E142">
        <v>5</v>
      </c>
      <c r="F142">
        <v>4</v>
      </c>
      <c r="G142">
        <v>4</v>
      </c>
      <c r="H142">
        <v>5</v>
      </c>
      <c r="I142">
        <v>4</v>
      </c>
      <c r="J142">
        <v>4</v>
      </c>
      <c r="K142">
        <v>4</v>
      </c>
      <c r="L142">
        <v>4</v>
      </c>
      <c r="M142">
        <v>4</v>
      </c>
      <c r="N142">
        <v>3</v>
      </c>
      <c r="O142">
        <v>5</v>
      </c>
      <c r="P142">
        <v>2</v>
      </c>
      <c r="Q142">
        <v>5</v>
      </c>
    </row>
    <row r="143" spans="1:17" x14ac:dyDescent="0.25">
      <c r="A143">
        <v>36311</v>
      </c>
      <c r="B143">
        <v>0</v>
      </c>
      <c r="C143">
        <v>2002</v>
      </c>
      <c r="D143" s="26" t="s">
        <v>151</v>
      </c>
      <c r="E143">
        <v>4</v>
      </c>
      <c r="F143">
        <v>1</v>
      </c>
      <c r="G143">
        <v>1</v>
      </c>
      <c r="H143">
        <v>4</v>
      </c>
      <c r="I143">
        <v>2</v>
      </c>
      <c r="J143">
        <v>2</v>
      </c>
      <c r="K143">
        <v>1</v>
      </c>
      <c r="L143">
        <v>2</v>
      </c>
      <c r="M143">
        <v>2</v>
      </c>
      <c r="N143">
        <v>1</v>
      </c>
      <c r="O143">
        <v>4</v>
      </c>
      <c r="P143">
        <v>4</v>
      </c>
      <c r="Q143">
        <v>2</v>
      </c>
    </row>
    <row r="144" spans="1:17" x14ac:dyDescent="0.25">
      <c r="A144">
        <v>36321</v>
      </c>
      <c r="B144">
        <v>0</v>
      </c>
      <c r="C144">
        <v>2003</v>
      </c>
      <c r="D144">
        <v>2</v>
      </c>
      <c r="E144">
        <v>1</v>
      </c>
      <c r="F144">
        <v>1</v>
      </c>
      <c r="G144">
        <v>5</v>
      </c>
      <c r="H144">
        <v>4</v>
      </c>
      <c r="I144">
        <v>3</v>
      </c>
      <c r="J144">
        <v>4</v>
      </c>
      <c r="K144">
        <v>1</v>
      </c>
      <c r="L144">
        <v>5</v>
      </c>
      <c r="M144">
        <v>5</v>
      </c>
      <c r="N144">
        <v>2</v>
      </c>
      <c r="O144">
        <v>5</v>
      </c>
      <c r="P144">
        <v>3</v>
      </c>
      <c r="Q144">
        <v>2</v>
      </c>
    </row>
    <row r="145" spans="1:17" x14ac:dyDescent="0.25">
      <c r="A145">
        <v>36325</v>
      </c>
      <c r="B145">
        <v>0</v>
      </c>
      <c r="C145">
        <v>2002</v>
      </c>
      <c r="D145">
        <v>2</v>
      </c>
      <c r="E145">
        <v>1</v>
      </c>
      <c r="F145">
        <v>1</v>
      </c>
      <c r="G145">
        <v>2</v>
      </c>
      <c r="H145">
        <v>4</v>
      </c>
      <c r="I145">
        <v>2</v>
      </c>
      <c r="J145">
        <v>1</v>
      </c>
      <c r="K145">
        <v>3</v>
      </c>
      <c r="L145">
        <v>2</v>
      </c>
      <c r="M145">
        <v>1</v>
      </c>
      <c r="N145">
        <v>1</v>
      </c>
      <c r="O145">
        <v>1</v>
      </c>
      <c r="P145">
        <v>4</v>
      </c>
      <c r="Q145">
        <v>1</v>
      </c>
    </row>
    <row r="146" spans="1:17" x14ac:dyDescent="0.25">
      <c r="A146">
        <v>36330</v>
      </c>
      <c r="B146">
        <v>0</v>
      </c>
      <c r="C146">
        <v>2004</v>
      </c>
      <c r="D146">
        <v>2</v>
      </c>
      <c r="E146">
        <v>3</v>
      </c>
      <c r="F146">
        <v>2</v>
      </c>
      <c r="G146">
        <v>2</v>
      </c>
      <c r="H146">
        <v>4</v>
      </c>
      <c r="I146">
        <v>2</v>
      </c>
      <c r="J146">
        <v>2</v>
      </c>
      <c r="K146">
        <v>4</v>
      </c>
      <c r="L146">
        <v>4</v>
      </c>
      <c r="M146">
        <v>2</v>
      </c>
      <c r="N146">
        <v>2</v>
      </c>
      <c r="O146">
        <v>3</v>
      </c>
      <c r="P146">
        <v>2</v>
      </c>
      <c r="Q146">
        <v>3</v>
      </c>
    </row>
    <row r="147" spans="1:17" x14ac:dyDescent="0.25">
      <c r="A147">
        <v>36331</v>
      </c>
      <c r="B147">
        <v>0</v>
      </c>
      <c r="C147">
        <v>2000</v>
      </c>
      <c r="D147">
        <v>5</v>
      </c>
      <c r="E147">
        <v>5</v>
      </c>
      <c r="F147">
        <v>3</v>
      </c>
      <c r="G147">
        <v>4</v>
      </c>
      <c r="H147">
        <v>2</v>
      </c>
      <c r="I147">
        <v>4</v>
      </c>
      <c r="J147">
        <v>2</v>
      </c>
      <c r="K147">
        <v>2</v>
      </c>
      <c r="L147">
        <v>3</v>
      </c>
      <c r="M147">
        <v>2</v>
      </c>
      <c r="N147">
        <v>2</v>
      </c>
      <c r="O147">
        <v>1</v>
      </c>
      <c r="P147">
        <v>4</v>
      </c>
      <c r="Q147">
        <v>4</v>
      </c>
    </row>
    <row r="148" spans="1:17" x14ac:dyDescent="0.25">
      <c r="A148">
        <v>36342</v>
      </c>
      <c r="B148">
        <v>0</v>
      </c>
      <c r="C148">
        <v>1969</v>
      </c>
      <c r="D148">
        <v>4</v>
      </c>
      <c r="E148">
        <v>4</v>
      </c>
      <c r="F148">
        <v>4</v>
      </c>
      <c r="G148">
        <v>2</v>
      </c>
      <c r="H148">
        <v>4</v>
      </c>
      <c r="I148">
        <v>3</v>
      </c>
      <c r="J148">
        <v>2</v>
      </c>
      <c r="K148">
        <v>3</v>
      </c>
      <c r="L148">
        <v>4</v>
      </c>
      <c r="M148">
        <v>4</v>
      </c>
      <c r="N148">
        <v>4</v>
      </c>
      <c r="O148">
        <v>3</v>
      </c>
      <c r="P148">
        <v>4</v>
      </c>
      <c r="Q148">
        <v>3</v>
      </c>
    </row>
    <row r="149" spans="1:17" x14ac:dyDescent="0.25">
      <c r="A149">
        <v>36343</v>
      </c>
      <c r="B149">
        <v>1</v>
      </c>
      <c r="C149">
        <v>2002</v>
      </c>
      <c r="D149" s="26" t="s">
        <v>427</v>
      </c>
      <c r="E149">
        <v>4</v>
      </c>
      <c r="F149">
        <v>2</v>
      </c>
      <c r="G149">
        <v>2</v>
      </c>
      <c r="H149">
        <v>3</v>
      </c>
      <c r="I149">
        <v>4</v>
      </c>
      <c r="J149">
        <v>2</v>
      </c>
      <c r="K149">
        <v>2</v>
      </c>
      <c r="L149">
        <v>4</v>
      </c>
      <c r="M149">
        <v>2</v>
      </c>
      <c r="N149">
        <v>2</v>
      </c>
      <c r="O149">
        <v>4</v>
      </c>
      <c r="P149">
        <v>3</v>
      </c>
      <c r="Q149">
        <v>2</v>
      </c>
    </row>
    <row r="150" spans="1:17" x14ac:dyDescent="0.25">
      <c r="A150">
        <v>36354</v>
      </c>
      <c r="B150">
        <v>0</v>
      </c>
      <c r="C150">
        <v>2001</v>
      </c>
      <c r="D150">
        <v>2</v>
      </c>
      <c r="E150">
        <v>4</v>
      </c>
      <c r="F150">
        <v>4</v>
      </c>
      <c r="G150">
        <v>1</v>
      </c>
      <c r="H150">
        <v>2</v>
      </c>
      <c r="I150">
        <v>2</v>
      </c>
      <c r="J150">
        <v>1</v>
      </c>
      <c r="K150">
        <v>1</v>
      </c>
      <c r="L150">
        <v>2</v>
      </c>
      <c r="M150">
        <v>1</v>
      </c>
      <c r="N150">
        <v>1</v>
      </c>
      <c r="O150">
        <v>2</v>
      </c>
      <c r="P150">
        <v>2</v>
      </c>
      <c r="Q150">
        <v>4</v>
      </c>
    </row>
    <row r="151" spans="1:17" x14ac:dyDescent="0.25">
      <c r="A151">
        <v>36356</v>
      </c>
      <c r="B151">
        <v>0</v>
      </c>
      <c r="C151">
        <v>2001</v>
      </c>
      <c r="D151">
        <v>1</v>
      </c>
      <c r="E151">
        <v>4</v>
      </c>
      <c r="F151">
        <v>5</v>
      </c>
      <c r="G151">
        <v>3</v>
      </c>
      <c r="H151">
        <v>5</v>
      </c>
      <c r="I151">
        <v>4</v>
      </c>
      <c r="J151">
        <v>2</v>
      </c>
      <c r="K151">
        <v>2</v>
      </c>
      <c r="L151">
        <v>3</v>
      </c>
      <c r="M151">
        <v>4</v>
      </c>
      <c r="N151">
        <v>2</v>
      </c>
      <c r="O151">
        <v>3</v>
      </c>
      <c r="P151">
        <v>3</v>
      </c>
      <c r="Q151">
        <v>4</v>
      </c>
    </row>
    <row r="152" spans="1:17" x14ac:dyDescent="0.25">
      <c r="A152">
        <v>36360</v>
      </c>
      <c r="B152">
        <v>0</v>
      </c>
      <c r="C152">
        <v>1993</v>
      </c>
      <c r="D152">
        <v>1</v>
      </c>
      <c r="E152">
        <v>4</v>
      </c>
      <c r="F152">
        <v>4</v>
      </c>
      <c r="G152">
        <v>2</v>
      </c>
      <c r="H152">
        <v>3</v>
      </c>
      <c r="I152">
        <v>4</v>
      </c>
      <c r="J152">
        <v>3</v>
      </c>
      <c r="K152">
        <v>2</v>
      </c>
      <c r="L152">
        <v>4</v>
      </c>
      <c r="M152">
        <v>2</v>
      </c>
      <c r="N152">
        <v>2</v>
      </c>
      <c r="O152">
        <v>4</v>
      </c>
      <c r="P152">
        <v>3</v>
      </c>
      <c r="Q152">
        <v>4</v>
      </c>
    </row>
    <row r="153" spans="1:17" x14ac:dyDescent="0.25">
      <c r="A153">
        <v>36367</v>
      </c>
      <c r="B153">
        <v>0</v>
      </c>
      <c r="C153">
        <v>2001</v>
      </c>
      <c r="D153">
        <v>2</v>
      </c>
      <c r="E153">
        <v>4</v>
      </c>
      <c r="F153">
        <v>5</v>
      </c>
      <c r="G153">
        <v>3</v>
      </c>
      <c r="H153">
        <v>4</v>
      </c>
      <c r="I153">
        <v>3</v>
      </c>
      <c r="J153">
        <v>4</v>
      </c>
      <c r="K153">
        <v>2</v>
      </c>
      <c r="L153">
        <v>4</v>
      </c>
      <c r="M153">
        <v>4</v>
      </c>
      <c r="N153">
        <v>3</v>
      </c>
      <c r="O153">
        <v>4</v>
      </c>
      <c r="P153">
        <v>4</v>
      </c>
      <c r="Q153">
        <v>4</v>
      </c>
    </row>
    <row r="154" spans="1:17" x14ac:dyDescent="0.25">
      <c r="A154">
        <v>36382</v>
      </c>
      <c r="B154">
        <v>0</v>
      </c>
      <c r="C154">
        <v>1994</v>
      </c>
      <c r="D154">
        <v>0</v>
      </c>
      <c r="E154">
        <v>4</v>
      </c>
      <c r="F154">
        <v>3</v>
      </c>
      <c r="G154">
        <v>4</v>
      </c>
      <c r="H154">
        <v>2</v>
      </c>
      <c r="I154">
        <v>4</v>
      </c>
      <c r="J154">
        <v>3</v>
      </c>
      <c r="K154">
        <v>1</v>
      </c>
      <c r="L154">
        <v>1</v>
      </c>
      <c r="M154">
        <v>1</v>
      </c>
      <c r="N154">
        <v>1</v>
      </c>
      <c r="O154">
        <v>2</v>
      </c>
      <c r="P154">
        <v>3</v>
      </c>
      <c r="Q154">
        <v>4</v>
      </c>
    </row>
    <row r="155" spans="1:17" x14ac:dyDescent="0.25">
      <c r="A155">
        <v>36387</v>
      </c>
      <c r="B155">
        <v>1</v>
      </c>
      <c r="C155">
        <v>1993</v>
      </c>
      <c r="D155">
        <v>3</v>
      </c>
      <c r="E155">
        <v>4</v>
      </c>
      <c r="F155">
        <v>4</v>
      </c>
      <c r="G155">
        <v>2</v>
      </c>
      <c r="H155">
        <v>4</v>
      </c>
      <c r="I155">
        <v>3</v>
      </c>
      <c r="J155">
        <v>2</v>
      </c>
      <c r="K155">
        <v>3</v>
      </c>
      <c r="L155">
        <v>4</v>
      </c>
      <c r="M155">
        <v>4</v>
      </c>
      <c r="N155">
        <v>2</v>
      </c>
      <c r="O155">
        <v>3</v>
      </c>
      <c r="P155">
        <v>4</v>
      </c>
      <c r="Q155">
        <v>3</v>
      </c>
    </row>
    <row r="156" spans="1:17" x14ac:dyDescent="0.25">
      <c r="A156">
        <v>36389</v>
      </c>
      <c r="B156">
        <v>1</v>
      </c>
      <c r="C156">
        <v>1993</v>
      </c>
      <c r="D156">
        <v>3</v>
      </c>
      <c r="E156">
        <v>4</v>
      </c>
      <c r="F156">
        <v>4</v>
      </c>
      <c r="G156">
        <v>2</v>
      </c>
      <c r="H156">
        <v>4</v>
      </c>
      <c r="I156">
        <v>3</v>
      </c>
      <c r="J156">
        <v>2</v>
      </c>
      <c r="K156">
        <v>2</v>
      </c>
      <c r="L156">
        <v>4</v>
      </c>
      <c r="M156">
        <v>3</v>
      </c>
      <c r="N156">
        <v>3</v>
      </c>
      <c r="O156">
        <v>4</v>
      </c>
      <c r="P156">
        <v>4</v>
      </c>
      <c r="Q156">
        <v>4</v>
      </c>
    </row>
    <row r="157" spans="1:17" x14ac:dyDescent="0.25">
      <c r="A157">
        <v>36396</v>
      </c>
      <c r="B157">
        <v>1</v>
      </c>
      <c r="C157">
        <v>1981</v>
      </c>
      <c r="D157">
        <v>0</v>
      </c>
      <c r="E157">
        <v>4</v>
      </c>
      <c r="F157">
        <v>2</v>
      </c>
      <c r="G157">
        <v>1</v>
      </c>
      <c r="H157">
        <v>3</v>
      </c>
      <c r="I157">
        <v>2</v>
      </c>
      <c r="J157">
        <v>2</v>
      </c>
      <c r="K157">
        <v>1</v>
      </c>
      <c r="L157">
        <v>3</v>
      </c>
      <c r="M157">
        <v>1</v>
      </c>
      <c r="N157">
        <v>1</v>
      </c>
      <c r="O157">
        <v>3</v>
      </c>
      <c r="P157">
        <v>3</v>
      </c>
      <c r="Q157">
        <v>3</v>
      </c>
    </row>
    <row r="158" spans="1:17" x14ac:dyDescent="0.25">
      <c r="A158">
        <v>36376</v>
      </c>
      <c r="B158">
        <v>0</v>
      </c>
      <c r="C158">
        <v>1989</v>
      </c>
      <c r="D158">
        <v>4</v>
      </c>
      <c r="E158">
        <v>4</v>
      </c>
      <c r="F158">
        <v>2</v>
      </c>
      <c r="G158">
        <v>2</v>
      </c>
      <c r="H158">
        <v>2</v>
      </c>
      <c r="I158">
        <v>2</v>
      </c>
      <c r="J158">
        <v>2</v>
      </c>
      <c r="K158">
        <v>2</v>
      </c>
      <c r="L158">
        <v>4</v>
      </c>
      <c r="M158">
        <v>4</v>
      </c>
      <c r="N158">
        <v>2</v>
      </c>
      <c r="O158">
        <v>2</v>
      </c>
      <c r="P158">
        <v>4</v>
      </c>
      <c r="Q158">
        <v>2</v>
      </c>
    </row>
    <row r="159" spans="1:17" x14ac:dyDescent="0.25">
      <c r="A159">
        <v>35742</v>
      </c>
      <c r="B159">
        <v>0</v>
      </c>
      <c r="C159">
        <v>2001</v>
      </c>
      <c r="D159">
        <v>2</v>
      </c>
      <c r="E159">
        <v>5</v>
      </c>
      <c r="F159">
        <v>5</v>
      </c>
      <c r="G159">
        <v>5</v>
      </c>
      <c r="H159">
        <v>2</v>
      </c>
      <c r="I159">
        <v>2</v>
      </c>
      <c r="J159">
        <v>2</v>
      </c>
      <c r="K159">
        <v>4</v>
      </c>
      <c r="L159">
        <v>5</v>
      </c>
      <c r="M159">
        <v>4</v>
      </c>
      <c r="N159">
        <v>2</v>
      </c>
      <c r="O159">
        <v>3</v>
      </c>
      <c r="P159">
        <v>2</v>
      </c>
      <c r="Q159">
        <v>5</v>
      </c>
    </row>
    <row r="160" spans="1:17" x14ac:dyDescent="0.25">
      <c r="A160">
        <v>36407</v>
      </c>
      <c r="B160">
        <v>0</v>
      </c>
      <c r="C160">
        <v>1999</v>
      </c>
      <c r="D160">
        <v>0</v>
      </c>
      <c r="E160">
        <v>3</v>
      </c>
      <c r="F160">
        <v>4</v>
      </c>
      <c r="G160">
        <v>2</v>
      </c>
      <c r="H160">
        <v>4</v>
      </c>
      <c r="I160">
        <v>4</v>
      </c>
      <c r="J160">
        <v>3</v>
      </c>
      <c r="K160">
        <v>4</v>
      </c>
      <c r="L160">
        <v>4</v>
      </c>
      <c r="M160">
        <v>3</v>
      </c>
      <c r="N160">
        <v>2</v>
      </c>
      <c r="O160">
        <v>4</v>
      </c>
      <c r="P160">
        <v>4</v>
      </c>
      <c r="Q160">
        <v>4</v>
      </c>
    </row>
    <row r="161" spans="1:17" x14ac:dyDescent="0.25">
      <c r="A161">
        <v>36416</v>
      </c>
      <c r="B161">
        <v>0</v>
      </c>
      <c r="C161">
        <v>2002</v>
      </c>
      <c r="D161">
        <v>2</v>
      </c>
      <c r="E161">
        <v>4</v>
      </c>
      <c r="F161">
        <v>4</v>
      </c>
      <c r="G161">
        <v>4</v>
      </c>
      <c r="H161">
        <v>4</v>
      </c>
      <c r="I161">
        <v>4</v>
      </c>
      <c r="J161">
        <v>3</v>
      </c>
      <c r="K161">
        <v>3</v>
      </c>
      <c r="L161">
        <v>4</v>
      </c>
      <c r="M161">
        <v>4</v>
      </c>
      <c r="N161">
        <v>4</v>
      </c>
      <c r="O161">
        <v>5</v>
      </c>
      <c r="P161">
        <v>2</v>
      </c>
      <c r="Q161">
        <v>4</v>
      </c>
    </row>
    <row r="162" spans="1:17" x14ac:dyDescent="0.25">
      <c r="A162">
        <v>36434</v>
      </c>
      <c r="B162">
        <v>1</v>
      </c>
      <c r="C162">
        <v>2003</v>
      </c>
      <c r="D162">
        <v>1</v>
      </c>
      <c r="E162">
        <v>4</v>
      </c>
      <c r="F162">
        <v>5</v>
      </c>
      <c r="G162">
        <v>3</v>
      </c>
      <c r="H162">
        <v>4</v>
      </c>
      <c r="I162">
        <v>4</v>
      </c>
      <c r="J162">
        <v>4</v>
      </c>
      <c r="K162">
        <v>4</v>
      </c>
      <c r="L162">
        <v>4</v>
      </c>
      <c r="M162">
        <v>4</v>
      </c>
      <c r="N162">
        <v>4</v>
      </c>
      <c r="O162">
        <v>5</v>
      </c>
      <c r="P162">
        <v>4</v>
      </c>
      <c r="Q162">
        <v>4</v>
      </c>
    </row>
    <row r="163" spans="1:17" x14ac:dyDescent="0.25">
      <c r="A163">
        <v>36448</v>
      </c>
      <c r="B163">
        <v>0</v>
      </c>
      <c r="C163">
        <v>2004</v>
      </c>
      <c r="D163">
        <v>2</v>
      </c>
      <c r="E163">
        <v>2</v>
      </c>
      <c r="F163">
        <v>3</v>
      </c>
      <c r="G163">
        <v>4</v>
      </c>
      <c r="H163">
        <v>3</v>
      </c>
      <c r="I163">
        <v>2</v>
      </c>
      <c r="J163">
        <v>3</v>
      </c>
      <c r="K163">
        <v>1</v>
      </c>
      <c r="L163">
        <v>2</v>
      </c>
      <c r="M163">
        <v>4</v>
      </c>
      <c r="N163">
        <v>2</v>
      </c>
      <c r="O163">
        <v>4</v>
      </c>
      <c r="P163">
        <v>4</v>
      </c>
      <c r="Q163">
        <v>4</v>
      </c>
    </row>
    <row r="164" spans="1:17" x14ac:dyDescent="0.25">
      <c r="A164">
        <v>36456</v>
      </c>
      <c r="B164">
        <v>1</v>
      </c>
      <c r="C164">
        <v>1990</v>
      </c>
      <c r="D164">
        <v>0</v>
      </c>
      <c r="E164">
        <v>3</v>
      </c>
      <c r="F164">
        <v>2</v>
      </c>
      <c r="G164">
        <v>3</v>
      </c>
      <c r="H164">
        <v>4</v>
      </c>
      <c r="I164">
        <v>3</v>
      </c>
      <c r="J164">
        <v>2</v>
      </c>
      <c r="K164">
        <v>2</v>
      </c>
      <c r="L164">
        <v>1</v>
      </c>
      <c r="M164">
        <v>2</v>
      </c>
      <c r="N164">
        <v>2</v>
      </c>
      <c r="O164">
        <v>2</v>
      </c>
      <c r="P164">
        <v>2</v>
      </c>
      <c r="Q164">
        <v>2</v>
      </c>
    </row>
    <row r="165" spans="1:17" x14ac:dyDescent="0.25">
      <c r="A165">
        <v>36460</v>
      </c>
      <c r="B165">
        <v>0</v>
      </c>
      <c r="C165">
        <v>2004</v>
      </c>
      <c r="D165">
        <v>2</v>
      </c>
      <c r="E165">
        <v>2</v>
      </c>
      <c r="F165">
        <v>1</v>
      </c>
      <c r="G165">
        <v>1</v>
      </c>
      <c r="H165">
        <v>4</v>
      </c>
      <c r="I165">
        <v>2</v>
      </c>
      <c r="J165">
        <v>1</v>
      </c>
      <c r="K165">
        <v>4</v>
      </c>
      <c r="L165">
        <v>2</v>
      </c>
      <c r="M165">
        <v>4</v>
      </c>
      <c r="N165">
        <v>1</v>
      </c>
      <c r="O165">
        <v>1</v>
      </c>
      <c r="P165">
        <v>2</v>
      </c>
      <c r="Q165">
        <v>2</v>
      </c>
    </row>
    <row r="166" spans="1:17" x14ac:dyDescent="0.25">
      <c r="A166">
        <v>36462</v>
      </c>
      <c r="B166">
        <v>0</v>
      </c>
      <c r="C166">
        <v>2004</v>
      </c>
      <c r="D166">
        <v>2</v>
      </c>
      <c r="E166">
        <v>4</v>
      </c>
      <c r="F166">
        <v>4</v>
      </c>
      <c r="G166">
        <v>4</v>
      </c>
      <c r="H166">
        <v>4</v>
      </c>
      <c r="I166">
        <v>3</v>
      </c>
      <c r="J166">
        <v>4</v>
      </c>
      <c r="K166">
        <v>2</v>
      </c>
      <c r="L166">
        <v>4</v>
      </c>
      <c r="M166">
        <v>4</v>
      </c>
      <c r="N166">
        <v>3</v>
      </c>
      <c r="O166">
        <v>4</v>
      </c>
      <c r="P166">
        <v>4</v>
      </c>
      <c r="Q166">
        <v>5</v>
      </c>
    </row>
    <row r="167" spans="1:17" x14ac:dyDescent="0.25">
      <c r="A167">
        <v>36414</v>
      </c>
      <c r="B167">
        <v>0</v>
      </c>
      <c r="C167">
        <v>2004</v>
      </c>
      <c r="D167">
        <v>0</v>
      </c>
      <c r="E167">
        <v>3</v>
      </c>
      <c r="F167">
        <v>4</v>
      </c>
      <c r="G167">
        <v>2</v>
      </c>
      <c r="H167">
        <v>3</v>
      </c>
      <c r="I167">
        <v>3</v>
      </c>
      <c r="J167">
        <v>4</v>
      </c>
      <c r="K167">
        <v>4</v>
      </c>
      <c r="L167">
        <v>4</v>
      </c>
      <c r="M167">
        <v>5</v>
      </c>
      <c r="N167">
        <v>3</v>
      </c>
      <c r="O167">
        <v>3</v>
      </c>
      <c r="P167">
        <v>3</v>
      </c>
      <c r="Q167">
        <v>4</v>
      </c>
    </row>
    <row r="168" spans="1:17" x14ac:dyDescent="0.25">
      <c r="A168">
        <v>36408</v>
      </c>
      <c r="B168">
        <v>0</v>
      </c>
      <c r="C168">
        <v>1998</v>
      </c>
      <c r="D168">
        <v>0</v>
      </c>
      <c r="E168">
        <v>4</v>
      </c>
      <c r="F168">
        <v>4</v>
      </c>
      <c r="G168">
        <v>2</v>
      </c>
      <c r="H168">
        <v>4</v>
      </c>
      <c r="I168">
        <v>4</v>
      </c>
      <c r="J168">
        <v>4</v>
      </c>
      <c r="K168">
        <v>3</v>
      </c>
      <c r="L168">
        <v>4</v>
      </c>
      <c r="M168">
        <v>4</v>
      </c>
      <c r="N168">
        <v>3</v>
      </c>
      <c r="O168">
        <v>4</v>
      </c>
      <c r="P168">
        <v>3</v>
      </c>
      <c r="Q168">
        <v>4</v>
      </c>
    </row>
    <row r="169" spans="1:17" x14ac:dyDescent="0.25">
      <c r="A169">
        <v>36269</v>
      </c>
      <c r="B169">
        <v>0</v>
      </c>
      <c r="C169">
        <v>2002</v>
      </c>
      <c r="D169">
        <v>2</v>
      </c>
      <c r="E169">
        <v>2</v>
      </c>
      <c r="F169">
        <v>2</v>
      </c>
      <c r="G169">
        <v>2</v>
      </c>
      <c r="H169">
        <v>4</v>
      </c>
      <c r="I169">
        <v>4</v>
      </c>
      <c r="J169">
        <v>4</v>
      </c>
      <c r="K169">
        <v>2</v>
      </c>
      <c r="L169">
        <v>4</v>
      </c>
      <c r="M169">
        <v>4</v>
      </c>
      <c r="N169">
        <v>4</v>
      </c>
      <c r="O169">
        <v>4</v>
      </c>
      <c r="P169">
        <v>4</v>
      </c>
      <c r="Q169">
        <v>2</v>
      </c>
    </row>
    <row r="170" spans="1:17" x14ac:dyDescent="0.25">
      <c r="A170">
        <v>36468</v>
      </c>
      <c r="B170">
        <v>1</v>
      </c>
      <c r="C170">
        <v>1976</v>
      </c>
      <c r="D170">
        <v>0</v>
      </c>
      <c r="E170">
        <v>2</v>
      </c>
      <c r="F170">
        <v>2</v>
      </c>
      <c r="G170">
        <v>2</v>
      </c>
      <c r="H170">
        <v>4</v>
      </c>
      <c r="I170">
        <v>4</v>
      </c>
      <c r="J170">
        <v>2</v>
      </c>
      <c r="K170">
        <v>2</v>
      </c>
      <c r="L170">
        <v>1</v>
      </c>
      <c r="M170">
        <v>1</v>
      </c>
      <c r="N170">
        <v>3</v>
      </c>
      <c r="O170">
        <v>2</v>
      </c>
      <c r="P170">
        <v>2</v>
      </c>
      <c r="Q170">
        <v>2</v>
      </c>
    </row>
    <row r="171" spans="1:17" x14ac:dyDescent="0.25">
      <c r="A171">
        <v>36496</v>
      </c>
      <c r="B171">
        <v>0</v>
      </c>
      <c r="C171">
        <v>1989</v>
      </c>
      <c r="D171">
        <v>0</v>
      </c>
      <c r="E171">
        <v>3</v>
      </c>
      <c r="F171">
        <v>4</v>
      </c>
      <c r="G171">
        <v>2</v>
      </c>
      <c r="H171">
        <v>4</v>
      </c>
      <c r="I171">
        <v>4</v>
      </c>
      <c r="J171">
        <v>1</v>
      </c>
      <c r="K171">
        <v>2</v>
      </c>
      <c r="L171">
        <v>1</v>
      </c>
      <c r="M171">
        <v>1</v>
      </c>
      <c r="N171">
        <v>1</v>
      </c>
      <c r="O171">
        <v>2</v>
      </c>
      <c r="P171">
        <v>4</v>
      </c>
      <c r="Q171">
        <v>2</v>
      </c>
    </row>
    <row r="172" spans="1:17" x14ac:dyDescent="0.25">
      <c r="A172">
        <v>36495</v>
      </c>
      <c r="B172">
        <v>1</v>
      </c>
      <c r="C172">
        <v>2001</v>
      </c>
      <c r="D172" s="26" t="s">
        <v>433</v>
      </c>
      <c r="E172">
        <v>4</v>
      </c>
      <c r="F172">
        <v>3</v>
      </c>
      <c r="G172">
        <v>2</v>
      </c>
      <c r="H172">
        <v>5</v>
      </c>
      <c r="I172">
        <v>4</v>
      </c>
      <c r="J172">
        <v>4</v>
      </c>
      <c r="K172">
        <v>3</v>
      </c>
      <c r="L172">
        <v>4</v>
      </c>
      <c r="M172">
        <v>4</v>
      </c>
      <c r="N172">
        <v>3</v>
      </c>
      <c r="O172">
        <v>4</v>
      </c>
      <c r="P172">
        <v>5</v>
      </c>
      <c r="Q172">
        <v>3</v>
      </c>
    </row>
    <row r="173" spans="1:17" x14ac:dyDescent="0.25">
      <c r="A173">
        <v>36543</v>
      </c>
      <c r="B173">
        <v>0</v>
      </c>
      <c r="C173">
        <v>2001</v>
      </c>
      <c r="D173">
        <v>2</v>
      </c>
      <c r="E173">
        <v>4</v>
      </c>
      <c r="F173">
        <v>4</v>
      </c>
      <c r="G173">
        <v>2</v>
      </c>
      <c r="H173">
        <v>2</v>
      </c>
      <c r="I173">
        <v>2</v>
      </c>
      <c r="J173">
        <v>2</v>
      </c>
      <c r="K173">
        <v>2</v>
      </c>
      <c r="L173">
        <v>3</v>
      </c>
      <c r="M173">
        <v>2</v>
      </c>
      <c r="N173">
        <v>2</v>
      </c>
      <c r="O173">
        <v>3</v>
      </c>
      <c r="P173">
        <v>2</v>
      </c>
      <c r="Q173">
        <v>4</v>
      </c>
    </row>
    <row r="174" spans="1:17" x14ac:dyDescent="0.25">
      <c r="A174">
        <v>36534</v>
      </c>
      <c r="B174">
        <v>0</v>
      </c>
      <c r="C174">
        <v>2002</v>
      </c>
      <c r="D174">
        <v>2</v>
      </c>
      <c r="E174">
        <v>4</v>
      </c>
      <c r="F174">
        <v>4</v>
      </c>
      <c r="G174">
        <v>5</v>
      </c>
      <c r="H174">
        <v>4</v>
      </c>
      <c r="I174">
        <v>3</v>
      </c>
      <c r="J174">
        <v>4</v>
      </c>
      <c r="K174">
        <v>4</v>
      </c>
      <c r="L174">
        <v>5</v>
      </c>
      <c r="M174">
        <v>4</v>
      </c>
      <c r="N174">
        <v>4</v>
      </c>
      <c r="O174">
        <v>4</v>
      </c>
      <c r="P174">
        <v>2</v>
      </c>
      <c r="Q174">
        <v>4</v>
      </c>
    </row>
    <row r="175" spans="1:17" x14ac:dyDescent="0.25">
      <c r="A175">
        <v>36561</v>
      </c>
      <c r="B175">
        <v>0</v>
      </c>
      <c r="C175">
        <v>1998</v>
      </c>
      <c r="D175">
        <v>0</v>
      </c>
      <c r="E175">
        <v>4</v>
      </c>
      <c r="F175">
        <v>4</v>
      </c>
      <c r="G175">
        <v>2</v>
      </c>
      <c r="H175">
        <v>2</v>
      </c>
      <c r="I175">
        <v>3</v>
      </c>
      <c r="J175">
        <v>2</v>
      </c>
      <c r="K175">
        <v>3</v>
      </c>
      <c r="L175">
        <v>4</v>
      </c>
      <c r="M175">
        <v>2</v>
      </c>
      <c r="N175">
        <v>4</v>
      </c>
      <c r="O175">
        <v>4</v>
      </c>
      <c r="P175">
        <v>4</v>
      </c>
      <c r="Q175">
        <v>3</v>
      </c>
    </row>
    <row r="176" spans="1:17" x14ac:dyDescent="0.25">
      <c r="A176">
        <v>36526</v>
      </c>
      <c r="B176">
        <v>0</v>
      </c>
      <c r="C176">
        <v>1992</v>
      </c>
      <c r="D176" s="26" t="s">
        <v>428</v>
      </c>
      <c r="E176">
        <v>4</v>
      </c>
      <c r="F176">
        <v>2</v>
      </c>
      <c r="G176">
        <v>2</v>
      </c>
      <c r="H176">
        <v>4</v>
      </c>
      <c r="I176">
        <v>2</v>
      </c>
      <c r="J176">
        <v>2</v>
      </c>
      <c r="K176">
        <v>2</v>
      </c>
      <c r="L176">
        <v>2</v>
      </c>
      <c r="M176">
        <v>2</v>
      </c>
      <c r="N176">
        <v>2</v>
      </c>
      <c r="O176">
        <v>4</v>
      </c>
      <c r="P176">
        <v>4</v>
      </c>
      <c r="Q176">
        <v>2</v>
      </c>
    </row>
    <row r="177" spans="1:17" x14ac:dyDescent="0.25">
      <c r="A177">
        <v>36578</v>
      </c>
      <c r="B177">
        <v>0</v>
      </c>
      <c r="C177">
        <v>2003</v>
      </c>
      <c r="D177" s="26" t="s">
        <v>433</v>
      </c>
      <c r="E177">
        <v>4</v>
      </c>
      <c r="F177">
        <v>4</v>
      </c>
      <c r="G177">
        <v>4</v>
      </c>
      <c r="H177">
        <v>4</v>
      </c>
      <c r="I177">
        <v>3</v>
      </c>
      <c r="J177">
        <v>2</v>
      </c>
      <c r="K177">
        <v>2</v>
      </c>
      <c r="L177">
        <v>2</v>
      </c>
      <c r="M177">
        <v>5</v>
      </c>
      <c r="N177">
        <v>2</v>
      </c>
      <c r="O177">
        <v>5</v>
      </c>
      <c r="P177">
        <v>2</v>
      </c>
      <c r="Q177">
        <v>5</v>
      </c>
    </row>
    <row r="178" spans="1:17" x14ac:dyDescent="0.25">
      <c r="A178">
        <v>36597</v>
      </c>
      <c r="B178">
        <v>0</v>
      </c>
      <c r="C178">
        <v>2001</v>
      </c>
      <c r="D178">
        <v>2</v>
      </c>
      <c r="E178">
        <v>4</v>
      </c>
      <c r="F178">
        <v>5</v>
      </c>
      <c r="G178">
        <v>2</v>
      </c>
      <c r="H178">
        <v>4</v>
      </c>
      <c r="I178">
        <v>4</v>
      </c>
      <c r="J178">
        <v>2</v>
      </c>
      <c r="K178">
        <v>2</v>
      </c>
      <c r="L178">
        <v>4</v>
      </c>
      <c r="M178">
        <v>4</v>
      </c>
      <c r="N178">
        <v>2</v>
      </c>
      <c r="O178">
        <v>2</v>
      </c>
      <c r="P178">
        <v>5</v>
      </c>
      <c r="Q178">
        <v>4</v>
      </c>
    </row>
    <row r="179" spans="1:17" x14ac:dyDescent="0.25">
      <c r="A179">
        <v>36614</v>
      </c>
      <c r="B179">
        <v>1</v>
      </c>
      <c r="C179">
        <v>1978</v>
      </c>
      <c r="D179">
        <v>4</v>
      </c>
      <c r="E179">
        <v>4</v>
      </c>
      <c r="F179">
        <v>4</v>
      </c>
      <c r="G179">
        <v>2</v>
      </c>
      <c r="H179">
        <v>4</v>
      </c>
      <c r="I179">
        <v>2</v>
      </c>
      <c r="J179">
        <v>1</v>
      </c>
      <c r="K179">
        <v>2</v>
      </c>
      <c r="L179">
        <v>4</v>
      </c>
      <c r="M179">
        <v>4</v>
      </c>
      <c r="N179">
        <v>3</v>
      </c>
      <c r="O179">
        <v>2</v>
      </c>
      <c r="P179">
        <v>4</v>
      </c>
      <c r="Q179">
        <v>4</v>
      </c>
    </row>
    <row r="180" spans="1:17" x14ac:dyDescent="0.25">
      <c r="A180">
        <v>36616</v>
      </c>
      <c r="B180">
        <v>1</v>
      </c>
      <c r="C180">
        <v>1981</v>
      </c>
      <c r="D180">
        <v>0</v>
      </c>
      <c r="E180">
        <v>3</v>
      </c>
      <c r="F180">
        <v>1</v>
      </c>
      <c r="G180">
        <v>1</v>
      </c>
      <c r="H180">
        <v>5</v>
      </c>
      <c r="I180">
        <v>4</v>
      </c>
      <c r="J180">
        <v>5</v>
      </c>
      <c r="K180">
        <v>2</v>
      </c>
      <c r="L180">
        <v>5</v>
      </c>
      <c r="M180">
        <v>4</v>
      </c>
      <c r="N180">
        <v>4</v>
      </c>
      <c r="O180">
        <v>2</v>
      </c>
      <c r="P180">
        <v>5</v>
      </c>
      <c r="Q180">
        <v>2</v>
      </c>
    </row>
    <row r="181" spans="1:17" x14ac:dyDescent="0.25">
      <c r="A181">
        <v>36580</v>
      </c>
      <c r="B181">
        <v>0</v>
      </c>
      <c r="C181">
        <v>2001</v>
      </c>
      <c r="D181">
        <v>1</v>
      </c>
      <c r="E181">
        <v>4</v>
      </c>
      <c r="F181">
        <v>4</v>
      </c>
      <c r="G181">
        <v>1</v>
      </c>
      <c r="H181">
        <v>2</v>
      </c>
      <c r="I181">
        <v>1</v>
      </c>
      <c r="J181">
        <v>1</v>
      </c>
      <c r="K181">
        <v>2</v>
      </c>
      <c r="L181">
        <v>4</v>
      </c>
      <c r="M181">
        <v>4</v>
      </c>
      <c r="N181">
        <v>2</v>
      </c>
      <c r="O181">
        <v>1</v>
      </c>
      <c r="P181">
        <v>2</v>
      </c>
      <c r="Q181">
        <v>4</v>
      </c>
    </row>
    <row r="182" spans="1:17" x14ac:dyDescent="0.25">
      <c r="A182">
        <v>36676</v>
      </c>
      <c r="B182">
        <v>0</v>
      </c>
      <c r="C182">
        <v>1974</v>
      </c>
      <c r="D182">
        <v>5</v>
      </c>
      <c r="E182">
        <v>4</v>
      </c>
      <c r="F182">
        <v>2</v>
      </c>
      <c r="G182">
        <v>3</v>
      </c>
      <c r="H182">
        <v>2</v>
      </c>
      <c r="I182">
        <v>1</v>
      </c>
      <c r="J182">
        <v>1</v>
      </c>
      <c r="K182">
        <v>3</v>
      </c>
      <c r="L182">
        <v>4</v>
      </c>
      <c r="M182">
        <v>2</v>
      </c>
      <c r="N182">
        <v>2</v>
      </c>
      <c r="O182">
        <v>2</v>
      </c>
      <c r="P182">
        <v>4</v>
      </c>
      <c r="Q182">
        <v>2</v>
      </c>
    </row>
    <row r="183" spans="1:17" x14ac:dyDescent="0.25">
      <c r="A183">
        <v>36652</v>
      </c>
      <c r="B183">
        <v>1</v>
      </c>
      <c r="C183">
        <v>1991</v>
      </c>
      <c r="D183">
        <v>4</v>
      </c>
      <c r="E183">
        <v>1</v>
      </c>
      <c r="F183">
        <v>1</v>
      </c>
      <c r="G183">
        <v>1</v>
      </c>
      <c r="H183">
        <v>1</v>
      </c>
      <c r="I183">
        <v>5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4</v>
      </c>
      <c r="Q183">
        <v>1</v>
      </c>
    </row>
    <row r="184" spans="1:17" x14ac:dyDescent="0.25">
      <c r="A184">
        <v>36736</v>
      </c>
      <c r="B184">
        <v>0</v>
      </c>
      <c r="C184">
        <v>1994</v>
      </c>
      <c r="D184">
        <v>4</v>
      </c>
      <c r="E184">
        <v>4</v>
      </c>
      <c r="F184">
        <v>3</v>
      </c>
      <c r="G184">
        <v>5</v>
      </c>
      <c r="H184">
        <v>4</v>
      </c>
      <c r="I184">
        <v>4</v>
      </c>
      <c r="J184">
        <v>2</v>
      </c>
      <c r="K184">
        <v>2</v>
      </c>
      <c r="L184">
        <v>5</v>
      </c>
      <c r="M184">
        <v>2</v>
      </c>
      <c r="N184">
        <v>2</v>
      </c>
      <c r="O184">
        <v>5</v>
      </c>
      <c r="P184">
        <v>2</v>
      </c>
      <c r="Q184">
        <v>5</v>
      </c>
    </row>
    <row r="185" spans="1:17" x14ac:dyDescent="0.25">
      <c r="A185">
        <v>36756</v>
      </c>
      <c r="B185">
        <v>0</v>
      </c>
      <c r="C185">
        <v>2002</v>
      </c>
      <c r="D185">
        <v>2</v>
      </c>
      <c r="E185">
        <v>4</v>
      </c>
      <c r="F185">
        <v>2</v>
      </c>
      <c r="G185">
        <v>3</v>
      </c>
      <c r="H185">
        <v>4</v>
      </c>
      <c r="I185">
        <v>2</v>
      </c>
      <c r="J185">
        <v>2</v>
      </c>
      <c r="K185">
        <v>3</v>
      </c>
      <c r="L185">
        <v>3</v>
      </c>
      <c r="M185">
        <v>2</v>
      </c>
      <c r="N185">
        <v>2</v>
      </c>
      <c r="O185">
        <v>2</v>
      </c>
      <c r="P185">
        <v>2</v>
      </c>
      <c r="Q185">
        <v>5</v>
      </c>
    </row>
    <row r="186" spans="1:17" x14ac:dyDescent="0.25">
      <c r="A186">
        <v>36774</v>
      </c>
      <c r="B186">
        <v>0</v>
      </c>
      <c r="C186">
        <v>2000</v>
      </c>
      <c r="D186">
        <v>2</v>
      </c>
      <c r="E186">
        <v>4</v>
      </c>
      <c r="F186">
        <v>4</v>
      </c>
      <c r="G186">
        <v>4</v>
      </c>
      <c r="H186">
        <v>3</v>
      </c>
      <c r="I186">
        <v>4</v>
      </c>
      <c r="J186">
        <v>2</v>
      </c>
      <c r="K186">
        <v>4</v>
      </c>
      <c r="L186">
        <v>4</v>
      </c>
      <c r="M186">
        <v>4</v>
      </c>
      <c r="N186">
        <v>3</v>
      </c>
      <c r="O186">
        <v>5</v>
      </c>
      <c r="P186">
        <v>5</v>
      </c>
      <c r="Q186">
        <v>5</v>
      </c>
    </row>
    <row r="187" spans="1:17" x14ac:dyDescent="0.25">
      <c r="A187">
        <v>36782</v>
      </c>
      <c r="B187">
        <v>0</v>
      </c>
      <c r="C187">
        <v>2001</v>
      </c>
      <c r="D187">
        <v>2</v>
      </c>
      <c r="E187">
        <v>3</v>
      </c>
      <c r="F187">
        <v>2</v>
      </c>
      <c r="G187">
        <v>2</v>
      </c>
      <c r="H187">
        <v>3</v>
      </c>
      <c r="I187">
        <v>3</v>
      </c>
      <c r="J187">
        <v>1</v>
      </c>
      <c r="K187">
        <v>2</v>
      </c>
      <c r="L187">
        <v>3</v>
      </c>
      <c r="M187">
        <v>2</v>
      </c>
      <c r="N187">
        <v>2</v>
      </c>
      <c r="O187">
        <v>2</v>
      </c>
      <c r="P187">
        <v>2</v>
      </c>
      <c r="Q187">
        <v>2</v>
      </c>
    </row>
    <row r="188" spans="1:17" x14ac:dyDescent="0.25">
      <c r="A188">
        <v>36786</v>
      </c>
      <c r="B188">
        <v>1</v>
      </c>
      <c r="C188">
        <v>2001</v>
      </c>
      <c r="D188">
        <v>0</v>
      </c>
      <c r="E188">
        <v>4</v>
      </c>
      <c r="F188">
        <v>2</v>
      </c>
      <c r="G188">
        <v>2</v>
      </c>
      <c r="H188">
        <v>2</v>
      </c>
      <c r="I188">
        <v>2</v>
      </c>
      <c r="J188">
        <v>2</v>
      </c>
      <c r="K188">
        <v>2</v>
      </c>
      <c r="L188">
        <v>3</v>
      </c>
      <c r="M188">
        <v>4</v>
      </c>
      <c r="N188">
        <v>1</v>
      </c>
      <c r="O188">
        <v>2</v>
      </c>
      <c r="P188">
        <v>2</v>
      </c>
      <c r="Q188">
        <v>2</v>
      </c>
    </row>
    <row r="189" spans="1:17" x14ac:dyDescent="0.25">
      <c r="A189">
        <v>36789</v>
      </c>
      <c r="B189">
        <v>0</v>
      </c>
      <c r="C189">
        <v>1993</v>
      </c>
      <c r="D189">
        <v>6</v>
      </c>
      <c r="E189">
        <v>5</v>
      </c>
      <c r="F189">
        <v>2</v>
      </c>
      <c r="G189">
        <v>5</v>
      </c>
      <c r="H189">
        <v>3</v>
      </c>
      <c r="I189">
        <v>4</v>
      </c>
      <c r="J189">
        <v>4</v>
      </c>
      <c r="K189">
        <v>4</v>
      </c>
      <c r="L189">
        <v>4</v>
      </c>
      <c r="M189">
        <v>4</v>
      </c>
      <c r="N189">
        <v>4</v>
      </c>
      <c r="O189">
        <v>5</v>
      </c>
      <c r="P189">
        <v>1</v>
      </c>
      <c r="Q189">
        <v>4</v>
      </c>
    </row>
    <row r="190" spans="1:17" x14ac:dyDescent="0.25">
      <c r="A190">
        <v>36804</v>
      </c>
      <c r="B190">
        <v>0</v>
      </c>
      <c r="C190">
        <v>2000</v>
      </c>
      <c r="D190">
        <v>2</v>
      </c>
      <c r="E190">
        <v>4</v>
      </c>
      <c r="F190">
        <v>2</v>
      </c>
      <c r="G190">
        <v>2</v>
      </c>
      <c r="H190">
        <v>2</v>
      </c>
      <c r="I190">
        <v>1</v>
      </c>
      <c r="J190">
        <v>2</v>
      </c>
      <c r="K190">
        <v>1</v>
      </c>
      <c r="L190">
        <v>1</v>
      </c>
      <c r="M190">
        <v>1</v>
      </c>
      <c r="N190">
        <v>1</v>
      </c>
      <c r="O190">
        <v>2</v>
      </c>
      <c r="P190">
        <v>1</v>
      </c>
      <c r="Q190">
        <v>2</v>
      </c>
    </row>
    <row r="191" spans="1:17" x14ac:dyDescent="0.25">
      <c r="A191">
        <v>36802</v>
      </c>
      <c r="B191">
        <v>1</v>
      </c>
      <c r="C191">
        <v>1994</v>
      </c>
      <c r="D191">
        <v>3</v>
      </c>
      <c r="E191">
        <v>4</v>
      </c>
      <c r="F191">
        <v>2</v>
      </c>
      <c r="G191">
        <v>2</v>
      </c>
      <c r="H191">
        <v>4</v>
      </c>
      <c r="I191">
        <v>4</v>
      </c>
      <c r="J191">
        <v>2</v>
      </c>
      <c r="K191">
        <v>2</v>
      </c>
      <c r="L191">
        <v>2</v>
      </c>
      <c r="M191">
        <v>2</v>
      </c>
      <c r="N191">
        <v>2</v>
      </c>
      <c r="O191">
        <v>4</v>
      </c>
      <c r="P191">
        <v>4</v>
      </c>
      <c r="Q191">
        <v>4</v>
      </c>
    </row>
    <row r="192" spans="1:17" x14ac:dyDescent="0.25">
      <c r="A192">
        <v>36808</v>
      </c>
      <c r="B192">
        <v>0</v>
      </c>
      <c r="C192">
        <v>1982</v>
      </c>
      <c r="D192">
        <v>3</v>
      </c>
      <c r="E192">
        <v>3</v>
      </c>
      <c r="F192">
        <v>4</v>
      </c>
      <c r="G192">
        <v>3</v>
      </c>
      <c r="H192">
        <v>3</v>
      </c>
      <c r="I192">
        <v>2</v>
      </c>
      <c r="J192">
        <v>1</v>
      </c>
      <c r="K192">
        <v>2</v>
      </c>
      <c r="L192">
        <v>2</v>
      </c>
      <c r="M192">
        <v>2</v>
      </c>
      <c r="N192">
        <v>2</v>
      </c>
      <c r="O192">
        <v>2</v>
      </c>
      <c r="P192">
        <v>2</v>
      </c>
      <c r="Q192">
        <v>3</v>
      </c>
    </row>
    <row r="193" spans="1:17" x14ac:dyDescent="0.25">
      <c r="A193">
        <v>36811</v>
      </c>
      <c r="B193">
        <v>0</v>
      </c>
      <c r="C193">
        <v>2002</v>
      </c>
      <c r="D193" s="26" t="s">
        <v>428</v>
      </c>
      <c r="E193">
        <v>5</v>
      </c>
      <c r="F193">
        <v>2</v>
      </c>
      <c r="G193">
        <v>5</v>
      </c>
      <c r="H193">
        <v>2</v>
      </c>
      <c r="I193">
        <v>2</v>
      </c>
      <c r="J193">
        <v>4</v>
      </c>
      <c r="K193">
        <v>5</v>
      </c>
      <c r="L193">
        <v>5</v>
      </c>
      <c r="M193">
        <v>4</v>
      </c>
      <c r="N193">
        <v>4</v>
      </c>
      <c r="O193">
        <v>4</v>
      </c>
      <c r="P193">
        <v>5</v>
      </c>
      <c r="Q193">
        <v>2</v>
      </c>
    </row>
    <row r="194" spans="1:17" x14ac:dyDescent="0.25">
      <c r="A194">
        <v>36830</v>
      </c>
      <c r="B194">
        <v>0</v>
      </c>
      <c r="C194">
        <v>2001</v>
      </c>
      <c r="D194">
        <v>2</v>
      </c>
      <c r="E194">
        <v>4</v>
      </c>
      <c r="F194">
        <v>3</v>
      </c>
      <c r="G194">
        <v>2</v>
      </c>
      <c r="H194">
        <v>2</v>
      </c>
      <c r="I194">
        <v>3</v>
      </c>
      <c r="J194">
        <v>1</v>
      </c>
      <c r="K194">
        <v>1</v>
      </c>
      <c r="L194">
        <v>2</v>
      </c>
      <c r="M194">
        <v>2</v>
      </c>
      <c r="N194">
        <v>1</v>
      </c>
      <c r="O194">
        <v>2</v>
      </c>
      <c r="P194">
        <v>2</v>
      </c>
      <c r="Q194">
        <v>4</v>
      </c>
    </row>
    <row r="195" spans="1:17" x14ac:dyDescent="0.25">
      <c r="A195">
        <v>36843</v>
      </c>
      <c r="B195">
        <v>1</v>
      </c>
      <c r="C195">
        <v>2001</v>
      </c>
      <c r="D195">
        <v>2</v>
      </c>
      <c r="E195">
        <v>5</v>
      </c>
      <c r="F195">
        <v>4</v>
      </c>
      <c r="G195">
        <v>3</v>
      </c>
      <c r="H195">
        <v>4</v>
      </c>
      <c r="I195">
        <v>5</v>
      </c>
      <c r="J195">
        <v>2</v>
      </c>
      <c r="K195">
        <v>3</v>
      </c>
      <c r="L195">
        <v>4</v>
      </c>
      <c r="M195">
        <v>2</v>
      </c>
      <c r="N195">
        <v>2</v>
      </c>
      <c r="O195">
        <v>2</v>
      </c>
      <c r="P195">
        <v>4</v>
      </c>
      <c r="Q195">
        <v>5</v>
      </c>
    </row>
    <row r="196" spans="1:17" x14ac:dyDescent="0.25">
      <c r="A196">
        <v>36848</v>
      </c>
      <c r="B196">
        <v>1</v>
      </c>
      <c r="C196">
        <v>2001</v>
      </c>
      <c r="D196">
        <v>5</v>
      </c>
      <c r="E196">
        <v>4</v>
      </c>
      <c r="F196">
        <v>4</v>
      </c>
      <c r="G196">
        <v>2</v>
      </c>
      <c r="H196">
        <v>3</v>
      </c>
      <c r="I196">
        <v>3</v>
      </c>
      <c r="J196">
        <v>2</v>
      </c>
      <c r="K196">
        <v>3</v>
      </c>
      <c r="L196">
        <v>3</v>
      </c>
      <c r="M196">
        <v>1</v>
      </c>
      <c r="N196">
        <v>1</v>
      </c>
      <c r="O196">
        <v>3</v>
      </c>
      <c r="P196">
        <v>5</v>
      </c>
      <c r="Q196">
        <v>2</v>
      </c>
    </row>
    <row r="197" spans="1:17" x14ac:dyDescent="0.25">
      <c r="A197">
        <v>36793</v>
      </c>
      <c r="B197">
        <v>0</v>
      </c>
      <c r="C197">
        <v>1981</v>
      </c>
      <c r="D197">
        <v>1.5</v>
      </c>
      <c r="E197">
        <v>4</v>
      </c>
      <c r="F197">
        <v>3</v>
      </c>
      <c r="G197">
        <v>2</v>
      </c>
      <c r="H197">
        <v>4</v>
      </c>
      <c r="I197">
        <v>4</v>
      </c>
      <c r="J197">
        <v>2</v>
      </c>
      <c r="K197">
        <v>2</v>
      </c>
      <c r="L197">
        <v>3</v>
      </c>
      <c r="M197">
        <v>2</v>
      </c>
      <c r="N197">
        <v>2</v>
      </c>
      <c r="O197">
        <v>2</v>
      </c>
      <c r="P197">
        <v>3</v>
      </c>
      <c r="Q197">
        <v>3</v>
      </c>
    </row>
    <row r="198" spans="1:17" x14ac:dyDescent="0.25">
      <c r="A198">
        <v>36852</v>
      </c>
      <c r="B198">
        <v>1</v>
      </c>
      <c r="C198">
        <v>2000</v>
      </c>
      <c r="D198">
        <v>2</v>
      </c>
      <c r="E198">
        <v>4</v>
      </c>
      <c r="F198">
        <v>2</v>
      </c>
      <c r="G198">
        <v>2</v>
      </c>
      <c r="H198">
        <v>3</v>
      </c>
      <c r="I198">
        <v>2</v>
      </c>
      <c r="J198">
        <v>4</v>
      </c>
      <c r="K198">
        <v>1</v>
      </c>
      <c r="L198">
        <v>5</v>
      </c>
      <c r="M198">
        <v>4</v>
      </c>
      <c r="N198">
        <v>3</v>
      </c>
      <c r="O198">
        <v>1</v>
      </c>
      <c r="P198">
        <v>3</v>
      </c>
      <c r="Q198">
        <v>3</v>
      </c>
    </row>
    <row r="199" spans="1:17" x14ac:dyDescent="0.25">
      <c r="A199">
        <v>36859</v>
      </c>
      <c r="B199">
        <v>1</v>
      </c>
      <c r="C199">
        <v>2002</v>
      </c>
      <c r="D199">
        <v>2</v>
      </c>
      <c r="E199">
        <v>5</v>
      </c>
      <c r="F199">
        <v>4</v>
      </c>
      <c r="G199">
        <v>4</v>
      </c>
      <c r="H199">
        <v>5</v>
      </c>
      <c r="I199">
        <v>5</v>
      </c>
      <c r="J199">
        <v>4</v>
      </c>
      <c r="K199">
        <v>3</v>
      </c>
      <c r="L199">
        <v>4</v>
      </c>
      <c r="M199">
        <v>2</v>
      </c>
      <c r="N199">
        <v>2</v>
      </c>
      <c r="O199">
        <v>5</v>
      </c>
      <c r="P199">
        <v>3</v>
      </c>
      <c r="Q199">
        <v>4</v>
      </c>
    </row>
    <row r="200" spans="1:17" x14ac:dyDescent="0.25">
      <c r="A200">
        <v>36864</v>
      </c>
      <c r="B200">
        <v>1</v>
      </c>
      <c r="C200">
        <v>1978</v>
      </c>
      <c r="D200">
        <v>5</v>
      </c>
      <c r="E200">
        <v>3</v>
      </c>
      <c r="F200">
        <v>2</v>
      </c>
      <c r="G200">
        <v>2</v>
      </c>
      <c r="H200">
        <v>2</v>
      </c>
      <c r="I200">
        <v>2</v>
      </c>
      <c r="J200">
        <v>1</v>
      </c>
      <c r="K200">
        <v>2</v>
      </c>
      <c r="L200">
        <v>2</v>
      </c>
      <c r="M200">
        <v>3</v>
      </c>
      <c r="N200">
        <v>2</v>
      </c>
      <c r="O200">
        <v>2</v>
      </c>
      <c r="P200">
        <v>2</v>
      </c>
      <c r="Q200">
        <v>2</v>
      </c>
    </row>
    <row r="201" spans="1:17" x14ac:dyDescent="0.25">
      <c r="A201">
        <v>36866</v>
      </c>
      <c r="B201">
        <v>1</v>
      </c>
      <c r="C201">
        <v>1974</v>
      </c>
      <c r="D201">
        <v>3</v>
      </c>
      <c r="E201">
        <v>2</v>
      </c>
      <c r="F201">
        <v>2</v>
      </c>
      <c r="G201">
        <v>2</v>
      </c>
      <c r="H201">
        <v>3</v>
      </c>
      <c r="I201">
        <v>2</v>
      </c>
      <c r="J201">
        <v>2</v>
      </c>
      <c r="K201">
        <v>2</v>
      </c>
      <c r="L201">
        <v>4</v>
      </c>
      <c r="M201">
        <v>2</v>
      </c>
      <c r="N201">
        <v>2</v>
      </c>
      <c r="O201">
        <v>2</v>
      </c>
      <c r="P201">
        <v>4</v>
      </c>
      <c r="Q201">
        <v>2</v>
      </c>
    </row>
    <row r="202" spans="1:17" x14ac:dyDescent="0.25">
      <c r="A202">
        <v>36572</v>
      </c>
      <c r="B202">
        <v>0</v>
      </c>
      <c r="C202">
        <v>1993</v>
      </c>
      <c r="D202">
        <v>0</v>
      </c>
      <c r="E202">
        <v>5</v>
      </c>
      <c r="F202">
        <v>4</v>
      </c>
      <c r="G202">
        <v>2</v>
      </c>
      <c r="H202">
        <v>4</v>
      </c>
      <c r="I202">
        <v>4</v>
      </c>
      <c r="J202">
        <v>2</v>
      </c>
      <c r="K202">
        <v>2</v>
      </c>
      <c r="L202">
        <v>5</v>
      </c>
      <c r="M202">
        <v>5</v>
      </c>
      <c r="N202">
        <v>3</v>
      </c>
      <c r="O202">
        <v>4</v>
      </c>
      <c r="P202">
        <v>4</v>
      </c>
      <c r="Q202">
        <v>4</v>
      </c>
    </row>
    <row r="203" spans="1:17" x14ac:dyDescent="0.25">
      <c r="A203">
        <v>36872</v>
      </c>
      <c r="B203">
        <v>0</v>
      </c>
      <c r="C203">
        <v>2003</v>
      </c>
      <c r="D203" s="26" t="s">
        <v>427</v>
      </c>
      <c r="E203">
        <v>5</v>
      </c>
      <c r="F203">
        <v>4</v>
      </c>
      <c r="G203">
        <v>2</v>
      </c>
      <c r="H203">
        <v>4</v>
      </c>
      <c r="I203">
        <v>3</v>
      </c>
      <c r="J203">
        <v>2</v>
      </c>
      <c r="K203">
        <v>1</v>
      </c>
      <c r="L203">
        <v>5</v>
      </c>
      <c r="M203">
        <v>4</v>
      </c>
      <c r="N203">
        <v>3</v>
      </c>
      <c r="O203">
        <v>5</v>
      </c>
      <c r="P203">
        <v>5</v>
      </c>
      <c r="Q203">
        <v>4</v>
      </c>
    </row>
    <row r="204" spans="1:17" x14ac:dyDescent="0.25">
      <c r="A204">
        <v>36844</v>
      </c>
      <c r="B204">
        <v>0</v>
      </c>
      <c r="C204">
        <v>2003</v>
      </c>
      <c r="D204">
        <v>0</v>
      </c>
      <c r="E204">
        <v>4</v>
      </c>
      <c r="F204">
        <v>4</v>
      </c>
      <c r="G204">
        <v>4</v>
      </c>
      <c r="H204">
        <v>4</v>
      </c>
      <c r="I204">
        <v>5</v>
      </c>
      <c r="J204">
        <v>4</v>
      </c>
      <c r="K204">
        <v>4</v>
      </c>
      <c r="L204">
        <v>4</v>
      </c>
      <c r="M204">
        <v>4</v>
      </c>
      <c r="N204">
        <v>4</v>
      </c>
      <c r="O204">
        <v>5</v>
      </c>
      <c r="P204">
        <v>2</v>
      </c>
      <c r="Q204">
        <v>5</v>
      </c>
    </row>
    <row r="205" spans="1:17" x14ac:dyDescent="0.25">
      <c r="A205">
        <v>36879</v>
      </c>
      <c r="B205">
        <v>1</v>
      </c>
      <c r="C205">
        <v>1994</v>
      </c>
      <c r="D205">
        <v>3</v>
      </c>
      <c r="E205">
        <v>3</v>
      </c>
      <c r="F205">
        <v>4</v>
      </c>
      <c r="G205">
        <v>3</v>
      </c>
      <c r="H205">
        <v>3</v>
      </c>
      <c r="I205">
        <v>3</v>
      </c>
      <c r="J205">
        <v>1</v>
      </c>
      <c r="K205">
        <v>1</v>
      </c>
      <c r="L205">
        <v>4</v>
      </c>
      <c r="M205">
        <v>4</v>
      </c>
      <c r="N205">
        <v>2</v>
      </c>
      <c r="O205">
        <v>2</v>
      </c>
      <c r="P205">
        <v>4</v>
      </c>
      <c r="Q205">
        <v>5</v>
      </c>
    </row>
    <row r="206" spans="1:17" x14ac:dyDescent="0.25">
      <c r="A206">
        <v>36767</v>
      </c>
      <c r="B206">
        <v>0</v>
      </c>
      <c r="C206">
        <v>1972</v>
      </c>
      <c r="D206">
        <v>1</v>
      </c>
      <c r="E206">
        <v>4</v>
      </c>
      <c r="F206">
        <v>2</v>
      </c>
      <c r="G206">
        <v>2</v>
      </c>
      <c r="H206">
        <v>2</v>
      </c>
      <c r="I206">
        <v>4</v>
      </c>
      <c r="J206">
        <v>2</v>
      </c>
      <c r="K206">
        <v>2</v>
      </c>
      <c r="L206">
        <v>2</v>
      </c>
      <c r="M206">
        <v>2</v>
      </c>
      <c r="N206">
        <v>2</v>
      </c>
      <c r="O206">
        <v>2</v>
      </c>
      <c r="P206">
        <v>3</v>
      </c>
      <c r="Q206">
        <v>2</v>
      </c>
    </row>
    <row r="207" spans="1:17" x14ac:dyDescent="0.25">
      <c r="A207">
        <v>36882</v>
      </c>
      <c r="B207">
        <v>0</v>
      </c>
      <c r="C207">
        <v>1973</v>
      </c>
      <c r="D207">
        <v>3</v>
      </c>
      <c r="E207">
        <v>4</v>
      </c>
      <c r="F207">
        <v>4</v>
      </c>
      <c r="G207">
        <v>2</v>
      </c>
      <c r="H207">
        <v>2</v>
      </c>
      <c r="I207">
        <v>2</v>
      </c>
      <c r="J207">
        <v>1</v>
      </c>
      <c r="K207">
        <v>1</v>
      </c>
      <c r="L207">
        <v>2</v>
      </c>
      <c r="M207">
        <v>3</v>
      </c>
      <c r="N207">
        <v>3</v>
      </c>
      <c r="O207">
        <v>2</v>
      </c>
      <c r="P207">
        <v>3</v>
      </c>
      <c r="Q207">
        <v>4</v>
      </c>
    </row>
    <row r="208" spans="1:17" x14ac:dyDescent="0.25">
      <c r="A208">
        <v>36846</v>
      </c>
      <c r="B208">
        <v>0</v>
      </c>
      <c r="C208">
        <v>1980</v>
      </c>
      <c r="D208">
        <v>5</v>
      </c>
      <c r="E208">
        <v>2</v>
      </c>
      <c r="F208">
        <v>3</v>
      </c>
      <c r="G208">
        <v>3</v>
      </c>
      <c r="H208">
        <v>4</v>
      </c>
      <c r="I208">
        <v>2</v>
      </c>
      <c r="J208">
        <v>2</v>
      </c>
      <c r="K208">
        <v>2</v>
      </c>
      <c r="L208">
        <v>2</v>
      </c>
      <c r="M208">
        <v>3</v>
      </c>
      <c r="N208">
        <v>2</v>
      </c>
      <c r="O208">
        <v>2</v>
      </c>
      <c r="P208">
        <v>3</v>
      </c>
      <c r="Q208">
        <v>3</v>
      </c>
    </row>
    <row r="209" spans="1:17" x14ac:dyDescent="0.25">
      <c r="A209">
        <v>36891</v>
      </c>
      <c r="B209">
        <v>0</v>
      </c>
      <c r="C209">
        <v>2003</v>
      </c>
      <c r="D209">
        <v>2</v>
      </c>
      <c r="E209">
        <v>4</v>
      </c>
      <c r="F209">
        <v>4</v>
      </c>
      <c r="G209">
        <v>1</v>
      </c>
      <c r="H209">
        <v>4</v>
      </c>
      <c r="I209">
        <v>2</v>
      </c>
      <c r="J209">
        <v>1</v>
      </c>
      <c r="K209">
        <v>2</v>
      </c>
      <c r="L209">
        <v>5</v>
      </c>
      <c r="M209">
        <v>5</v>
      </c>
      <c r="N209">
        <v>3</v>
      </c>
      <c r="O209">
        <v>2</v>
      </c>
      <c r="P209">
        <v>5</v>
      </c>
      <c r="Q209">
        <v>4</v>
      </c>
    </row>
    <row r="210" spans="1:17" x14ac:dyDescent="0.25">
      <c r="A210">
        <v>36905</v>
      </c>
      <c r="B210">
        <v>0</v>
      </c>
      <c r="C210">
        <v>1983</v>
      </c>
      <c r="D210">
        <v>0</v>
      </c>
      <c r="E210">
        <v>2</v>
      </c>
      <c r="F210">
        <v>3</v>
      </c>
      <c r="G210">
        <v>1</v>
      </c>
      <c r="H210">
        <v>2</v>
      </c>
      <c r="I210">
        <v>2</v>
      </c>
      <c r="J210">
        <v>1</v>
      </c>
      <c r="K210">
        <v>2</v>
      </c>
      <c r="L210">
        <v>1</v>
      </c>
      <c r="M210">
        <v>1</v>
      </c>
      <c r="N210">
        <v>1</v>
      </c>
      <c r="O210">
        <v>1</v>
      </c>
      <c r="P210">
        <v>2</v>
      </c>
      <c r="Q210">
        <v>2</v>
      </c>
    </row>
    <row r="211" spans="1:17" x14ac:dyDescent="0.25">
      <c r="A211">
        <v>36893</v>
      </c>
      <c r="B211">
        <v>0</v>
      </c>
      <c r="C211">
        <v>1979</v>
      </c>
      <c r="D211">
        <v>1</v>
      </c>
      <c r="E211">
        <v>4</v>
      </c>
      <c r="F211">
        <v>3</v>
      </c>
      <c r="G211">
        <v>3</v>
      </c>
      <c r="H211">
        <v>2</v>
      </c>
      <c r="I211">
        <v>2</v>
      </c>
      <c r="J211">
        <v>2</v>
      </c>
      <c r="K211">
        <v>2</v>
      </c>
      <c r="L211">
        <v>2</v>
      </c>
      <c r="M211">
        <v>2</v>
      </c>
      <c r="N211">
        <v>2</v>
      </c>
      <c r="O211">
        <v>2</v>
      </c>
      <c r="P211">
        <v>2</v>
      </c>
      <c r="Q211">
        <v>4</v>
      </c>
    </row>
    <row r="212" spans="1:17" x14ac:dyDescent="0.25">
      <c r="A212">
        <v>36915</v>
      </c>
      <c r="B212">
        <v>1</v>
      </c>
      <c r="C212">
        <v>1999</v>
      </c>
      <c r="D212">
        <v>5</v>
      </c>
      <c r="E212">
        <v>4</v>
      </c>
      <c r="F212">
        <v>5</v>
      </c>
      <c r="G212">
        <v>1</v>
      </c>
      <c r="H212">
        <v>1</v>
      </c>
      <c r="I212">
        <v>1</v>
      </c>
      <c r="J212">
        <v>4</v>
      </c>
      <c r="K212">
        <v>2</v>
      </c>
      <c r="L212">
        <v>3</v>
      </c>
      <c r="M212">
        <v>1</v>
      </c>
      <c r="N212">
        <v>1</v>
      </c>
      <c r="O212">
        <v>1</v>
      </c>
      <c r="P212">
        <v>5</v>
      </c>
      <c r="Q212">
        <v>4</v>
      </c>
    </row>
    <row r="213" spans="1:17" x14ac:dyDescent="0.25">
      <c r="A213">
        <v>36913</v>
      </c>
      <c r="B213">
        <v>0</v>
      </c>
      <c r="C213">
        <v>1999</v>
      </c>
      <c r="D213" s="26" t="s">
        <v>182</v>
      </c>
      <c r="E213">
        <v>5</v>
      </c>
      <c r="F213">
        <v>4</v>
      </c>
      <c r="G213">
        <v>2</v>
      </c>
      <c r="H213">
        <v>3</v>
      </c>
      <c r="I213">
        <v>2</v>
      </c>
      <c r="J213">
        <v>2</v>
      </c>
      <c r="K213">
        <v>3</v>
      </c>
      <c r="L213">
        <v>2</v>
      </c>
      <c r="M213">
        <v>2</v>
      </c>
      <c r="N213">
        <v>2</v>
      </c>
      <c r="O213">
        <v>3</v>
      </c>
      <c r="P213">
        <v>3</v>
      </c>
      <c r="Q213">
        <v>4</v>
      </c>
    </row>
    <row r="214" spans="1:17" x14ac:dyDescent="0.25">
      <c r="A214">
        <v>36923</v>
      </c>
      <c r="B214">
        <v>1</v>
      </c>
      <c r="C214">
        <v>1993</v>
      </c>
      <c r="D214">
        <v>2</v>
      </c>
      <c r="E214">
        <v>4</v>
      </c>
      <c r="F214">
        <v>4</v>
      </c>
      <c r="G214">
        <v>3</v>
      </c>
      <c r="H214">
        <v>5</v>
      </c>
      <c r="I214">
        <v>2</v>
      </c>
      <c r="J214">
        <v>2</v>
      </c>
      <c r="K214">
        <v>2</v>
      </c>
      <c r="L214">
        <v>2</v>
      </c>
      <c r="M214">
        <v>2</v>
      </c>
      <c r="N214">
        <v>2</v>
      </c>
      <c r="O214">
        <v>4</v>
      </c>
      <c r="P214">
        <v>3</v>
      </c>
      <c r="Q214">
        <v>4</v>
      </c>
    </row>
    <row r="215" spans="1:17" x14ac:dyDescent="0.25">
      <c r="A215">
        <v>36926</v>
      </c>
      <c r="B215">
        <v>0</v>
      </c>
      <c r="C215">
        <v>2001</v>
      </c>
      <c r="D215">
        <v>2</v>
      </c>
      <c r="E215">
        <v>4</v>
      </c>
      <c r="F215">
        <v>2</v>
      </c>
      <c r="G215">
        <v>3</v>
      </c>
      <c r="H215">
        <v>4</v>
      </c>
      <c r="I215">
        <v>2</v>
      </c>
      <c r="J215">
        <v>2</v>
      </c>
      <c r="K215">
        <v>4</v>
      </c>
      <c r="L215">
        <v>4</v>
      </c>
      <c r="M215">
        <v>4</v>
      </c>
      <c r="N215">
        <v>3</v>
      </c>
      <c r="O215">
        <v>2</v>
      </c>
      <c r="P215">
        <v>3</v>
      </c>
      <c r="Q215">
        <v>4</v>
      </c>
    </row>
    <row r="216" spans="1:17" x14ac:dyDescent="0.25">
      <c r="A216">
        <v>36928</v>
      </c>
      <c r="B216">
        <v>0</v>
      </c>
      <c r="C216">
        <v>2002</v>
      </c>
      <c r="D216">
        <v>0</v>
      </c>
      <c r="E216">
        <v>4</v>
      </c>
      <c r="F216">
        <v>2</v>
      </c>
      <c r="G216">
        <v>2</v>
      </c>
      <c r="H216">
        <v>5</v>
      </c>
      <c r="I216">
        <v>3</v>
      </c>
      <c r="J216">
        <v>4</v>
      </c>
      <c r="K216">
        <v>2</v>
      </c>
      <c r="L216">
        <v>4</v>
      </c>
      <c r="M216">
        <v>4</v>
      </c>
      <c r="N216">
        <v>2</v>
      </c>
      <c r="O216">
        <v>3</v>
      </c>
      <c r="P216">
        <v>3</v>
      </c>
      <c r="Q216">
        <v>5</v>
      </c>
    </row>
    <row r="217" spans="1:17" x14ac:dyDescent="0.25">
      <c r="A217">
        <v>36922</v>
      </c>
      <c r="B217">
        <v>0</v>
      </c>
      <c r="C217">
        <v>1974</v>
      </c>
      <c r="D217">
        <v>5</v>
      </c>
      <c r="E217">
        <v>4</v>
      </c>
      <c r="F217">
        <v>2</v>
      </c>
      <c r="G217">
        <v>2</v>
      </c>
      <c r="H217">
        <v>4</v>
      </c>
      <c r="I217">
        <v>4</v>
      </c>
      <c r="J217">
        <v>2</v>
      </c>
      <c r="K217">
        <v>2</v>
      </c>
      <c r="L217">
        <v>4</v>
      </c>
      <c r="M217">
        <v>4</v>
      </c>
      <c r="N217">
        <v>2</v>
      </c>
      <c r="O217">
        <v>2</v>
      </c>
      <c r="P217">
        <v>4</v>
      </c>
      <c r="Q217">
        <v>3</v>
      </c>
    </row>
    <row r="218" spans="1:17" x14ac:dyDescent="0.25">
      <c r="A218">
        <v>36956</v>
      </c>
      <c r="B218">
        <v>1</v>
      </c>
      <c r="C218">
        <v>1999</v>
      </c>
      <c r="D218">
        <v>2</v>
      </c>
      <c r="E218">
        <v>3</v>
      </c>
      <c r="F218">
        <v>3</v>
      </c>
      <c r="G218">
        <v>4</v>
      </c>
      <c r="H218">
        <v>4</v>
      </c>
      <c r="I218">
        <v>4</v>
      </c>
      <c r="J218">
        <v>2</v>
      </c>
      <c r="K218">
        <v>2</v>
      </c>
      <c r="L218">
        <v>5</v>
      </c>
      <c r="M218">
        <v>4</v>
      </c>
      <c r="N218">
        <v>4</v>
      </c>
      <c r="O218">
        <v>2</v>
      </c>
      <c r="P218">
        <v>3</v>
      </c>
      <c r="Q218">
        <v>3</v>
      </c>
    </row>
    <row r="219" spans="1:17" x14ac:dyDescent="0.25">
      <c r="A219">
        <v>36987</v>
      </c>
      <c r="B219">
        <v>0</v>
      </c>
      <c r="C219">
        <v>2000</v>
      </c>
      <c r="D219">
        <v>1</v>
      </c>
      <c r="E219">
        <v>2</v>
      </c>
      <c r="F219">
        <v>2</v>
      </c>
      <c r="G219">
        <v>1</v>
      </c>
      <c r="H219">
        <v>1</v>
      </c>
      <c r="I219">
        <v>4</v>
      </c>
      <c r="J219">
        <v>2</v>
      </c>
      <c r="K219">
        <v>1</v>
      </c>
      <c r="L219">
        <v>4</v>
      </c>
      <c r="M219">
        <v>4</v>
      </c>
      <c r="N219">
        <v>2</v>
      </c>
      <c r="O219">
        <v>4</v>
      </c>
      <c r="P219">
        <v>1</v>
      </c>
      <c r="Q219">
        <v>4</v>
      </c>
    </row>
    <row r="220" spans="1:17" x14ac:dyDescent="0.25">
      <c r="A220">
        <v>37025</v>
      </c>
      <c r="B220">
        <v>1</v>
      </c>
      <c r="C220">
        <v>2001</v>
      </c>
      <c r="D220">
        <v>2</v>
      </c>
      <c r="E220">
        <v>5</v>
      </c>
      <c r="F220">
        <v>4</v>
      </c>
      <c r="G220">
        <v>5</v>
      </c>
      <c r="H220">
        <v>5</v>
      </c>
      <c r="I220">
        <v>5</v>
      </c>
      <c r="J220">
        <v>5</v>
      </c>
      <c r="K220">
        <v>2</v>
      </c>
      <c r="L220">
        <v>4</v>
      </c>
      <c r="M220">
        <v>4</v>
      </c>
      <c r="N220">
        <v>4</v>
      </c>
      <c r="O220">
        <v>5</v>
      </c>
      <c r="P220">
        <v>4</v>
      </c>
      <c r="Q220">
        <v>4</v>
      </c>
    </row>
    <row r="221" spans="1:17" x14ac:dyDescent="0.25">
      <c r="A221">
        <v>37030</v>
      </c>
      <c r="B221">
        <v>0</v>
      </c>
      <c r="C221">
        <v>1985</v>
      </c>
      <c r="D221">
        <v>2</v>
      </c>
      <c r="E221">
        <v>5</v>
      </c>
      <c r="F221">
        <v>4</v>
      </c>
      <c r="G221">
        <v>4</v>
      </c>
      <c r="H221">
        <v>4</v>
      </c>
      <c r="I221">
        <v>5</v>
      </c>
      <c r="J221">
        <v>4</v>
      </c>
      <c r="K221">
        <v>2</v>
      </c>
      <c r="L221">
        <v>4</v>
      </c>
      <c r="M221">
        <v>4</v>
      </c>
      <c r="N221">
        <v>3</v>
      </c>
      <c r="O221">
        <v>2</v>
      </c>
      <c r="P221">
        <v>2</v>
      </c>
      <c r="Q221">
        <v>5</v>
      </c>
    </row>
    <row r="222" spans="1:17" x14ac:dyDescent="0.25">
      <c r="A222">
        <v>36449</v>
      </c>
      <c r="B222">
        <v>0</v>
      </c>
      <c r="C222">
        <v>1997</v>
      </c>
      <c r="D222">
        <v>2</v>
      </c>
      <c r="E222">
        <v>5</v>
      </c>
      <c r="F222">
        <v>4</v>
      </c>
      <c r="G222">
        <v>4</v>
      </c>
      <c r="H222">
        <v>2</v>
      </c>
      <c r="I222">
        <v>2</v>
      </c>
      <c r="J222">
        <v>1</v>
      </c>
      <c r="K222">
        <v>2</v>
      </c>
      <c r="L222">
        <v>4</v>
      </c>
      <c r="M222">
        <v>4</v>
      </c>
      <c r="N222">
        <v>4</v>
      </c>
      <c r="O222">
        <v>2</v>
      </c>
      <c r="P222">
        <v>2</v>
      </c>
      <c r="Q222">
        <v>4</v>
      </c>
    </row>
    <row r="223" spans="1:17" x14ac:dyDescent="0.25">
      <c r="A223">
        <v>37036</v>
      </c>
      <c r="B223">
        <v>1</v>
      </c>
      <c r="C223">
        <v>2004</v>
      </c>
      <c r="D223" s="26" t="s">
        <v>433</v>
      </c>
      <c r="E223">
        <v>4</v>
      </c>
      <c r="F223">
        <v>4</v>
      </c>
      <c r="G223">
        <v>2</v>
      </c>
      <c r="H223">
        <v>3</v>
      </c>
      <c r="I223">
        <v>2</v>
      </c>
      <c r="J223">
        <v>3</v>
      </c>
      <c r="K223">
        <v>4</v>
      </c>
      <c r="L223">
        <v>3</v>
      </c>
      <c r="M223">
        <v>2</v>
      </c>
      <c r="N223">
        <v>2</v>
      </c>
      <c r="O223">
        <v>2</v>
      </c>
      <c r="P223">
        <v>2</v>
      </c>
      <c r="Q223">
        <v>4</v>
      </c>
    </row>
    <row r="224" spans="1:17" x14ac:dyDescent="0.25">
      <c r="A224">
        <v>37041</v>
      </c>
      <c r="B224">
        <v>0</v>
      </c>
      <c r="C224">
        <v>1975</v>
      </c>
      <c r="D224">
        <v>4</v>
      </c>
      <c r="E224">
        <v>4</v>
      </c>
      <c r="F224">
        <v>4</v>
      </c>
      <c r="G224">
        <v>2</v>
      </c>
      <c r="H224">
        <v>4</v>
      </c>
      <c r="I224">
        <v>2</v>
      </c>
      <c r="J224">
        <v>2</v>
      </c>
      <c r="K224">
        <v>2</v>
      </c>
      <c r="L224">
        <v>4</v>
      </c>
      <c r="M224">
        <v>3</v>
      </c>
      <c r="N224">
        <v>2</v>
      </c>
      <c r="O224">
        <v>3</v>
      </c>
      <c r="P224">
        <v>2</v>
      </c>
      <c r="Q224">
        <v>4</v>
      </c>
    </row>
    <row r="225" spans="1:17" x14ac:dyDescent="0.25">
      <c r="A225">
        <v>37029</v>
      </c>
      <c r="B225">
        <v>0</v>
      </c>
      <c r="C225">
        <v>2000</v>
      </c>
      <c r="D225" s="26" t="s">
        <v>426</v>
      </c>
      <c r="E225">
        <v>5</v>
      </c>
      <c r="F225">
        <v>5</v>
      </c>
      <c r="G225">
        <v>4</v>
      </c>
      <c r="H225">
        <v>5</v>
      </c>
      <c r="I225">
        <v>5</v>
      </c>
      <c r="J225">
        <v>5</v>
      </c>
      <c r="K225">
        <v>3</v>
      </c>
      <c r="L225">
        <v>5</v>
      </c>
      <c r="M225">
        <v>5</v>
      </c>
      <c r="N225">
        <v>4</v>
      </c>
      <c r="O225">
        <v>5</v>
      </c>
      <c r="P225">
        <v>5</v>
      </c>
      <c r="Q225">
        <v>5</v>
      </c>
    </row>
    <row r="226" spans="1:17" x14ac:dyDescent="0.25">
      <c r="A226">
        <v>37049</v>
      </c>
      <c r="B226">
        <v>0</v>
      </c>
      <c r="C226">
        <v>1974</v>
      </c>
      <c r="D226">
        <v>0</v>
      </c>
      <c r="E226">
        <v>4</v>
      </c>
      <c r="F226">
        <v>4</v>
      </c>
      <c r="G226">
        <v>2</v>
      </c>
      <c r="H226">
        <v>2</v>
      </c>
      <c r="I226">
        <v>2</v>
      </c>
      <c r="J226">
        <v>2</v>
      </c>
      <c r="K226">
        <v>2</v>
      </c>
      <c r="L226">
        <v>4</v>
      </c>
      <c r="M226">
        <v>4</v>
      </c>
      <c r="N226">
        <v>3</v>
      </c>
      <c r="O226">
        <v>4</v>
      </c>
      <c r="P226">
        <v>4</v>
      </c>
      <c r="Q226">
        <v>3</v>
      </c>
    </row>
    <row r="227" spans="1:17" x14ac:dyDescent="0.25">
      <c r="A227">
        <v>37063</v>
      </c>
      <c r="B227">
        <v>0</v>
      </c>
      <c r="C227">
        <v>2002</v>
      </c>
      <c r="D227">
        <v>2</v>
      </c>
      <c r="E227">
        <v>4</v>
      </c>
      <c r="F227">
        <v>4</v>
      </c>
      <c r="G227">
        <v>2</v>
      </c>
      <c r="H227">
        <v>2</v>
      </c>
      <c r="I227">
        <v>2</v>
      </c>
      <c r="J227">
        <v>2</v>
      </c>
      <c r="K227">
        <v>2</v>
      </c>
      <c r="L227">
        <v>4</v>
      </c>
      <c r="M227">
        <v>4</v>
      </c>
      <c r="N227">
        <v>3</v>
      </c>
      <c r="O227">
        <v>4</v>
      </c>
      <c r="P227">
        <v>3</v>
      </c>
      <c r="Q227">
        <v>4</v>
      </c>
    </row>
    <row r="228" spans="1:17" x14ac:dyDescent="0.25">
      <c r="A228">
        <v>37086</v>
      </c>
      <c r="B228">
        <v>0</v>
      </c>
      <c r="C228">
        <v>1995</v>
      </c>
      <c r="D228">
        <v>0</v>
      </c>
      <c r="E228">
        <v>4</v>
      </c>
      <c r="F228">
        <v>3</v>
      </c>
      <c r="G228">
        <v>2</v>
      </c>
      <c r="H228">
        <v>4</v>
      </c>
      <c r="I228">
        <v>4</v>
      </c>
      <c r="J228">
        <v>1</v>
      </c>
      <c r="K228">
        <v>2</v>
      </c>
      <c r="L228">
        <v>4</v>
      </c>
      <c r="M228">
        <v>4</v>
      </c>
      <c r="N228">
        <v>3</v>
      </c>
      <c r="O228">
        <v>2</v>
      </c>
      <c r="P228">
        <v>2</v>
      </c>
      <c r="Q228">
        <v>3</v>
      </c>
    </row>
    <row r="229" spans="1:17" x14ac:dyDescent="0.25">
      <c r="A229">
        <v>37103</v>
      </c>
      <c r="B229">
        <v>0</v>
      </c>
      <c r="C229">
        <v>2001</v>
      </c>
      <c r="D229">
        <v>0</v>
      </c>
      <c r="E229">
        <v>5</v>
      </c>
      <c r="F229">
        <v>4</v>
      </c>
      <c r="G229">
        <v>4</v>
      </c>
      <c r="H229">
        <v>4</v>
      </c>
      <c r="I229">
        <v>4</v>
      </c>
      <c r="J229">
        <v>5</v>
      </c>
      <c r="K229">
        <v>4</v>
      </c>
      <c r="L229">
        <v>4</v>
      </c>
      <c r="M229">
        <v>5</v>
      </c>
      <c r="N229">
        <v>4</v>
      </c>
      <c r="O229">
        <v>5</v>
      </c>
      <c r="P229">
        <v>3</v>
      </c>
      <c r="Q229">
        <v>5</v>
      </c>
    </row>
    <row r="230" spans="1:17" x14ac:dyDescent="0.25">
      <c r="A230">
        <v>37115</v>
      </c>
      <c r="B230">
        <v>0</v>
      </c>
      <c r="C230">
        <v>2005</v>
      </c>
      <c r="D230">
        <v>2</v>
      </c>
      <c r="E230">
        <v>4</v>
      </c>
      <c r="F230">
        <v>2</v>
      </c>
      <c r="G230">
        <v>1</v>
      </c>
      <c r="H230">
        <v>1</v>
      </c>
      <c r="I230">
        <v>2</v>
      </c>
      <c r="J230">
        <v>2</v>
      </c>
      <c r="K230">
        <v>1</v>
      </c>
      <c r="L230">
        <v>3</v>
      </c>
      <c r="M230">
        <v>2</v>
      </c>
      <c r="N230">
        <v>2</v>
      </c>
      <c r="O230">
        <v>4</v>
      </c>
      <c r="P230">
        <v>4</v>
      </c>
      <c r="Q230">
        <v>2</v>
      </c>
    </row>
    <row r="231" spans="1:17" x14ac:dyDescent="0.25">
      <c r="A231">
        <v>37137</v>
      </c>
      <c r="B231">
        <v>1</v>
      </c>
      <c r="C231">
        <v>1997</v>
      </c>
      <c r="D231">
        <v>0</v>
      </c>
      <c r="E231">
        <v>2</v>
      </c>
      <c r="F231">
        <v>3</v>
      </c>
      <c r="G231">
        <v>3</v>
      </c>
      <c r="H231">
        <v>5</v>
      </c>
      <c r="I231">
        <v>3</v>
      </c>
      <c r="J231">
        <v>2</v>
      </c>
      <c r="K231">
        <v>1</v>
      </c>
      <c r="L231">
        <v>5</v>
      </c>
      <c r="M231">
        <v>2</v>
      </c>
      <c r="N231">
        <v>3</v>
      </c>
      <c r="O231">
        <v>3</v>
      </c>
      <c r="P231">
        <v>5</v>
      </c>
      <c r="Q231">
        <v>4</v>
      </c>
    </row>
    <row r="232" spans="1:17" x14ac:dyDescent="0.25">
      <c r="A232">
        <v>37136</v>
      </c>
      <c r="B232">
        <v>0</v>
      </c>
      <c r="C232">
        <v>1998</v>
      </c>
      <c r="D232">
        <v>1</v>
      </c>
      <c r="E232">
        <v>4</v>
      </c>
      <c r="F232">
        <v>2</v>
      </c>
      <c r="G232">
        <v>2</v>
      </c>
      <c r="H232">
        <v>4</v>
      </c>
      <c r="I232">
        <v>4</v>
      </c>
      <c r="J232">
        <v>2</v>
      </c>
      <c r="K232">
        <v>2</v>
      </c>
      <c r="L232">
        <v>3</v>
      </c>
      <c r="M232">
        <v>4</v>
      </c>
      <c r="N232">
        <v>2</v>
      </c>
      <c r="O232">
        <v>4</v>
      </c>
      <c r="P232">
        <v>2</v>
      </c>
      <c r="Q232">
        <v>5</v>
      </c>
    </row>
    <row r="233" spans="1:17" x14ac:dyDescent="0.25">
      <c r="A233">
        <v>37095</v>
      </c>
      <c r="B233">
        <v>0</v>
      </c>
      <c r="C233">
        <v>1990</v>
      </c>
      <c r="D233">
        <v>1</v>
      </c>
      <c r="E233">
        <v>4</v>
      </c>
      <c r="F233">
        <v>3</v>
      </c>
      <c r="G233">
        <v>4</v>
      </c>
      <c r="H233">
        <v>4</v>
      </c>
      <c r="I233">
        <v>3</v>
      </c>
      <c r="J233">
        <v>2</v>
      </c>
      <c r="K233">
        <v>2</v>
      </c>
      <c r="L233">
        <v>2</v>
      </c>
      <c r="M233">
        <v>4</v>
      </c>
      <c r="N233">
        <v>2</v>
      </c>
      <c r="O233">
        <v>2</v>
      </c>
      <c r="P233">
        <v>2</v>
      </c>
      <c r="Q233">
        <v>3</v>
      </c>
    </row>
    <row r="234" spans="1:17" x14ac:dyDescent="0.25">
      <c r="A234">
        <v>37173</v>
      </c>
      <c r="B234">
        <v>0</v>
      </c>
      <c r="C234">
        <v>1973</v>
      </c>
      <c r="D234">
        <v>1</v>
      </c>
      <c r="E234">
        <v>2</v>
      </c>
      <c r="F234">
        <v>2</v>
      </c>
      <c r="G234">
        <v>2</v>
      </c>
      <c r="H234">
        <v>3</v>
      </c>
      <c r="I234">
        <v>3</v>
      </c>
      <c r="J234">
        <v>1</v>
      </c>
      <c r="K234">
        <v>1</v>
      </c>
      <c r="L234">
        <v>2</v>
      </c>
      <c r="M234">
        <v>2</v>
      </c>
      <c r="N234">
        <v>1</v>
      </c>
      <c r="O234">
        <v>1</v>
      </c>
      <c r="P234">
        <v>2</v>
      </c>
      <c r="Q234">
        <v>2</v>
      </c>
    </row>
    <row r="235" spans="1:17" x14ac:dyDescent="0.25">
      <c r="A235">
        <v>37177</v>
      </c>
      <c r="B235">
        <v>1</v>
      </c>
      <c r="C235">
        <v>1999</v>
      </c>
      <c r="D235" s="26" t="s">
        <v>426</v>
      </c>
      <c r="E235">
        <v>5</v>
      </c>
      <c r="F235">
        <v>3</v>
      </c>
      <c r="G235">
        <v>4</v>
      </c>
      <c r="H235">
        <v>5</v>
      </c>
      <c r="I235">
        <v>5</v>
      </c>
      <c r="J235">
        <v>2</v>
      </c>
      <c r="K235">
        <v>4</v>
      </c>
      <c r="L235">
        <v>5</v>
      </c>
      <c r="M235">
        <v>4</v>
      </c>
      <c r="N235">
        <v>2</v>
      </c>
      <c r="O235">
        <v>4</v>
      </c>
      <c r="P235">
        <v>5</v>
      </c>
      <c r="Q235">
        <v>4</v>
      </c>
    </row>
    <row r="236" spans="1:17" x14ac:dyDescent="0.25">
      <c r="A236">
        <v>37178</v>
      </c>
      <c r="B236">
        <v>0</v>
      </c>
      <c r="C236">
        <v>1984</v>
      </c>
      <c r="D236">
        <v>4</v>
      </c>
      <c r="E236">
        <v>5</v>
      </c>
      <c r="F236">
        <v>4</v>
      </c>
      <c r="G236">
        <v>4</v>
      </c>
      <c r="H236">
        <v>4</v>
      </c>
      <c r="I236">
        <v>4</v>
      </c>
      <c r="J236">
        <v>4</v>
      </c>
      <c r="K236">
        <v>2</v>
      </c>
      <c r="L236">
        <v>3</v>
      </c>
      <c r="M236">
        <v>3</v>
      </c>
      <c r="N236">
        <v>2</v>
      </c>
      <c r="O236">
        <v>4</v>
      </c>
      <c r="P236">
        <v>2</v>
      </c>
      <c r="Q236">
        <v>3</v>
      </c>
    </row>
    <row r="237" spans="1:17" x14ac:dyDescent="0.25">
      <c r="A237">
        <v>37179</v>
      </c>
      <c r="B237">
        <v>0</v>
      </c>
      <c r="C237">
        <v>2003</v>
      </c>
      <c r="D237">
        <v>2</v>
      </c>
      <c r="E237">
        <v>4</v>
      </c>
      <c r="F237">
        <v>4</v>
      </c>
      <c r="G237">
        <v>4</v>
      </c>
      <c r="H237">
        <v>5</v>
      </c>
      <c r="I237">
        <v>4</v>
      </c>
      <c r="J237">
        <v>2</v>
      </c>
      <c r="K237">
        <v>4</v>
      </c>
      <c r="L237">
        <v>4</v>
      </c>
      <c r="M237">
        <v>2</v>
      </c>
      <c r="N237">
        <v>2</v>
      </c>
      <c r="O237">
        <v>4</v>
      </c>
      <c r="P237">
        <v>4</v>
      </c>
      <c r="Q237">
        <v>4</v>
      </c>
    </row>
    <row r="238" spans="1:17" x14ac:dyDescent="0.25">
      <c r="A238">
        <v>37182</v>
      </c>
      <c r="B238">
        <v>1</v>
      </c>
      <c r="C238">
        <v>1996</v>
      </c>
      <c r="D238">
        <v>0</v>
      </c>
      <c r="E238">
        <v>2</v>
      </c>
      <c r="F238">
        <v>4</v>
      </c>
      <c r="G238">
        <v>1</v>
      </c>
      <c r="H238">
        <v>2</v>
      </c>
      <c r="I238">
        <v>2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2</v>
      </c>
      <c r="P238">
        <v>4</v>
      </c>
      <c r="Q238">
        <v>5</v>
      </c>
    </row>
    <row r="239" spans="1:17" x14ac:dyDescent="0.25">
      <c r="A239">
        <v>37196</v>
      </c>
      <c r="B239">
        <v>0</v>
      </c>
      <c r="C239">
        <v>1996</v>
      </c>
      <c r="D239">
        <v>0</v>
      </c>
      <c r="E239">
        <v>5</v>
      </c>
      <c r="F239">
        <v>4</v>
      </c>
      <c r="G239">
        <v>4</v>
      </c>
      <c r="H239">
        <v>4</v>
      </c>
      <c r="I239">
        <v>4</v>
      </c>
      <c r="J239">
        <v>1</v>
      </c>
      <c r="K239">
        <v>1</v>
      </c>
      <c r="L239">
        <v>4</v>
      </c>
      <c r="M239">
        <v>1</v>
      </c>
      <c r="N239">
        <v>1</v>
      </c>
      <c r="O239">
        <v>1</v>
      </c>
      <c r="P239">
        <v>2</v>
      </c>
      <c r="Q239">
        <v>4</v>
      </c>
    </row>
    <row r="240" spans="1:17" x14ac:dyDescent="0.25">
      <c r="A240">
        <v>37206</v>
      </c>
      <c r="B240">
        <v>0</v>
      </c>
      <c r="C240">
        <v>1998</v>
      </c>
      <c r="D240">
        <v>4</v>
      </c>
      <c r="E240">
        <v>4</v>
      </c>
      <c r="F240">
        <v>2</v>
      </c>
      <c r="G240">
        <v>1</v>
      </c>
      <c r="H240">
        <v>1</v>
      </c>
      <c r="I240">
        <v>2</v>
      </c>
      <c r="J240">
        <v>1</v>
      </c>
      <c r="K240">
        <v>2</v>
      </c>
      <c r="L240">
        <v>2</v>
      </c>
      <c r="M240">
        <v>2</v>
      </c>
      <c r="N240">
        <v>1</v>
      </c>
      <c r="O240">
        <v>1</v>
      </c>
      <c r="P240">
        <v>5</v>
      </c>
      <c r="Q240">
        <v>4</v>
      </c>
    </row>
    <row r="241" spans="1:17" x14ac:dyDescent="0.25">
      <c r="A241">
        <v>37218</v>
      </c>
      <c r="B241">
        <v>1</v>
      </c>
      <c r="C241">
        <v>1998</v>
      </c>
      <c r="D241">
        <v>3</v>
      </c>
      <c r="E241">
        <v>3</v>
      </c>
      <c r="F241">
        <v>5</v>
      </c>
      <c r="G241">
        <v>4</v>
      </c>
      <c r="H241">
        <v>3</v>
      </c>
      <c r="I241">
        <v>2</v>
      </c>
      <c r="J241">
        <v>2</v>
      </c>
      <c r="K241">
        <v>4</v>
      </c>
      <c r="L241">
        <v>4</v>
      </c>
      <c r="M241">
        <v>1</v>
      </c>
      <c r="N241">
        <v>2</v>
      </c>
      <c r="O241">
        <v>5</v>
      </c>
      <c r="P241">
        <v>4</v>
      </c>
      <c r="Q241">
        <v>4</v>
      </c>
    </row>
    <row r="242" spans="1:17" x14ac:dyDescent="0.25">
      <c r="A242">
        <v>37216</v>
      </c>
      <c r="B242">
        <v>0</v>
      </c>
      <c r="C242">
        <v>2002</v>
      </c>
      <c r="D242">
        <v>2</v>
      </c>
      <c r="E242">
        <v>2</v>
      </c>
      <c r="F242">
        <v>4</v>
      </c>
      <c r="G242">
        <v>1</v>
      </c>
      <c r="H242">
        <v>3</v>
      </c>
      <c r="I242">
        <v>2</v>
      </c>
      <c r="J242">
        <v>4</v>
      </c>
      <c r="K242">
        <v>1</v>
      </c>
      <c r="L242">
        <v>4</v>
      </c>
      <c r="M242">
        <v>5</v>
      </c>
      <c r="N242">
        <v>4</v>
      </c>
      <c r="O242">
        <v>4</v>
      </c>
      <c r="P242">
        <v>4</v>
      </c>
      <c r="Q242">
        <v>4</v>
      </c>
    </row>
    <row r="243" spans="1:17" x14ac:dyDescent="0.25">
      <c r="A243">
        <v>37223</v>
      </c>
      <c r="B243">
        <v>0</v>
      </c>
      <c r="C243">
        <v>1960</v>
      </c>
      <c r="D243">
        <v>0</v>
      </c>
      <c r="E243">
        <v>4</v>
      </c>
      <c r="F243">
        <v>4</v>
      </c>
      <c r="G243">
        <v>3</v>
      </c>
      <c r="H243">
        <v>4</v>
      </c>
      <c r="I243">
        <v>4</v>
      </c>
      <c r="J243">
        <v>3</v>
      </c>
      <c r="K243">
        <v>3</v>
      </c>
      <c r="L243">
        <v>4</v>
      </c>
      <c r="M243">
        <v>4</v>
      </c>
      <c r="N243">
        <v>4</v>
      </c>
      <c r="O243">
        <v>3</v>
      </c>
      <c r="P243">
        <v>2</v>
      </c>
      <c r="Q243">
        <v>3</v>
      </c>
    </row>
    <row r="244" spans="1:17" x14ac:dyDescent="0.25">
      <c r="A244">
        <v>37229</v>
      </c>
      <c r="B244">
        <v>0</v>
      </c>
      <c r="C244">
        <v>2003</v>
      </c>
      <c r="D244">
        <v>2</v>
      </c>
      <c r="E244">
        <v>4</v>
      </c>
      <c r="F244">
        <v>2</v>
      </c>
      <c r="G244">
        <v>3</v>
      </c>
      <c r="H244">
        <v>4</v>
      </c>
      <c r="I244">
        <v>2</v>
      </c>
      <c r="J244">
        <v>3</v>
      </c>
      <c r="K244">
        <v>1</v>
      </c>
      <c r="L244">
        <v>3</v>
      </c>
      <c r="M244">
        <v>3</v>
      </c>
      <c r="N244">
        <v>3</v>
      </c>
      <c r="O244">
        <v>4</v>
      </c>
      <c r="P244">
        <v>5</v>
      </c>
      <c r="Q244">
        <v>3</v>
      </c>
    </row>
    <row r="245" spans="1:17" x14ac:dyDescent="0.25">
      <c r="A245">
        <v>37191</v>
      </c>
      <c r="B245">
        <v>1</v>
      </c>
      <c r="C245">
        <v>2001</v>
      </c>
      <c r="D245">
        <v>2</v>
      </c>
      <c r="E245">
        <v>4</v>
      </c>
      <c r="F245">
        <v>2</v>
      </c>
      <c r="G245">
        <v>2</v>
      </c>
      <c r="H245">
        <v>2</v>
      </c>
      <c r="I245">
        <v>2</v>
      </c>
      <c r="J245">
        <v>1</v>
      </c>
      <c r="K245">
        <v>2</v>
      </c>
      <c r="L245">
        <v>3</v>
      </c>
      <c r="M245">
        <v>3</v>
      </c>
      <c r="N245">
        <v>2</v>
      </c>
      <c r="O245">
        <v>1</v>
      </c>
      <c r="P245">
        <v>3</v>
      </c>
      <c r="Q245">
        <v>2</v>
      </c>
    </row>
    <row r="246" spans="1:17" x14ac:dyDescent="0.25">
      <c r="A246">
        <v>37243</v>
      </c>
      <c r="B246">
        <v>0</v>
      </c>
      <c r="C246">
        <v>1998</v>
      </c>
      <c r="D246">
        <v>6</v>
      </c>
      <c r="E246">
        <v>2</v>
      </c>
      <c r="F246">
        <v>2</v>
      </c>
      <c r="G246">
        <v>2</v>
      </c>
      <c r="H246">
        <v>2</v>
      </c>
      <c r="I246">
        <v>2</v>
      </c>
      <c r="J246">
        <v>2</v>
      </c>
      <c r="K246">
        <v>2</v>
      </c>
      <c r="L246">
        <v>2</v>
      </c>
      <c r="M246">
        <v>2</v>
      </c>
      <c r="N246">
        <v>2</v>
      </c>
      <c r="O246">
        <v>2</v>
      </c>
      <c r="P246">
        <v>2</v>
      </c>
      <c r="Q246">
        <v>2</v>
      </c>
    </row>
    <row r="247" spans="1:17" x14ac:dyDescent="0.25">
      <c r="A247">
        <v>37221</v>
      </c>
      <c r="B247">
        <v>0</v>
      </c>
      <c r="C247">
        <v>1974</v>
      </c>
      <c r="D247">
        <v>0</v>
      </c>
      <c r="E247">
        <v>3</v>
      </c>
      <c r="F247">
        <v>2</v>
      </c>
      <c r="G247">
        <v>2</v>
      </c>
      <c r="H247">
        <v>4</v>
      </c>
      <c r="I247">
        <v>4</v>
      </c>
      <c r="J247">
        <v>2</v>
      </c>
      <c r="K247">
        <v>2</v>
      </c>
      <c r="L247">
        <v>2</v>
      </c>
      <c r="M247">
        <v>2</v>
      </c>
      <c r="N247">
        <v>2</v>
      </c>
      <c r="O247">
        <v>2</v>
      </c>
      <c r="P247">
        <v>2</v>
      </c>
      <c r="Q247">
        <v>2</v>
      </c>
    </row>
    <row r="248" spans="1:17" x14ac:dyDescent="0.25">
      <c r="A248">
        <v>37252</v>
      </c>
      <c r="B248">
        <v>1</v>
      </c>
      <c r="C248">
        <v>1984</v>
      </c>
      <c r="D248">
        <v>0</v>
      </c>
      <c r="E248">
        <v>4</v>
      </c>
      <c r="F248">
        <v>4</v>
      </c>
      <c r="G248">
        <v>4</v>
      </c>
      <c r="H248">
        <v>4</v>
      </c>
      <c r="I248">
        <v>2</v>
      </c>
      <c r="J248">
        <v>3</v>
      </c>
      <c r="K248">
        <v>4</v>
      </c>
      <c r="L248">
        <v>3</v>
      </c>
      <c r="M248">
        <v>4</v>
      </c>
      <c r="N248">
        <v>1</v>
      </c>
      <c r="O248">
        <v>4</v>
      </c>
      <c r="P248">
        <v>4</v>
      </c>
      <c r="Q248">
        <v>4</v>
      </c>
    </row>
    <row r="249" spans="1:17" x14ac:dyDescent="0.25">
      <c r="A249">
        <v>37246</v>
      </c>
      <c r="B249">
        <v>0</v>
      </c>
      <c r="C249">
        <v>1986</v>
      </c>
      <c r="D249">
        <v>0</v>
      </c>
      <c r="E249">
        <v>4</v>
      </c>
      <c r="F249">
        <v>3</v>
      </c>
      <c r="G249">
        <v>2</v>
      </c>
      <c r="H249">
        <v>3</v>
      </c>
      <c r="I249">
        <v>4</v>
      </c>
      <c r="J249">
        <v>3</v>
      </c>
      <c r="K249">
        <v>3</v>
      </c>
      <c r="L249">
        <v>3</v>
      </c>
      <c r="M249">
        <v>2</v>
      </c>
      <c r="N249">
        <v>3</v>
      </c>
      <c r="O249">
        <v>3</v>
      </c>
      <c r="P249">
        <v>4</v>
      </c>
      <c r="Q249">
        <v>3</v>
      </c>
    </row>
    <row r="250" spans="1:17" x14ac:dyDescent="0.25">
      <c r="A250">
        <v>37250</v>
      </c>
      <c r="B250">
        <v>0</v>
      </c>
      <c r="C250">
        <v>2001</v>
      </c>
      <c r="D250">
        <v>2</v>
      </c>
      <c r="E250">
        <v>4</v>
      </c>
      <c r="F250">
        <v>2</v>
      </c>
      <c r="G250">
        <v>4</v>
      </c>
      <c r="H250">
        <v>5</v>
      </c>
      <c r="I250">
        <v>4</v>
      </c>
      <c r="J250">
        <v>5</v>
      </c>
      <c r="K250">
        <v>2</v>
      </c>
      <c r="L250">
        <v>5</v>
      </c>
      <c r="M250">
        <v>5</v>
      </c>
      <c r="N250">
        <v>2</v>
      </c>
      <c r="O250">
        <v>5</v>
      </c>
      <c r="P250">
        <v>5</v>
      </c>
      <c r="Q250">
        <v>5</v>
      </c>
    </row>
    <row r="251" spans="1:17" x14ac:dyDescent="0.25">
      <c r="A251">
        <v>37289</v>
      </c>
      <c r="B251">
        <v>0</v>
      </c>
      <c r="C251">
        <v>2000</v>
      </c>
      <c r="D251">
        <v>2</v>
      </c>
      <c r="E251">
        <v>4</v>
      </c>
      <c r="F251">
        <v>4</v>
      </c>
      <c r="G251">
        <v>3</v>
      </c>
      <c r="H251">
        <v>4</v>
      </c>
      <c r="I251">
        <v>4</v>
      </c>
      <c r="J251">
        <v>2</v>
      </c>
      <c r="K251">
        <v>2</v>
      </c>
      <c r="L251">
        <v>4</v>
      </c>
      <c r="M251">
        <v>3</v>
      </c>
      <c r="N251">
        <v>3</v>
      </c>
      <c r="O251">
        <v>3</v>
      </c>
      <c r="P251">
        <v>3</v>
      </c>
      <c r="Q251">
        <v>4</v>
      </c>
    </row>
    <row r="252" spans="1:17" x14ac:dyDescent="0.25">
      <c r="A252">
        <v>37307</v>
      </c>
      <c r="B252">
        <v>1</v>
      </c>
      <c r="C252">
        <v>2000</v>
      </c>
      <c r="D252">
        <v>2</v>
      </c>
      <c r="E252">
        <v>4</v>
      </c>
      <c r="F252">
        <v>4</v>
      </c>
      <c r="G252">
        <v>2</v>
      </c>
      <c r="H252">
        <v>4</v>
      </c>
      <c r="I252">
        <v>5</v>
      </c>
      <c r="J252">
        <v>2</v>
      </c>
      <c r="K252">
        <v>3</v>
      </c>
      <c r="L252">
        <v>4</v>
      </c>
      <c r="M252">
        <v>3</v>
      </c>
      <c r="N252">
        <v>3</v>
      </c>
      <c r="O252">
        <v>4</v>
      </c>
      <c r="P252">
        <v>3</v>
      </c>
      <c r="Q252">
        <v>4</v>
      </c>
    </row>
    <row r="253" spans="1:17" x14ac:dyDescent="0.25">
      <c r="A253">
        <v>37310</v>
      </c>
      <c r="B253">
        <v>0</v>
      </c>
      <c r="C253">
        <v>1972</v>
      </c>
      <c r="D253">
        <v>0</v>
      </c>
      <c r="E253">
        <v>3</v>
      </c>
      <c r="F253">
        <v>2</v>
      </c>
      <c r="G253">
        <v>4</v>
      </c>
      <c r="H253">
        <v>3</v>
      </c>
      <c r="I253">
        <v>2</v>
      </c>
      <c r="J253">
        <v>2</v>
      </c>
      <c r="K253">
        <v>3</v>
      </c>
      <c r="L253">
        <v>4</v>
      </c>
      <c r="M253">
        <v>4</v>
      </c>
      <c r="N253">
        <v>2</v>
      </c>
      <c r="O253">
        <v>3</v>
      </c>
      <c r="P253">
        <v>4</v>
      </c>
      <c r="Q253">
        <v>2</v>
      </c>
    </row>
    <row r="254" spans="1:17" x14ac:dyDescent="0.25">
      <c r="A254">
        <v>37344</v>
      </c>
      <c r="B254">
        <v>1</v>
      </c>
      <c r="C254">
        <v>2001</v>
      </c>
      <c r="D254">
        <v>0</v>
      </c>
      <c r="E254">
        <v>2</v>
      </c>
      <c r="F254">
        <v>2</v>
      </c>
      <c r="G254">
        <v>2</v>
      </c>
      <c r="H254">
        <v>3</v>
      </c>
      <c r="I254">
        <v>2</v>
      </c>
      <c r="J254">
        <v>2</v>
      </c>
      <c r="K254">
        <v>3</v>
      </c>
      <c r="L254">
        <v>3</v>
      </c>
      <c r="M254">
        <v>3</v>
      </c>
      <c r="N254">
        <v>3</v>
      </c>
      <c r="O254">
        <v>2</v>
      </c>
      <c r="P254">
        <v>2</v>
      </c>
      <c r="Q254">
        <v>2</v>
      </c>
    </row>
    <row r="255" spans="1:17" x14ac:dyDescent="0.25">
      <c r="A255">
        <v>37363</v>
      </c>
      <c r="B255">
        <v>0</v>
      </c>
      <c r="C255">
        <v>2001</v>
      </c>
      <c r="D255">
        <v>2</v>
      </c>
      <c r="E255">
        <v>4</v>
      </c>
      <c r="F255">
        <v>2</v>
      </c>
      <c r="G255">
        <v>5</v>
      </c>
      <c r="H255">
        <v>4</v>
      </c>
      <c r="I255">
        <v>4</v>
      </c>
      <c r="J255">
        <v>2</v>
      </c>
      <c r="K255">
        <v>3</v>
      </c>
      <c r="L255">
        <v>3</v>
      </c>
      <c r="M255">
        <v>4</v>
      </c>
      <c r="N255">
        <v>3</v>
      </c>
      <c r="O255">
        <v>2</v>
      </c>
      <c r="P255">
        <v>2</v>
      </c>
      <c r="Q255">
        <v>4</v>
      </c>
    </row>
    <row r="256" spans="1:17" x14ac:dyDescent="0.25">
      <c r="A256">
        <v>37367</v>
      </c>
      <c r="B256">
        <v>0</v>
      </c>
      <c r="C256">
        <v>2006</v>
      </c>
      <c r="D256">
        <v>6</v>
      </c>
      <c r="E256">
        <v>5</v>
      </c>
      <c r="F256">
        <v>5</v>
      </c>
      <c r="G256">
        <v>4</v>
      </c>
      <c r="H256">
        <v>4</v>
      </c>
      <c r="I256">
        <v>3</v>
      </c>
      <c r="J256">
        <v>4</v>
      </c>
      <c r="K256">
        <v>2</v>
      </c>
      <c r="L256">
        <v>5</v>
      </c>
      <c r="M256">
        <v>5</v>
      </c>
      <c r="N256">
        <v>5</v>
      </c>
      <c r="O256">
        <v>4</v>
      </c>
      <c r="P256">
        <v>3</v>
      </c>
      <c r="Q256">
        <v>5</v>
      </c>
    </row>
    <row r="257" spans="1:17" x14ac:dyDescent="0.25">
      <c r="A257">
        <v>37371</v>
      </c>
      <c r="B257">
        <v>1</v>
      </c>
      <c r="C257">
        <v>2000</v>
      </c>
      <c r="D257">
        <v>5</v>
      </c>
      <c r="E257">
        <v>1</v>
      </c>
      <c r="F257">
        <v>2</v>
      </c>
      <c r="G257">
        <v>1</v>
      </c>
      <c r="H257">
        <v>1</v>
      </c>
      <c r="I257">
        <v>2</v>
      </c>
      <c r="J257">
        <v>2</v>
      </c>
      <c r="K257">
        <v>2</v>
      </c>
      <c r="L257">
        <v>4</v>
      </c>
      <c r="M257">
        <v>2</v>
      </c>
      <c r="N257">
        <v>2</v>
      </c>
      <c r="O257">
        <v>2</v>
      </c>
      <c r="P257">
        <v>3</v>
      </c>
      <c r="Q257">
        <v>2</v>
      </c>
    </row>
    <row r="258" spans="1:17" x14ac:dyDescent="0.25">
      <c r="A258">
        <v>37370</v>
      </c>
      <c r="B258">
        <v>0</v>
      </c>
      <c r="C258">
        <v>1999</v>
      </c>
      <c r="D258">
        <v>0</v>
      </c>
      <c r="E258">
        <v>4</v>
      </c>
      <c r="F258">
        <v>4</v>
      </c>
      <c r="G258">
        <v>2</v>
      </c>
      <c r="H258">
        <v>4</v>
      </c>
      <c r="I258">
        <v>4</v>
      </c>
      <c r="J258">
        <v>2</v>
      </c>
      <c r="K258">
        <v>2</v>
      </c>
      <c r="L258">
        <v>2</v>
      </c>
      <c r="M258">
        <v>1</v>
      </c>
      <c r="N258">
        <v>2</v>
      </c>
      <c r="O258">
        <v>5</v>
      </c>
      <c r="P258">
        <v>2</v>
      </c>
      <c r="Q258">
        <v>4</v>
      </c>
    </row>
    <row r="259" spans="1:17" x14ac:dyDescent="0.25">
      <c r="A259">
        <v>37381</v>
      </c>
      <c r="B259">
        <v>0</v>
      </c>
      <c r="C259">
        <v>1986</v>
      </c>
      <c r="D259">
        <v>1</v>
      </c>
      <c r="E259">
        <v>4</v>
      </c>
      <c r="F259">
        <v>4</v>
      </c>
      <c r="G259">
        <v>4</v>
      </c>
      <c r="H259">
        <v>4</v>
      </c>
      <c r="I259">
        <v>4</v>
      </c>
      <c r="J259">
        <v>3</v>
      </c>
      <c r="K259">
        <v>4</v>
      </c>
      <c r="L259">
        <v>4</v>
      </c>
      <c r="M259">
        <v>4</v>
      </c>
      <c r="N259">
        <v>4</v>
      </c>
      <c r="O259">
        <v>4</v>
      </c>
      <c r="P259">
        <v>4</v>
      </c>
      <c r="Q259">
        <v>4</v>
      </c>
    </row>
    <row r="260" spans="1:17" x14ac:dyDescent="0.25">
      <c r="A260">
        <v>37385</v>
      </c>
      <c r="B260">
        <v>0</v>
      </c>
      <c r="C260">
        <v>1982</v>
      </c>
      <c r="D260">
        <v>0</v>
      </c>
      <c r="E260">
        <v>5</v>
      </c>
      <c r="F260">
        <v>5</v>
      </c>
      <c r="G260">
        <v>4</v>
      </c>
      <c r="H260">
        <v>5</v>
      </c>
      <c r="I260">
        <v>4</v>
      </c>
      <c r="J260">
        <v>4</v>
      </c>
      <c r="K260">
        <v>4</v>
      </c>
      <c r="L260">
        <v>3</v>
      </c>
      <c r="M260">
        <v>2</v>
      </c>
      <c r="N260">
        <v>2</v>
      </c>
      <c r="O260">
        <v>3</v>
      </c>
      <c r="P260">
        <v>4</v>
      </c>
      <c r="Q260">
        <v>5</v>
      </c>
    </row>
    <row r="261" spans="1:17" x14ac:dyDescent="0.25">
      <c r="A261">
        <v>37388</v>
      </c>
      <c r="B261">
        <v>1</v>
      </c>
      <c r="C261">
        <v>1983</v>
      </c>
      <c r="D261">
        <v>5</v>
      </c>
      <c r="E261">
        <v>4</v>
      </c>
      <c r="F261">
        <v>2</v>
      </c>
      <c r="G261">
        <v>2</v>
      </c>
      <c r="H261">
        <v>4</v>
      </c>
      <c r="I261">
        <v>4</v>
      </c>
      <c r="J261">
        <v>2</v>
      </c>
      <c r="K261">
        <v>2</v>
      </c>
      <c r="L261">
        <v>2</v>
      </c>
      <c r="M261">
        <v>2</v>
      </c>
      <c r="N261">
        <v>1</v>
      </c>
      <c r="O261">
        <v>1</v>
      </c>
      <c r="P261">
        <v>2</v>
      </c>
      <c r="Q261">
        <v>2</v>
      </c>
    </row>
    <row r="262" spans="1:17" x14ac:dyDescent="0.25">
      <c r="A262">
        <v>37396</v>
      </c>
      <c r="B262">
        <v>0</v>
      </c>
      <c r="C262">
        <v>2002</v>
      </c>
      <c r="D262">
        <v>2</v>
      </c>
      <c r="E262">
        <v>5</v>
      </c>
      <c r="F262">
        <v>5</v>
      </c>
      <c r="G262">
        <v>4</v>
      </c>
      <c r="H262">
        <v>4</v>
      </c>
      <c r="I262">
        <v>5</v>
      </c>
      <c r="J262">
        <v>4</v>
      </c>
      <c r="K262">
        <v>5</v>
      </c>
      <c r="L262">
        <v>4</v>
      </c>
      <c r="M262">
        <v>3</v>
      </c>
      <c r="N262">
        <v>3</v>
      </c>
      <c r="O262">
        <v>4</v>
      </c>
      <c r="P262">
        <v>5</v>
      </c>
      <c r="Q262">
        <v>5</v>
      </c>
    </row>
    <row r="263" spans="1:17" x14ac:dyDescent="0.25">
      <c r="A263">
        <v>37420</v>
      </c>
      <c r="B263">
        <v>1</v>
      </c>
      <c r="C263">
        <v>1988</v>
      </c>
      <c r="D263">
        <v>4</v>
      </c>
      <c r="E263">
        <v>2</v>
      </c>
      <c r="F263">
        <v>2</v>
      </c>
      <c r="G263">
        <v>2</v>
      </c>
      <c r="H263">
        <v>4</v>
      </c>
      <c r="I263">
        <v>5</v>
      </c>
      <c r="J263">
        <v>2</v>
      </c>
      <c r="K263">
        <v>1</v>
      </c>
      <c r="L263">
        <v>1</v>
      </c>
      <c r="M263">
        <v>1</v>
      </c>
      <c r="N263">
        <v>1</v>
      </c>
      <c r="O263">
        <v>2</v>
      </c>
      <c r="P263">
        <v>1</v>
      </c>
      <c r="Q263">
        <v>3</v>
      </c>
    </row>
    <row r="264" spans="1:17" x14ac:dyDescent="0.25">
      <c r="A264">
        <v>37444</v>
      </c>
      <c r="B264">
        <v>0</v>
      </c>
      <c r="C264">
        <v>1984</v>
      </c>
      <c r="D264">
        <v>5</v>
      </c>
      <c r="E264">
        <v>4</v>
      </c>
      <c r="F264">
        <v>3</v>
      </c>
      <c r="G264">
        <v>3</v>
      </c>
      <c r="H264">
        <v>3</v>
      </c>
      <c r="I264">
        <v>4</v>
      </c>
      <c r="J264">
        <v>3</v>
      </c>
      <c r="K264">
        <v>3</v>
      </c>
      <c r="L264">
        <v>3</v>
      </c>
      <c r="M264">
        <v>2</v>
      </c>
      <c r="N264">
        <v>2</v>
      </c>
      <c r="O264">
        <v>2</v>
      </c>
      <c r="P264">
        <v>3</v>
      </c>
      <c r="Q264">
        <v>3</v>
      </c>
    </row>
    <row r="265" spans="1:17" x14ac:dyDescent="0.25">
      <c r="A265">
        <v>37465</v>
      </c>
      <c r="B265">
        <v>0</v>
      </c>
      <c r="C265">
        <v>1997</v>
      </c>
      <c r="D265">
        <v>2</v>
      </c>
      <c r="E265">
        <v>3</v>
      </c>
      <c r="F265">
        <v>2</v>
      </c>
      <c r="G265">
        <v>2</v>
      </c>
      <c r="H265">
        <v>4</v>
      </c>
      <c r="I265">
        <v>4</v>
      </c>
      <c r="J265">
        <v>4</v>
      </c>
      <c r="K265">
        <v>2</v>
      </c>
      <c r="L265">
        <v>4</v>
      </c>
      <c r="M265">
        <v>5</v>
      </c>
      <c r="N265">
        <v>5</v>
      </c>
      <c r="O265">
        <v>4</v>
      </c>
      <c r="P265">
        <v>3</v>
      </c>
      <c r="Q265">
        <v>4</v>
      </c>
    </row>
    <row r="266" spans="1:17" x14ac:dyDescent="0.25">
      <c r="A266">
        <v>37477</v>
      </c>
      <c r="B266">
        <v>0</v>
      </c>
      <c r="C266">
        <v>2003</v>
      </c>
      <c r="D266">
        <v>2</v>
      </c>
      <c r="E266">
        <v>4</v>
      </c>
      <c r="F266">
        <v>2</v>
      </c>
      <c r="G266">
        <v>4</v>
      </c>
      <c r="H266">
        <v>4</v>
      </c>
      <c r="I266">
        <v>2</v>
      </c>
      <c r="J266">
        <v>2</v>
      </c>
      <c r="K266">
        <v>1</v>
      </c>
      <c r="L266">
        <v>4</v>
      </c>
      <c r="M266">
        <v>4</v>
      </c>
      <c r="N266">
        <v>2</v>
      </c>
      <c r="O266">
        <v>3</v>
      </c>
      <c r="P266">
        <v>2</v>
      </c>
      <c r="Q266">
        <v>4</v>
      </c>
    </row>
    <row r="267" spans="1:17" x14ac:dyDescent="0.25">
      <c r="A267">
        <v>37503</v>
      </c>
      <c r="B267">
        <v>0</v>
      </c>
      <c r="C267">
        <v>1987</v>
      </c>
      <c r="D267">
        <v>4</v>
      </c>
      <c r="E267">
        <v>4</v>
      </c>
      <c r="F267">
        <v>4</v>
      </c>
      <c r="G267">
        <v>4</v>
      </c>
      <c r="H267">
        <v>4</v>
      </c>
      <c r="I267">
        <v>4</v>
      </c>
      <c r="J267">
        <v>3</v>
      </c>
      <c r="K267">
        <v>3</v>
      </c>
      <c r="L267">
        <v>4</v>
      </c>
      <c r="M267">
        <v>4</v>
      </c>
      <c r="N267">
        <v>3</v>
      </c>
      <c r="O267">
        <v>4</v>
      </c>
      <c r="P267">
        <v>2</v>
      </c>
      <c r="Q267">
        <v>4</v>
      </c>
    </row>
    <row r="268" spans="1:17" x14ac:dyDescent="0.25">
      <c r="A268">
        <v>37524</v>
      </c>
      <c r="B268">
        <v>0</v>
      </c>
      <c r="C268">
        <v>2002</v>
      </c>
      <c r="D268">
        <v>2</v>
      </c>
      <c r="E268">
        <v>4</v>
      </c>
      <c r="F268">
        <v>4</v>
      </c>
      <c r="G268">
        <v>5</v>
      </c>
      <c r="H268">
        <v>4</v>
      </c>
      <c r="I268">
        <v>4</v>
      </c>
      <c r="J268">
        <v>4</v>
      </c>
      <c r="K268">
        <v>3</v>
      </c>
      <c r="L268">
        <v>4</v>
      </c>
      <c r="M268">
        <v>4</v>
      </c>
      <c r="N268">
        <v>4</v>
      </c>
      <c r="O268">
        <v>4</v>
      </c>
      <c r="P268">
        <v>4</v>
      </c>
      <c r="Q268">
        <v>4</v>
      </c>
    </row>
    <row r="269" spans="1:17" x14ac:dyDescent="0.25">
      <c r="A269">
        <v>37458</v>
      </c>
      <c r="B269">
        <v>0</v>
      </c>
      <c r="C269">
        <v>1990</v>
      </c>
      <c r="D269" s="26" t="s">
        <v>428</v>
      </c>
      <c r="E269">
        <v>5</v>
      </c>
      <c r="F269">
        <v>5</v>
      </c>
      <c r="G269">
        <v>5</v>
      </c>
      <c r="H269">
        <v>5</v>
      </c>
      <c r="I269">
        <v>5</v>
      </c>
      <c r="J269">
        <v>4</v>
      </c>
      <c r="K269">
        <v>1</v>
      </c>
      <c r="L269">
        <v>4</v>
      </c>
      <c r="M269">
        <v>5</v>
      </c>
      <c r="N269">
        <v>4</v>
      </c>
      <c r="O269">
        <v>4</v>
      </c>
      <c r="P269">
        <v>4</v>
      </c>
      <c r="Q269">
        <v>5</v>
      </c>
    </row>
    <row r="270" spans="1:17" x14ac:dyDescent="0.25">
      <c r="A270">
        <v>37520</v>
      </c>
      <c r="B270">
        <v>0</v>
      </c>
      <c r="C270">
        <v>1997</v>
      </c>
      <c r="D270">
        <v>3</v>
      </c>
      <c r="E270">
        <v>2</v>
      </c>
      <c r="F270">
        <v>1</v>
      </c>
      <c r="G270">
        <v>2</v>
      </c>
      <c r="H270">
        <v>1</v>
      </c>
      <c r="I270">
        <v>1</v>
      </c>
      <c r="J270">
        <v>2</v>
      </c>
      <c r="K270">
        <v>1</v>
      </c>
      <c r="L270">
        <v>2</v>
      </c>
      <c r="M270">
        <v>1</v>
      </c>
      <c r="N270">
        <v>2</v>
      </c>
      <c r="O270">
        <v>2</v>
      </c>
      <c r="P270">
        <v>4</v>
      </c>
      <c r="Q270">
        <v>3</v>
      </c>
    </row>
    <row r="271" spans="1:17" x14ac:dyDescent="0.25">
      <c r="A271">
        <v>37507</v>
      </c>
      <c r="B271">
        <v>0</v>
      </c>
      <c r="C271">
        <v>1972</v>
      </c>
      <c r="D271">
        <v>0</v>
      </c>
      <c r="E271">
        <v>4</v>
      </c>
      <c r="F271">
        <v>4</v>
      </c>
      <c r="G271">
        <v>3</v>
      </c>
      <c r="H271">
        <v>4</v>
      </c>
      <c r="I271">
        <v>3</v>
      </c>
      <c r="J271">
        <v>4</v>
      </c>
      <c r="K271">
        <v>2</v>
      </c>
      <c r="L271">
        <v>2</v>
      </c>
      <c r="M271">
        <v>2</v>
      </c>
      <c r="N271">
        <v>2</v>
      </c>
      <c r="O271">
        <v>2</v>
      </c>
      <c r="P271">
        <v>2</v>
      </c>
      <c r="Q271">
        <v>4</v>
      </c>
    </row>
    <row r="272" spans="1:17" x14ac:dyDescent="0.25">
      <c r="A272">
        <v>37506</v>
      </c>
      <c r="B272">
        <v>0</v>
      </c>
      <c r="C272">
        <v>2000</v>
      </c>
      <c r="D272">
        <v>2</v>
      </c>
      <c r="E272">
        <v>5</v>
      </c>
      <c r="F272">
        <v>4</v>
      </c>
      <c r="G272">
        <v>3</v>
      </c>
      <c r="H272">
        <v>5</v>
      </c>
      <c r="I272">
        <v>2</v>
      </c>
      <c r="J272">
        <v>1</v>
      </c>
      <c r="K272">
        <v>2</v>
      </c>
      <c r="L272">
        <v>2</v>
      </c>
      <c r="M272">
        <v>1</v>
      </c>
      <c r="N272">
        <v>5</v>
      </c>
      <c r="O272">
        <v>1</v>
      </c>
      <c r="P272">
        <v>5</v>
      </c>
      <c r="Q272">
        <v>5</v>
      </c>
    </row>
    <row r="273" spans="1:17" x14ac:dyDescent="0.25">
      <c r="A273">
        <v>37543</v>
      </c>
      <c r="B273">
        <v>1</v>
      </c>
      <c r="C273">
        <v>1997</v>
      </c>
      <c r="D273">
        <v>2</v>
      </c>
      <c r="E273">
        <v>3</v>
      </c>
      <c r="F273">
        <v>2</v>
      </c>
      <c r="G273">
        <v>1</v>
      </c>
      <c r="H273">
        <v>2</v>
      </c>
      <c r="I273">
        <v>2</v>
      </c>
      <c r="J273">
        <v>4</v>
      </c>
      <c r="K273">
        <v>4</v>
      </c>
      <c r="L273">
        <v>5</v>
      </c>
      <c r="M273">
        <v>4</v>
      </c>
      <c r="N273">
        <v>3</v>
      </c>
      <c r="O273">
        <v>2</v>
      </c>
      <c r="P273">
        <v>3</v>
      </c>
      <c r="Q273">
        <v>4</v>
      </c>
    </row>
    <row r="274" spans="1:17" x14ac:dyDescent="0.25">
      <c r="A274">
        <v>37561</v>
      </c>
      <c r="B274">
        <v>0</v>
      </c>
      <c r="C274">
        <v>1982</v>
      </c>
      <c r="D274">
        <v>0</v>
      </c>
      <c r="E274">
        <v>2</v>
      </c>
      <c r="F274">
        <v>3</v>
      </c>
      <c r="G274">
        <v>4</v>
      </c>
      <c r="H274">
        <v>2</v>
      </c>
      <c r="I274">
        <v>3</v>
      </c>
      <c r="J274">
        <v>2</v>
      </c>
      <c r="K274">
        <v>3</v>
      </c>
      <c r="L274">
        <v>4</v>
      </c>
      <c r="M274">
        <v>1</v>
      </c>
      <c r="N274">
        <v>2</v>
      </c>
      <c r="O274">
        <v>3</v>
      </c>
      <c r="P274">
        <v>4</v>
      </c>
      <c r="Q274">
        <v>2</v>
      </c>
    </row>
    <row r="275" spans="1:17" x14ac:dyDescent="0.25">
      <c r="A275">
        <v>37575</v>
      </c>
      <c r="B275">
        <v>0</v>
      </c>
      <c r="C275">
        <v>1975</v>
      </c>
      <c r="D275">
        <v>0</v>
      </c>
      <c r="E275">
        <v>4</v>
      </c>
      <c r="F275">
        <v>4</v>
      </c>
      <c r="G275">
        <v>4</v>
      </c>
      <c r="H275">
        <v>2</v>
      </c>
      <c r="I275">
        <v>2</v>
      </c>
      <c r="J275">
        <v>1</v>
      </c>
      <c r="K275">
        <v>2</v>
      </c>
      <c r="L275">
        <v>3</v>
      </c>
      <c r="M275">
        <v>2</v>
      </c>
      <c r="N275">
        <v>2</v>
      </c>
      <c r="O275">
        <v>2</v>
      </c>
      <c r="P275">
        <v>3</v>
      </c>
      <c r="Q275">
        <v>4</v>
      </c>
    </row>
    <row r="276" spans="1:17" x14ac:dyDescent="0.25">
      <c r="A276">
        <v>37594</v>
      </c>
      <c r="B276">
        <v>0</v>
      </c>
      <c r="C276">
        <v>1992</v>
      </c>
      <c r="D276">
        <v>5</v>
      </c>
      <c r="E276">
        <v>4</v>
      </c>
      <c r="F276">
        <v>4</v>
      </c>
      <c r="G276">
        <v>1</v>
      </c>
      <c r="H276">
        <v>1</v>
      </c>
      <c r="I276">
        <v>4</v>
      </c>
      <c r="J276">
        <v>2</v>
      </c>
      <c r="K276">
        <v>4</v>
      </c>
      <c r="L276">
        <v>4</v>
      </c>
      <c r="M276">
        <v>4</v>
      </c>
      <c r="N276">
        <v>2</v>
      </c>
      <c r="O276">
        <v>2</v>
      </c>
      <c r="P276">
        <v>4</v>
      </c>
      <c r="Q276">
        <v>4</v>
      </c>
    </row>
    <row r="277" spans="1:17" x14ac:dyDescent="0.25">
      <c r="A277">
        <v>37684</v>
      </c>
      <c r="B277">
        <v>0</v>
      </c>
      <c r="C277">
        <v>1979</v>
      </c>
      <c r="D277">
        <v>1</v>
      </c>
      <c r="E277">
        <v>3</v>
      </c>
      <c r="F277">
        <v>4</v>
      </c>
      <c r="G277">
        <v>4</v>
      </c>
      <c r="H277">
        <v>4</v>
      </c>
      <c r="I277">
        <v>4</v>
      </c>
      <c r="J277">
        <v>4</v>
      </c>
      <c r="K277">
        <v>2</v>
      </c>
      <c r="L277">
        <v>4</v>
      </c>
      <c r="M277">
        <v>2</v>
      </c>
      <c r="N277">
        <v>2</v>
      </c>
      <c r="O277">
        <v>3</v>
      </c>
      <c r="P277">
        <v>3</v>
      </c>
      <c r="Q277">
        <v>4</v>
      </c>
    </row>
    <row r="278" spans="1:17" x14ac:dyDescent="0.25">
      <c r="A278">
        <v>37693</v>
      </c>
      <c r="B278">
        <v>0</v>
      </c>
      <c r="C278">
        <v>1999</v>
      </c>
      <c r="D278">
        <v>0</v>
      </c>
      <c r="E278">
        <v>4</v>
      </c>
      <c r="F278">
        <v>4</v>
      </c>
      <c r="G278">
        <v>5</v>
      </c>
      <c r="H278">
        <v>5</v>
      </c>
      <c r="I278">
        <v>5</v>
      </c>
      <c r="J278">
        <v>5</v>
      </c>
      <c r="K278">
        <v>2</v>
      </c>
      <c r="L278">
        <v>4</v>
      </c>
      <c r="M278">
        <v>5</v>
      </c>
      <c r="N278">
        <v>3</v>
      </c>
      <c r="O278">
        <v>5</v>
      </c>
      <c r="P278">
        <v>3</v>
      </c>
      <c r="Q278">
        <v>5</v>
      </c>
    </row>
    <row r="279" spans="1:17" x14ac:dyDescent="0.25">
      <c r="A279">
        <v>37242</v>
      </c>
      <c r="B279">
        <v>0</v>
      </c>
      <c r="C279">
        <v>1999</v>
      </c>
      <c r="D279">
        <v>2</v>
      </c>
      <c r="E279">
        <v>4</v>
      </c>
      <c r="F279">
        <v>4</v>
      </c>
      <c r="G279">
        <v>5</v>
      </c>
      <c r="H279">
        <v>5</v>
      </c>
      <c r="I279">
        <v>5</v>
      </c>
      <c r="J279">
        <v>4</v>
      </c>
      <c r="K279">
        <v>3</v>
      </c>
      <c r="L279">
        <v>4</v>
      </c>
      <c r="M279">
        <v>2</v>
      </c>
      <c r="N279">
        <v>4</v>
      </c>
      <c r="O279">
        <v>5</v>
      </c>
      <c r="P279">
        <v>5</v>
      </c>
      <c r="Q279">
        <v>4</v>
      </c>
    </row>
    <row r="280" spans="1:17" x14ac:dyDescent="0.25">
      <c r="A280">
        <v>37688</v>
      </c>
      <c r="B280">
        <v>0</v>
      </c>
      <c r="C280">
        <v>1977</v>
      </c>
      <c r="D280">
        <v>0</v>
      </c>
      <c r="E280">
        <v>3</v>
      </c>
      <c r="F280">
        <v>3</v>
      </c>
      <c r="G280">
        <v>2</v>
      </c>
      <c r="H280">
        <v>2</v>
      </c>
      <c r="I280">
        <v>3</v>
      </c>
      <c r="J280">
        <v>2</v>
      </c>
      <c r="K280">
        <v>3</v>
      </c>
      <c r="L280">
        <v>2</v>
      </c>
      <c r="M280">
        <v>2</v>
      </c>
      <c r="N280">
        <v>2</v>
      </c>
      <c r="O280">
        <v>2</v>
      </c>
      <c r="P280">
        <v>2</v>
      </c>
      <c r="Q280">
        <v>2</v>
      </c>
    </row>
    <row r="281" spans="1:17" x14ac:dyDescent="0.25">
      <c r="A281">
        <v>37786</v>
      </c>
      <c r="B281">
        <v>0</v>
      </c>
      <c r="C281">
        <v>1975</v>
      </c>
      <c r="D281" s="26" t="s">
        <v>182</v>
      </c>
      <c r="E281">
        <v>2</v>
      </c>
      <c r="F281">
        <v>3</v>
      </c>
      <c r="G281">
        <v>2</v>
      </c>
      <c r="H281">
        <v>4</v>
      </c>
      <c r="I281">
        <v>2</v>
      </c>
      <c r="J281">
        <v>2</v>
      </c>
      <c r="K281">
        <v>2</v>
      </c>
      <c r="L281">
        <v>4</v>
      </c>
      <c r="M281">
        <v>3</v>
      </c>
      <c r="N281">
        <v>3</v>
      </c>
      <c r="O281">
        <v>3</v>
      </c>
      <c r="P281">
        <v>4</v>
      </c>
      <c r="Q281">
        <v>3</v>
      </c>
    </row>
    <row r="282" spans="1:17" x14ac:dyDescent="0.25">
      <c r="A282">
        <v>37899</v>
      </c>
      <c r="B282">
        <v>0</v>
      </c>
      <c r="C282">
        <v>1987</v>
      </c>
      <c r="D282">
        <v>0</v>
      </c>
      <c r="E282">
        <v>4</v>
      </c>
      <c r="F282">
        <v>4</v>
      </c>
      <c r="G282">
        <v>2</v>
      </c>
      <c r="H282">
        <v>4</v>
      </c>
      <c r="I282">
        <v>2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  <c r="P282">
        <v>2</v>
      </c>
      <c r="Q282">
        <v>2</v>
      </c>
    </row>
    <row r="283" spans="1:17" x14ac:dyDescent="0.25">
      <c r="A283">
        <v>37797</v>
      </c>
      <c r="B283">
        <v>0</v>
      </c>
      <c r="C283">
        <v>1985</v>
      </c>
      <c r="D283">
        <v>0</v>
      </c>
      <c r="E283">
        <v>5</v>
      </c>
      <c r="F283">
        <v>4</v>
      </c>
      <c r="G283">
        <v>4</v>
      </c>
      <c r="H283">
        <v>4</v>
      </c>
      <c r="I283">
        <v>4</v>
      </c>
      <c r="J283">
        <v>4</v>
      </c>
      <c r="K283">
        <v>4</v>
      </c>
      <c r="L283">
        <v>4</v>
      </c>
      <c r="M283">
        <v>4</v>
      </c>
      <c r="N283">
        <v>2</v>
      </c>
      <c r="O283">
        <v>5</v>
      </c>
      <c r="P283">
        <v>4</v>
      </c>
      <c r="Q283">
        <v>5</v>
      </c>
    </row>
    <row r="284" spans="1:17" x14ac:dyDescent="0.25">
      <c r="A284">
        <v>37968</v>
      </c>
      <c r="B284">
        <v>0</v>
      </c>
      <c r="C284">
        <v>1988</v>
      </c>
      <c r="D284">
        <v>0</v>
      </c>
      <c r="E284">
        <v>4</v>
      </c>
      <c r="F284">
        <v>4</v>
      </c>
      <c r="G284">
        <v>2</v>
      </c>
      <c r="H284">
        <v>4</v>
      </c>
      <c r="I284">
        <v>3</v>
      </c>
      <c r="J284">
        <v>2</v>
      </c>
      <c r="K284">
        <v>2</v>
      </c>
      <c r="L284">
        <v>3</v>
      </c>
      <c r="M284">
        <v>3</v>
      </c>
      <c r="N284">
        <v>2</v>
      </c>
      <c r="O284">
        <v>3</v>
      </c>
      <c r="P284">
        <v>3</v>
      </c>
      <c r="Q284">
        <v>4</v>
      </c>
    </row>
    <row r="285" spans="1:17" x14ac:dyDescent="0.25">
      <c r="A285">
        <v>37829</v>
      </c>
      <c r="B285">
        <v>0</v>
      </c>
      <c r="C285">
        <v>1995</v>
      </c>
      <c r="D285">
        <v>4</v>
      </c>
      <c r="E285">
        <v>4</v>
      </c>
      <c r="F285">
        <v>3</v>
      </c>
      <c r="G285">
        <v>2</v>
      </c>
      <c r="H285">
        <v>2</v>
      </c>
      <c r="I285">
        <v>2</v>
      </c>
      <c r="J285">
        <v>2</v>
      </c>
      <c r="K285">
        <v>4</v>
      </c>
      <c r="L285">
        <v>1</v>
      </c>
      <c r="M285">
        <v>1</v>
      </c>
      <c r="N285">
        <v>2</v>
      </c>
      <c r="O285">
        <v>2</v>
      </c>
      <c r="P285">
        <v>3</v>
      </c>
      <c r="Q285">
        <v>2</v>
      </c>
    </row>
    <row r="286" spans="1:17" x14ac:dyDescent="0.25">
      <c r="A286">
        <v>38003</v>
      </c>
      <c r="B286">
        <v>0</v>
      </c>
      <c r="C286">
        <v>1978</v>
      </c>
      <c r="D286">
        <v>0</v>
      </c>
      <c r="E286">
        <v>5</v>
      </c>
      <c r="F286">
        <v>5</v>
      </c>
      <c r="G286">
        <v>4</v>
      </c>
      <c r="H286">
        <v>4</v>
      </c>
      <c r="I286">
        <v>5</v>
      </c>
      <c r="J286">
        <v>4</v>
      </c>
      <c r="K286">
        <v>3</v>
      </c>
      <c r="L286">
        <v>3</v>
      </c>
      <c r="M286">
        <v>4</v>
      </c>
      <c r="N286">
        <v>4</v>
      </c>
      <c r="O286">
        <v>3</v>
      </c>
      <c r="P286">
        <v>4</v>
      </c>
      <c r="Q286">
        <v>5</v>
      </c>
    </row>
    <row r="287" spans="1:17" x14ac:dyDescent="0.25">
      <c r="A287">
        <v>37986</v>
      </c>
      <c r="B287">
        <v>0</v>
      </c>
      <c r="C287">
        <v>1992</v>
      </c>
      <c r="D287">
        <v>0</v>
      </c>
      <c r="E287">
        <v>4</v>
      </c>
      <c r="F287">
        <v>4</v>
      </c>
      <c r="G287">
        <v>4</v>
      </c>
      <c r="H287">
        <v>4</v>
      </c>
      <c r="I287">
        <v>3</v>
      </c>
      <c r="J287">
        <v>4</v>
      </c>
      <c r="K287">
        <v>3</v>
      </c>
      <c r="L287">
        <v>3</v>
      </c>
      <c r="M287">
        <v>4</v>
      </c>
      <c r="N287">
        <v>3</v>
      </c>
      <c r="O287">
        <v>4</v>
      </c>
      <c r="P287">
        <v>4</v>
      </c>
      <c r="Q287">
        <v>4</v>
      </c>
    </row>
    <row r="288" spans="1:17" x14ac:dyDescent="0.25">
      <c r="A288">
        <v>37972</v>
      </c>
      <c r="B288">
        <v>0</v>
      </c>
      <c r="C288">
        <v>2005</v>
      </c>
      <c r="D288">
        <v>2</v>
      </c>
      <c r="E288">
        <v>4</v>
      </c>
      <c r="F288">
        <v>4</v>
      </c>
      <c r="G288">
        <v>2</v>
      </c>
      <c r="H288">
        <v>2</v>
      </c>
      <c r="I288">
        <v>2</v>
      </c>
      <c r="J288">
        <v>2</v>
      </c>
      <c r="K288">
        <v>4</v>
      </c>
      <c r="L288">
        <v>4</v>
      </c>
      <c r="M288">
        <v>4</v>
      </c>
      <c r="N288">
        <v>4</v>
      </c>
      <c r="O288">
        <v>2</v>
      </c>
      <c r="P288">
        <v>4</v>
      </c>
      <c r="Q288">
        <v>4</v>
      </c>
    </row>
    <row r="289" spans="1:17" x14ac:dyDescent="0.25">
      <c r="A289">
        <v>38032</v>
      </c>
      <c r="B289">
        <v>0</v>
      </c>
      <c r="C289">
        <v>1988</v>
      </c>
      <c r="D289">
        <v>3</v>
      </c>
      <c r="E289">
        <v>4</v>
      </c>
      <c r="F289">
        <v>4</v>
      </c>
      <c r="G289">
        <v>2</v>
      </c>
      <c r="H289">
        <v>5</v>
      </c>
      <c r="I289">
        <v>3</v>
      </c>
      <c r="J289">
        <v>4</v>
      </c>
      <c r="K289">
        <v>5</v>
      </c>
      <c r="L289">
        <v>5</v>
      </c>
      <c r="M289">
        <v>2</v>
      </c>
      <c r="N289">
        <v>3</v>
      </c>
      <c r="O289">
        <v>4</v>
      </c>
      <c r="P289">
        <v>5</v>
      </c>
      <c r="Q289">
        <v>4</v>
      </c>
    </row>
    <row r="290" spans="1:17" x14ac:dyDescent="0.25">
      <c r="A290">
        <v>38065</v>
      </c>
      <c r="B290">
        <v>0</v>
      </c>
      <c r="C290">
        <v>2002</v>
      </c>
      <c r="D290">
        <v>2</v>
      </c>
      <c r="E290">
        <v>5</v>
      </c>
      <c r="F290">
        <v>4</v>
      </c>
      <c r="G290">
        <v>2</v>
      </c>
      <c r="H290">
        <v>4</v>
      </c>
      <c r="I290">
        <v>4</v>
      </c>
      <c r="J290">
        <v>3</v>
      </c>
      <c r="K290">
        <v>4</v>
      </c>
      <c r="L290">
        <v>5</v>
      </c>
      <c r="M290">
        <v>4</v>
      </c>
      <c r="N290">
        <v>2</v>
      </c>
      <c r="O290">
        <v>5</v>
      </c>
      <c r="P290">
        <v>2</v>
      </c>
      <c r="Q290">
        <v>5</v>
      </c>
    </row>
    <row r="291" spans="1:17" x14ac:dyDescent="0.25">
      <c r="A291">
        <v>38095</v>
      </c>
      <c r="B291">
        <v>0</v>
      </c>
      <c r="C291">
        <v>1996</v>
      </c>
      <c r="D291">
        <v>1</v>
      </c>
      <c r="E291">
        <v>5</v>
      </c>
      <c r="F291">
        <v>4</v>
      </c>
      <c r="G291">
        <v>3</v>
      </c>
      <c r="H291">
        <v>3</v>
      </c>
      <c r="I291">
        <v>3</v>
      </c>
      <c r="J291">
        <v>2</v>
      </c>
      <c r="K291">
        <v>4</v>
      </c>
      <c r="L291">
        <v>2</v>
      </c>
      <c r="M291">
        <v>2</v>
      </c>
      <c r="N291">
        <v>2</v>
      </c>
      <c r="O291">
        <v>3</v>
      </c>
      <c r="P291">
        <v>3</v>
      </c>
      <c r="Q291">
        <v>4</v>
      </c>
    </row>
    <row r="292" spans="1:17" x14ac:dyDescent="0.25">
      <c r="A292">
        <v>36203</v>
      </c>
      <c r="B292">
        <v>0</v>
      </c>
      <c r="C292">
        <v>1997</v>
      </c>
      <c r="D292">
        <v>1</v>
      </c>
      <c r="E292">
        <v>4</v>
      </c>
      <c r="F292">
        <v>4</v>
      </c>
      <c r="G292">
        <v>3</v>
      </c>
      <c r="H292">
        <v>4</v>
      </c>
      <c r="I292">
        <v>4</v>
      </c>
      <c r="J292">
        <v>3</v>
      </c>
      <c r="K292">
        <v>1</v>
      </c>
      <c r="L292">
        <v>5</v>
      </c>
      <c r="M292">
        <v>5</v>
      </c>
      <c r="N292">
        <v>5</v>
      </c>
      <c r="O292">
        <v>5</v>
      </c>
      <c r="P292">
        <v>5</v>
      </c>
      <c r="Q292">
        <v>5</v>
      </c>
    </row>
    <row r="293" spans="1:17" x14ac:dyDescent="0.25">
      <c r="A293">
        <v>38129</v>
      </c>
      <c r="B293">
        <v>0</v>
      </c>
      <c r="C293">
        <v>1989</v>
      </c>
      <c r="D293">
        <v>0</v>
      </c>
      <c r="E293">
        <v>4</v>
      </c>
      <c r="F293">
        <v>4</v>
      </c>
      <c r="G293">
        <v>5</v>
      </c>
      <c r="H293">
        <v>2</v>
      </c>
      <c r="I293">
        <v>2</v>
      </c>
      <c r="J293">
        <v>2</v>
      </c>
      <c r="K293">
        <v>2</v>
      </c>
      <c r="L293">
        <v>4</v>
      </c>
      <c r="M293">
        <v>4</v>
      </c>
      <c r="N293">
        <v>2</v>
      </c>
      <c r="O293">
        <v>4</v>
      </c>
      <c r="P293">
        <v>5</v>
      </c>
      <c r="Q293">
        <v>5</v>
      </c>
    </row>
    <row r="294" spans="1:17" x14ac:dyDescent="0.25">
      <c r="A294">
        <v>38179</v>
      </c>
      <c r="B294">
        <v>0</v>
      </c>
      <c r="C294">
        <v>1982</v>
      </c>
      <c r="D294">
        <v>0</v>
      </c>
      <c r="E294">
        <v>4</v>
      </c>
      <c r="F294">
        <v>4</v>
      </c>
      <c r="G294">
        <v>3</v>
      </c>
      <c r="H294">
        <v>4</v>
      </c>
      <c r="I294">
        <v>4</v>
      </c>
      <c r="J294">
        <v>3</v>
      </c>
      <c r="K294">
        <v>4</v>
      </c>
      <c r="L294">
        <v>4</v>
      </c>
      <c r="M294">
        <v>4</v>
      </c>
      <c r="N294">
        <v>3</v>
      </c>
      <c r="O294">
        <v>4</v>
      </c>
      <c r="P294">
        <v>3</v>
      </c>
      <c r="Q294">
        <v>4</v>
      </c>
    </row>
    <row r="295" spans="1:17" x14ac:dyDescent="0.25">
      <c r="A295">
        <v>38226</v>
      </c>
      <c r="B295">
        <v>0</v>
      </c>
      <c r="C295">
        <v>2005</v>
      </c>
      <c r="D295">
        <v>2</v>
      </c>
      <c r="E295">
        <v>4</v>
      </c>
      <c r="F295">
        <v>5</v>
      </c>
      <c r="G295">
        <v>4</v>
      </c>
      <c r="H295">
        <v>4</v>
      </c>
      <c r="I295">
        <v>2</v>
      </c>
      <c r="J295">
        <v>2</v>
      </c>
      <c r="K295">
        <v>4</v>
      </c>
      <c r="L295">
        <v>5</v>
      </c>
      <c r="M295">
        <v>4</v>
      </c>
      <c r="N295">
        <v>4</v>
      </c>
      <c r="O295">
        <v>5</v>
      </c>
      <c r="P295">
        <v>4</v>
      </c>
      <c r="Q295">
        <v>5</v>
      </c>
    </row>
    <row r="296" spans="1:17" x14ac:dyDescent="0.25">
      <c r="A296">
        <v>38118</v>
      </c>
      <c r="B296">
        <v>0</v>
      </c>
      <c r="C296">
        <v>1979</v>
      </c>
      <c r="D296">
        <v>0</v>
      </c>
      <c r="E296">
        <v>3</v>
      </c>
      <c r="F296">
        <v>3</v>
      </c>
      <c r="G296">
        <v>2</v>
      </c>
      <c r="H296">
        <v>4</v>
      </c>
      <c r="I296">
        <v>4</v>
      </c>
      <c r="J296">
        <v>2</v>
      </c>
      <c r="K296">
        <v>2</v>
      </c>
      <c r="L296">
        <v>2</v>
      </c>
      <c r="M296">
        <v>3</v>
      </c>
      <c r="N296">
        <v>2</v>
      </c>
      <c r="O296">
        <v>2</v>
      </c>
      <c r="P296">
        <v>2</v>
      </c>
      <c r="Q296">
        <v>3</v>
      </c>
    </row>
    <row r="297" spans="1:17" x14ac:dyDescent="0.25">
      <c r="A297">
        <v>38260</v>
      </c>
      <c r="B297">
        <v>0</v>
      </c>
      <c r="C297">
        <v>1995</v>
      </c>
      <c r="D297">
        <v>0</v>
      </c>
      <c r="E297">
        <v>4</v>
      </c>
      <c r="F297">
        <v>4</v>
      </c>
      <c r="G297">
        <v>5</v>
      </c>
      <c r="H297">
        <v>4</v>
      </c>
      <c r="I297">
        <v>4</v>
      </c>
      <c r="J297">
        <v>4</v>
      </c>
      <c r="K297">
        <v>4</v>
      </c>
      <c r="L297">
        <v>4</v>
      </c>
      <c r="M297">
        <v>4</v>
      </c>
      <c r="N297">
        <v>4</v>
      </c>
      <c r="O297">
        <v>5</v>
      </c>
      <c r="P297">
        <v>4</v>
      </c>
      <c r="Q297">
        <v>4</v>
      </c>
    </row>
    <row r="298" spans="1:17" x14ac:dyDescent="0.25">
      <c r="A298">
        <v>38269</v>
      </c>
      <c r="B298">
        <v>0</v>
      </c>
      <c r="C298">
        <v>2005</v>
      </c>
      <c r="D298">
        <v>2</v>
      </c>
      <c r="E298">
        <v>5</v>
      </c>
      <c r="F298">
        <v>4</v>
      </c>
      <c r="G298">
        <v>5</v>
      </c>
      <c r="H298">
        <v>4</v>
      </c>
      <c r="I298">
        <v>5</v>
      </c>
      <c r="J298">
        <v>4</v>
      </c>
      <c r="K298">
        <v>3</v>
      </c>
      <c r="L298">
        <v>4</v>
      </c>
      <c r="M298">
        <v>4</v>
      </c>
      <c r="N298">
        <v>4</v>
      </c>
      <c r="O298">
        <v>5</v>
      </c>
      <c r="P298">
        <v>4</v>
      </c>
      <c r="Q298">
        <v>5</v>
      </c>
    </row>
    <row r="299" spans="1:17" x14ac:dyDescent="0.25">
      <c r="A299">
        <v>38388</v>
      </c>
      <c r="B299">
        <v>0</v>
      </c>
      <c r="C299">
        <v>2000</v>
      </c>
      <c r="D299">
        <v>2</v>
      </c>
      <c r="E299">
        <v>5</v>
      </c>
      <c r="F299">
        <v>4</v>
      </c>
      <c r="G299">
        <v>2</v>
      </c>
      <c r="H299">
        <v>2</v>
      </c>
      <c r="I299">
        <v>4</v>
      </c>
      <c r="J299">
        <v>2</v>
      </c>
      <c r="K299">
        <v>5</v>
      </c>
      <c r="L299">
        <v>4</v>
      </c>
      <c r="M299">
        <v>4</v>
      </c>
      <c r="N299">
        <v>3</v>
      </c>
      <c r="O299">
        <v>4</v>
      </c>
      <c r="P299">
        <v>3</v>
      </c>
      <c r="Q299">
        <v>5</v>
      </c>
    </row>
    <row r="300" spans="1:17" x14ac:dyDescent="0.25">
      <c r="A300">
        <v>38369</v>
      </c>
      <c r="B300">
        <v>1</v>
      </c>
      <c r="C300">
        <v>2001</v>
      </c>
      <c r="D300" s="26" t="s">
        <v>427</v>
      </c>
      <c r="E300">
        <v>4</v>
      </c>
      <c r="F300">
        <v>4</v>
      </c>
      <c r="G300">
        <v>4</v>
      </c>
      <c r="H300">
        <v>3</v>
      </c>
      <c r="I300">
        <v>4</v>
      </c>
      <c r="J300">
        <v>2</v>
      </c>
      <c r="K300">
        <v>2</v>
      </c>
      <c r="L300">
        <v>4</v>
      </c>
      <c r="M300">
        <v>4</v>
      </c>
      <c r="N300">
        <v>2</v>
      </c>
      <c r="O300">
        <v>2</v>
      </c>
      <c r="P300">
        <v>4</v>
      </c>
      <c r="Q300">
        <v>5</v>
      </c>
    </row>
    <row r="301" spans="1:17" x14ac:dyDescent="0.25">
      <c r="A301">
        <v>38435</v>
      </c>
      <c r="B301">
        <v>0</v>
      </c>
      <c r="C301">
        <v>1988</v>
      </c>
      <c r="D301">
        <v>2</v>
      </c>
      <c r="E301">
        <v>5</v>
      </c>
      <c r="F301">
        <v>4</v>
      </c>
      <c r="G301">
        <v>4</v>
      </c>
      <c r="H301">
        <v>4</v>
      </c>
      <c r="I301">
        <v>4</v>
      </c>
      <c r="J301">
        <v>4</v>
      </c>
      <c r="K301">
        <v>2</v>
      </c>
      <c r="L301">
        <v>2</v>
      </c>
      <c r="M301">
        <v>4</v>
      </c>
      <c r="N301">
        <v>2</v>
      </c>
      <c r="O301">
        <v>4</v>
      </c>
      <c r="P301">
        <v>4</v>
      </c>
      <c r="Q301">
        <v>5</v>
      </c>
    </row>
    <row r="302" spans="1:17" x14ac:dyDescent="0.25">
      <c r="A302">
        <v>38441</v>
      </c>
      <c r="B302">
        <v>0</v>
      </c>
      <c r="C302">
        <v>2000</v>
      </c>
      <c r="D302">
        <v>2</v>
      </c>
      <c r="E302">
        <v>4</v>
      </c>
      <c r="F302">
        <v>2</v>
      </c>
      <c r="G302">
        <v>1</v>
      </c>
      <c r="H302">
        <v>1</v>
      </c>
      <c r="I302">
        <v>2</v>
      </c>
      <c r="J302">
        <v>1</v>
      </c>
      <c r="K302">
        <v>1</v>
      </c>
      <c r="L302">
        <v>4</v>
      </c>
      <c r="M302">
        <v>1</v>
      </c>
      <c r="N302">
        <v>1</v>
      </c>
      <c r="O302">
        <v>1</v>
      </c>
      <c r="P302">
        <v>1</v>
      </c>
      <c r="Q302">
        <v>1</v>
      </c>
    </row>
    <row r="303" spans="1:17" x14ac:dyDescent="0.25">
      <c r="A303">
        <v>38442</v>
      </c>
      <c r="B303">
        <v>1</v>
      </c>
      <c r="C303">
        <v>2000</v>
      </c>
      <c r="D303">
        <v>5</v>
      </c>
      <c r="E303">
        <v>4</v>
      </c>
      <c r="F303">
        <v>2</v>
      </c>
      <c r="G303">
        <v>1</v>
      </c>
      <c r="H303">
        <v>2</v>
      </c>
      <c r="I303">
        <v>1</v>
      </c>
      <c r="J303">
        <v>1</v>
      </c>
      <c r="K303">
        <v>1</v>
      </c>
      <c r="L303">
        <v>2</v>
      </c>
      <c r="M303">
        <v>2</v>
      </c>
      <c r="N303">
        <v>2</v>
      </c>
      <c r="O303">
        <v>1</v>
      </c>
      <c r="P303">
        <v>2</v>
      </c>
      <c r="Q303">
        <v>1</v>
      </c>
    </row>
    <row r="304" spans="1:17" x14ac:dyDescent="0.25">
      <c r="A304">
        <v>38444</v>
      </c>
      <c r="B304">
        <v>0</v>
      </c>
      <c r="C304">
        <v>1963</v>
      </c>
      <c r="D304">
        <v>0</v>
      </c>
      <c r="E304">
        <v>4</v>
      </c>
      <c r="F304">
        <v>2</v>
      </c>
      <c r="G304">
        <v>4</v>
      </c>
      <c r="H304">
        <v>2</v>
      </c>
      <c r="I304">
        <v>4</v>
      </c>
      <c r="J304">
        <v>2</v>
      </c>
      <c r="K304">
        <v>2</v>
      </c>
      <c r="L304">
        <v>5</v>
      </c>
      <c r="M304">
        <v>5</v>
      </c>
      <c r="N304">
        <v>2</v>
      </c>
      <c r="O304">
        <v>3</v>
      </c>
      <c r="P304">
        <v>4</v>
      </c>
      <c r="Q304">
        <v>2</v>
      </c>
    </row>
    <row r="305" spans="1:17" x14ac:dyDescent="0.25">
      <c r="A305">
        <v>38510</v>
      </c>
      <c r="B305">
        <v>0</v>
      </c>
      <c r="C305">
        <v>1977</v>
      </c>
      <c r="D305">
        <v>4</v>
      </c>
      <c r="E305">
        <v>3</v>
      </c>
      <c r="F305">
        <v>2</v>
      </c>
      <c r="G305">
        <v>3</v>
      </c>
      <c r="H305">
        <v>2</v>
      </c>
      <c r="I305">
        <v>3</v>
      </c>
      <c r="J305">
        <v>2</v>
      </c>
      <c r="K305">
        <v>2</v>
      </c>
      <c r="L305">
        <v>3</v>
      </c>
      <c r="M305">
        <v>3</v>
      </c>
      <c r="N305">
        <v>2</v>
      </c>
      <c r="O305">
        <v>2</v>
      </c>
      <c r="P305">
        <v>2</v>
      </c>
      <c r="Q305">
        <v>2</v>
      </c>
    </row>
    <row r="306" spans="1:17" x14ac:dyDescent="0.25">
      <c r="A306">
        <v>38511</v>
      </c>
      <c r="B306">
        <v>0</v>
      </c>
      <c r="C306">
        <v>2000</v>
      </c>
      <c r="D306">
        <v>1</v>
      </c>
      <c r="E306">
        <v>4</v>
      </c>
      <c r="F306">
        <v>3</v>
      </c>
      <c r="G306">
        <v>2</v>
      </c>
      <c r="H306">
        <v>4</v>
      </c>
      <c r="I306">
        <v>4</v>
      </c>
      <c r="J306">
        <v>4</v>
      </c>
      <c r="K306">
        <v>4</v>
      </c>
      <c r="L306">
        <v>3</v>
      </c>
      <c r="M306">
        <v>4</v>
      </c>
      <c r="N306">
        <v>3</v>
      </c>
      <c r="O306">
        <v>5</v>
      </c>
      <c r="P306">
        <v>3</v>
      </c>
      <c r="Q306">
        <v>4</v>
      </c>
    </row>
    <row r="307" spans="1:17" x14ac:dyDescent="0.25">
      <c r="A307">
        <v>38464</v>
      </c>
      <c r="B307">
        <v>1</v>
      </c>
      <c r="C307">
        <v>2003</v>
      </c>
      <c r="D307">
        <v>2</v>
      </c>
      <c r="E307">
        <v>2</v>
      </c>
      <c r="F307">
        <v>2</v>
      </c>
      <c r="G307">
        <v>2</v>
      </c>
      <c r="H307">
        <v>5</v>
      </c>
      <c r="I307">
        <v>4</v>
      </c>
      <c r="J307">
        <v>2</v>
      </c>
      <c r="K307">
        <v>3</v>
      </c>
      <c r="L307">
        <v>2</v>
      </c>
      <c r="M307">
        <v>2</v>
      </c>
      <c r="N307">
        <v>2</v>
      </c>
      <c r="O307">
        <v>3</v>
      </c>
      <c r="P307">
        <v>4</v>
      </c>
      <c r="Q307">
        <v>2</v>
      </c>
    </row>
    <row r="308" spans="1:17" x14ac:dyDescent="0.25">
      <c r="A308">
        <v>38517</v>
      </c>
      <c r="B308">
        <v>0</v>
      </c>
      <c r="C308">
        <v>2000</v>
      </c>
      <c r="D308">
        <v>2</v>
      </c>
      <c r="E308">
        <v>4</v>
      </c>
      <c r="F308">
        <v>4</v>
      </c>
      <c r="G308">
        <v>3</v>
      </c>
      <c r="H308">
        <v>2</v>
      </c>
      <c r="I308">
        <v>4</v>
      </c>
      <c r="J308">
        <v>2</v>
      </c>
      <c r="K308">
        <v>2</v>
      </c>
      <c r="L308">
        <v>4</v>
      </c>
      <c r="M308">
        <v>2</v>
      </c>
      <c r="N308">
        <v>2</v>
      </c>
      <c r="O308">
        <v>2</v>
      </c>
      <c r="P308">
        <v>2</v>
      </c>
      <c r="Q308">
        <v>4</v>
      </c>
    </row>
    <row r="309" spans="1:17" x14ac:dyDescent="0.25">
      <c r="A309">
        <v>38521</v>
      </c>
      <c r="B309">
        <v>0</v>
      </c>
      <c r="C309">
        <v>2005</v>
      </c>
      <c r="D309">
        <v>2</v>
      </c>
      <c r="E309">
        <v>5</v>
      </c>
      <c r="F309">
        <v>5</v>
      </c>
      <c r="G309">
        <v>2</v>
      </c>
      <c r="H309">
        <v>5</v>
      </c>
      <c r="I309">
        <v>5</v>
      </c>
      <c r="J309">
        <v>2</v>
      </c>
      <c r="K309">
        <v>5</v>
      </c>
      <c r="L309">
        <v>5</v>
      </c>
      <c r="M309">
        <v>5</v>
      </c>
      <c r="N309">
        <v>5</v>
      </c>
      <c r="O309">
        <v>5</v>
      </c>
      <c r="P309">
        <v>5</v>
      </c>
      <c r="Q309">
        <v>5</v>
      </c>
    </row>
    <row r="310" spans="1:17" x14ac:dyDescent="0.25">
      <c r="A310">
        <v>38568</v>
      </c>
      <c r="B310">
        <v>0</v>
      </c>
      <c r="C310">
        <v>1996</v>
      </c>
      <c r="D310">
        <v>0</v>
      </c>
      <c r="E310">
        <v>4</v>
      </c>
      <c r="F310">
        <v>4</v>
      </c>
      <c r="G310">
        <v>2</v>
      </c>
      <c r="H310">
        <v>4</v>
      </c>
      <c r="I310">
        <v>2</v>
      </c>
      <c r="J310">
        <v>1</v>
      </c>
      <c r="K310">
        <v>2</v>
      </c>
      <c r="L310">
        <v>4</v>
      </c>
      <c r="M310">
        <v>4</v>
      </c>
      <c r="N310">
        <v>2</v>
      </c>
      <c r="O310">
        <v>2</v>
      </c>
      <c r="P310">
        <v>2</v>
      </c>
      <c r="Q310">
        <v>4</v>
      </c>
    </row>
    <row r="311" spans="1:17" x14ac:dyDescent="0.25">
      <c r="A311">
        <v>38535</v>
      </c>
      <c r="B311">
        <v>0</v>
      </c>
      <c r="C311">
        <v>1994</v>
      </c>
      <c r="D311">
        <v>5</v>
      </c>
      <c r="E311">
        <v>4</v>
      </c>
      <c r="F311">
        <v>4</v>
      </c>
      <c r="G311">
        <v>2</v>
      </c>
      <c r="H311">
        <v>4</v>
      </c>
      <c r="I311">
        <v>1</v>
      </c>
      <c r="J311">
        <v>1</v>
      </c>
      <c r="K311">
        <v>2</v>
      </c>
      <c r="L311">
        <v>4</v>
      </c>
      <c r="M311">
        <v>2</v>
      </c>
      <c r="N311">
        <v>4</v>
      </c>
      <c r="O311">
        <v>2</v>
      </c>
      <c r="P311">
        <v>2</v>
      </c>
      <c r="Q311">
        <v>4</v>
      </c>
    </row>
    <row r="312" spans="1:17" x14ac:dyDescent="0.25">
      <c r="A312">
        <v>38579</v>
      </c>
      <c r="B312">
        <v>1</v>
      </c>
      <c r="C312">
        <v>1998</v>
      </c>
      <c r="D312">
        <v>4</v>
      </c>
      <c r="E312">
        <v>2</v>
      </c>
      <c r="F312">
        <v>2</v>
      </c>
      <c r="G312">
        <v>1</v>
      </c>
      <c r="H312">
        <v>3</v>
      </c>
      <c r="I312">
        <v>3</v>
      </c>
      <c r="J312">
        <v>2</v>
      </c>
      <c r="K312">
        <v>3</v>
      </c>
      <c r="L312">
        <v>4</v>
      </c>
      <c r="M312">
        <v>1</v>
      </c>
      <c r="N312">
        <v>2</v>
      </c>
      <c r="O312">
        <v>2</v>
      </c>
      <c r="P312">
        <v>4</v>
      </c>
      <c r="Q312">
        <v>2</v>
      </c>
    </row>
    <row r="313" spans="1:17" x14ac:dyDescent="0.25">
      <c r="A313">
        <v>38659</v>
      </c>
      <c r="B313">
        <v>0</v>
      </c>
      <c r="C313">
        <v>1979</v>
      </c>
      <c r="D313">
        <v>0</v>
      </c>
      <c r="E313">
        <v>2</v>
      </c>
      <c r="F313">
        <v>2</v>
      </c>
      <c r="G313">
        <v>2</v>
      </c>
      <c r="H313">
        <v>1</v>
      </c>
      <c r="I313">
        <v>2</v>
      </c>
      <c r="J313">
        <v>2</v>
      </c>
      <c r="K313">
        <v>2</v>
      </c>
      <c r="L313">
        <v>4</v>
      </c>
      <c r="M313">
        <v>4</v>
      </c>
      <c r="N313">
        <v>2</v>
      </c>
      <c r="O313">
        <v>1</v>
      </c>
      <c r="P313">
        <v>4</v>
      </c>
      <c r="Q313">
        <v>2</v>
      </c>
    </row>
    <row r="314" spans="1:17" x14ac:dyDescent="0.25">
      <c r="A314">
        <v>38652</v>
      </c>
      <c r="B314">
        <v>1</v>
      </c>
      <c r="C314">
        <v>2002</v>
      </c>
      <c r="D314">
        <v>0</v>
      </c>
      <c r="E314">
        <v>4</v>
      </c>
      <c r="F314">
        <v>2</v>
      </c>
      <c r="G314">
        <v>1</v>
      </c>
      <c r="H314">
        <v>4</v>
      </c>
      <c r="I314">
        <v>4</v>
      </c>
      <c r="J314">
        <v>3</v>
      </c>
      <c r="K314">
        <v>2</v>
      </c>
      <c r="L314">
        <v>3</v>
      </c>
      <c r="M314">
        <v>2</v>
      </c>
      <c r="N314">
        <v>2</v>
      </c>
      <c r="O314">
        <v>3</v>
      </c>
      <c r="P314">
        <v>5</v>
      </c>
      <c r="Q314">
        <v>2</v>
      </c>
    </row>
    <row r="315" spans="1:17" x14ac:dyDescent="0.25">
      <c r="A315">
        <v>38660</v>
      </c>
      <c r="B315">
        <v>0</v>
      </c>
      <c r="C315">
        <v>1977</v>
      </c>
      <c r="D315">
        <v>0</v>
      </c>
      <c r="E315">
        <v>4</v>
      </c>
      <c r="F315">
        <v>3</v>
      </c>
      <c r="G315">
        <v>4</v>
      </c>
      <c r="H315">
        <v>4</v>
      </c>
      <c r="I315">
        <v>4</v>
      </c>
      <c r="J315">
        <v>2</v>
      </c>
      <c r="K315">
        <v>2</v>
      </c>
      <c r="L315">
        <v>3</v>
      </c>
      <c r="M315">
        <v>2</v>
      </c>
      <c r="N315">
        <v>3</v>
      </c>
      <c r="O315">
        <v>3</v>
      </c>
      <c r="P315">
        <v>2</v>
      </c>
      <c r="Q315">
        <v>3</v>
      </c>
    </row>
    <row r="316" spans="1:17" x14ac:dyDescent="0.25">
      <c r="A316">
        <v>38629</v>
      </c>
      <c r="B316">
        <v>0</v>
      </c>
      <c r="C316">
        <v>2000</v>
      </c>
      <c r="D316">
        <v>2</v>
      </c>
      <c r="E316">
        <v>4</v>
      </c>
      <c r="F316">
        <v>2</v>
      </c>
      <c r="G316">
        <v>2</v>
      </c>
      <c r="H316">
        <v>2</v>
      </c>
      <c r="I316">
        <v>2</v>
      </c>
      <c r="J316">
        <v>2</v>
      </c>
      <c r="K316">
        <v>2</v>
      </c>
      <c r="L316">
        <v>2</v>
      </c>
      <c r="M316">
        <v>2</v>
      </c>
      <c r="N316">
        <v>2</v>
      </c>
      <c r="O316">
        <v>2</v>
      </c>
      <c r="P316">
        <v>4</v>
      </c>
      <c r="Q316">
        <v>2</v>
      </c>
    </row>
    <row r="317" spans="1:17" x14ac:dyDescent="0.25">
      <c r="A317">
        <v>38617</v>
      </c>
      <c r="B317">
        <v>0</v>
      </c>
      <c r="C317">
        <v>1985</v>
      </c>
      <c r="D317">
        <v>4</v>
      </c>
      <c r="E317">
        <v>4</v>
      </c>
      <c r="F317">
        <v>2</v>
      </c>
      <c r="G317">
        <v>4</v>
      </c>
      <c r="H317">
        <v>2</v>
      </c>
      <c r="I317">
        <v>4</v>
      </c>
      <c r="J317">
        <v>2</v>
      </c>
      <c r="K317">
        <v>2</v>
      </c>
      <c r="L317">
        <v>3</v>
      </c>
      <c r="M317">
        <v>4</v>
      </c>
      <c r="N317">
        <v>2</v>
      </c>
      <c r="O317">
        <v>2</v>
      </c>
      <c r="P317">
        <v>4</v>
      </c>
      <c r="Q317">
        <v>3</v>
      </c>
    </row>
    <row r="318" spans="1:17" x14ac:dyDescent="0.25">
      <c r="A318">
        <v>38647</v>
      </c>
      <c r="B318">
        <v>0</v>
      </c>
      <c r="C318">
        <v>1970</v>
      </c>
      <c r="D318">
        <v>5</v>
      </c>
      <c r="E318">
        <v>4</v>
      </c>
      <c r="F318">
        <v>2</v>
      </c>
      <c r="G318">
        <v>4</v>
      </c>
      <c r="H318">
        <v>4</v>
      </c>
      <c r="I318">
        <v>2</v>
      </c>
      <c r="J318">
        <v>2</v>
      </c>
      <c r="K318">
        <v>2</v>
      </c>
      <c r="L318">
        <v>4</v>
      </c>
      <c r="M318">
        <v>2</v>
      </c>
      <c r="N318">
        <v>4</v>
      </c>
      <c r="O318">
        <v>4</v>
      </c>
      <c r="P318">
        <v>2</v>
      </c>
      <c r="Q318">
        <v>4</v>
      </c>
    </row>
    <row r="319" spans="1:17" x14ac:dyDescent="0.25">
      <c r="A319">
        <v>38671</v>
      </c>
      <c r="B319">
        <v>0</v>
      </c>
      <c r="C319">
        <v>1988</v>
      </c>
      <c r="D319">
        <v>4</v>
      </c>
      <c r="E319">
        <v>3</v>
      </c>
      <c r="F319">
        <v>2</v>
      </c>
      <c r="G319">
        <v>1</v>
      </c>
      <c r="H319">
        <v>1</v>
      </c>
      <c r="I319">
        <v>1</v>
      </c>
      <c r="J319">
        <v>1</v>
      </c>
      <c r="K319">
        <v>2</v>
      </c>
      <c r="L319">
        <v>1</v>
      </c>
      <c r="M319">
        <v>1</v>
      </c>
      <c r="N319">
        <v>2</v>
      </c>
      <c r="O319">
        <v>2</v>
      </c>
      <c r="P319">
        <v>2</v>
      </c>
      <c r="Q319">
        <v>2</v>
      </c>
    </row>
    <row r="320" spans="1:17" x14ac:dyDescent="0.25">
      <c r="A320">
        <v>38682</v>
      </c>
      <c r="B320">
        <v>0</v>
      </c>
      <c r="C320">
        <v>1998</v>
      </c>
      <c r="D320" s="26" t="s">
        <v>435</v>
      </c>
      <c r="E320">
        <v>2</v>
      </c>
      <c r="F320">
        <v>3</v>
      </c>
      <c r="G320">
        <v>2</v>
      </c>
      <c r="H320">
        <v>4</v>
      </c>
      <c r="I320">
        <v>4</v>
      </c>
      <c r="J320">
        <v>3</v>
      </c>
      <c r="K320">
        <v>3</v>
      </c>
      <c r="L320">
        <v>4</v>
      </c>
      <c r="M320">
        <v>2</v>
      </c>
      <c r="N320">
        <v>2</v>
      </c>
      <c r="O320">
        <v>2</v>
      </c>
      <c r="P320">
        <v>2</v>
      </c>
      <c r="Q320">
        <v>2</v>
      </c>
    </row>
    <row r="321" spans="1:17" x14ac:dyDescent="0.25">
      <c r="A321">
        <v>38661</v>
      </c>
      <c r="B321">
        <v>0</v>
      </c>
      <c r="C321">
        <v>1996</v>
      </c>
      <c r="D321">
        <v>2</v>
      </c>
      <c r="E321">
        <v>4</v>
      </c>
      <c r="F321">
        <v>2</v>
      </c>
      <c r="G321">
        <v>4</v>
      </c>
      <c r="H321">
        <v>4</v>
      </c>
      <c r="I321">
        <v>4</v>
      </c>
      <c r="J321">
        <v>2</v>
      </c>
      <c r="K321">
        <v>4</v>
      </c>
      <c r="L321">
        <v>1</v>
      </c>
      <c r="M321">
        <v>1</v>
      </c>
      <c r="N321">
        <v>1</v>
      </c>
      <c r="O321">
        <v>2</v>
      </c>
      <c r="P321">
        <v>4</v>
      </c>
      <c r="Q321">
        <v>3</v>
      </c>
    </row>
    <row r="322" spans="1:17" x14ac:dyDescent="0.25">
      <c r="A322">
        <v>38646</v>
      </c>
      <c r="B322">
        <v>0</v>
      </c>
      <c r="C322">
        <v>1977</v>
      </c>
      <c r="D322">
        <v>4</v>
      </c>
      <c r="E322">
        <v>1</v>
      </c>
      <c r="F322">
        <v>1</v>
      </c>
      <c r="G322">
        <v>2</v>
      </c>
      <c r="H322">
        <v>2</v>
      </c>
      <c r="I322">
        <v>2</v>
      </c>
      <c r="J322">
        <v>1</v>
      </c>
      <c r="K322">
        <v>2</v>
      </c>
      <c r="L322">
        <v>1</v>
      </c>
      <c r="M322">
        <v>1</v>
      </c>
      <c r="N322">
        <v>1</v>
      </c>
      <c r="O322">
        <v>1</v>
      </c>
      <c r="P322">
        <v>2</v>
      </c>
      <c r="Q322">
        <v>1</v>
      </c>
    </row>
    <row r="323" spans="1:17" x14ac:dyDescent="0.25">
      <c r="A323">
        <v>38683</v>
      </c>
      <c r="B323">
        <v>0</v>
      </c>
      <c r="C323">
        <v>1981</v>
      </c>
      <c r="D323">
        <v>0</v>
      </c>
      <c r="E323">
        <v>5</v>
      </c>
      <c r="F323">
        <v>4</v>
      </c>
      <c r="G323">
        <v>4</v>
      </c>
      <c r="H323">
        <v>5</v>
      </c>
      <c r="I323">
        <v>5</v>
      </c>
      <c r="J323">
        <v>5</v>
      </c>
      <c r="K323">
        <v>3</v>
      </c>
      <c r="L323">
        <v>4</v>
      </c>
      <c r="M323">
        <v>4</v>
      </c>
      <c r="N323">
        <v>2</v>
      </c>
      <c r="O323">
        <v>5</v>
      </c>
      <c r="P323">
        <v>4</v>
      </c>
      <c r="Q323">
        <v>4</v>
      </c>
    </row>
    <row r="324" spans="1:17" x14ac:dyDescent="0.25">
      <c r="A324">
        <v>38706</v>
      </c>
      <c r="B324">
        <v>0</v>
      </c>
      <c r="C324">
        <v>1999</v>
      </c>
      <c r="D324">
        <v>5</v>
      </c>
      <c r="E324">
        <v>5</v>
      </c>
      <c r="F324">
        <v>4</v>
      </c>
      <c r="G324">
        <v>4</v>
      </c>
      <c r="H324">
        <v>5</v>
      </c>
      <c r="I324">
        <v>5</v>
      </c>
      <c r="J324">
        <v>3</v>
      </c>
      <c r="K324">
        <v>2</v>
      </c>
      <c r="L324">
        <v>4</v>
      </c>
      <c r="M324">
        <v>4</v>
      </c>
      <c r="N324">
        <v>4</v>
      </c>
      <c r="O324">
        <v>4</v>
      </c>
      <c r="P324">
        <v>3</v>
      </c>
      <c r="Q324">
        <v>4</v>
      </c>
    </row>
    <row r="325" spans="1:17" x14ac:dyDescent="0.25">
      <c r="A325">
        <v>38725</v>
      </c>
      <c r="B325">
        <v>1</v>
      </c>
      <c r="C325">
        <v>1990</v>
      </c>
      <c r="D325">
        <v>4</v>
      </c>
      <c r="E325">
        <v>4</v>
      </c>
      <c r="F325">
        <v>3</v>
      </c>
      <c r="G325">
        <v>3</v>
      </c>
      <c r="H325">
        <v>4</v>
      </c>
      <c r="I325">
        <v>2</v>
      </c>
      <c r="J325">
        <v>2</v>
      </c>
      <c r="K325">
        <v>4</v>
      </c>
      <c r="L325">
        <v>4</v>
      </c>
      <c r="M325">
        <v>3</v>
      </c>
      <c r="N325">
        <v>2</v>
      </c>
      <c r="O325">
        <v>4</v>
      </c>
      <c r="P325">
        <v>4</v>
      </c>
      <c r="Q325">
        <v>4</v>
      </c>
    </row>
    <row r="326" spans="1:17" x14ac:dyDescent="0.25">
      <c r="A326">
        <v>38722</v>
      </c>
      <c r="B326">
        <v>0</v>
      </c>
      <c r="C326">
        <v>1986</v>
      </c>
      <c r="D326">
        <v>0</v>
      </c>
      <c r="E326">
        <v>4</v>
      </c>
      <c r="F326">
        <v>5</v>
      </c>
      <c r="G326">
        <v>2</v>
      </c>
      <c r="H326">
        <v>5</v>
      </c>
      <c r="I326">
        <v>5</v>
      </c>
      <c r="J326">
        <v>2</v>
      </c>
      <c r="K326">
        <v>4</v>
      </c>
      <c r="L326">
        <v>4</v>
      </c>
      <c r="M326">
        <v>3</v>
      </c>
      <c r="N326">
        <v>2</v>
      </c>
      <c r="O326">
        <v>2</v>
      </c>
      <c r="P326">
        <v>4</v>
      </c>
      <c r="Q326">
        <v>4</v>
      </c>
    </row>
    <row r="327" spans="1:17" x14ac:dyDescent="0.25">
      <c r="A327">
        <v>38654</v>
      </c>
      <c r="B327">
        <v>0</v>
      </c>
      <c r="C327">
        <v>2001</v>
      </c>
      <c r="D327">
        <v>2</v>
      </c>
      <c r="E327">
        <v>4</v>
      </c>
      <c r="F327">
        <v>4</v>
      </c>
      <c r="G327">
        <v>4</v>
      </c>
      <c r="H327">
        <v>4</v>
      </c>
      <c r="I327">
        <v>2</v>
      </c>
      <c r="J327">
        <v>4</v>
      </c>
      <c r="K327">
        <v>2</v>
      </c>
      <c r="L327">
        <v>2</v>
      </c>
      <c r="M327">
        <v>4</v>
      </c>
      <c r="N327">
        <v>4</v>
      </c>
      <c r="O327">
        <v>4</v>
      </c>
      <c r="P327">
        <v>4</v>
      </c>
      <c r="Q327">
        <v>4</v>
      </c>
    </row>
    <row r="328" spans="1:17" x14ac:dyDescent="0.25">
      <c r="A328">
        <v>38740</v>
      </c>
      <c r="B328">
        <v>0</v>
      </c>
      <c r="C328">
        <v>1985</v>
      </c>
      <c r="D328">
        <v>0</v>
      </c>
      <c r="E328">
        <v>5</v>
      </c>
      <c r="F328">
        <v>5</v>
      </c>
      <c r="G328">
        <v>4</v>
      </c>
      <c r="H328">
        <v>5</v>
      </c>
      <c r="I328">
        <v>5</v>
      </c>
      <c r="J328">
        <v>4</v>
      </c>
      <c r="K328">
        <v>4</v>
      </c>
      <c r="L328">
        <v>5</v>
      </c>
      <c r="M328">
        <v>5</v>
      </c>
      <c r="N328">
        <v>4</v>
      </c>
      <c r="O328">
        <v>5</v>
      </c>
      <c r="P328">
        <v>1</v>
      </c>
      <c r="Q328">
        <v>4</v>
      </c>
    </row>
    <row r="329" spans="1:17" x14ac:dyDescent="0.25">
      <c r="A329">
        <v>38781</v>
      </c>
      <c r="B329">
        <v>0</v>
      </c>
      <c r="C329">
        <v>2003</v>
      </c>
      <c r="D329">
        <v>0</v>
      </c>
      <c r="E329">
        <v>2</v>
      </c>
      <c r="F329">
        <v>2</v>
      </c>
      <c r="G329">
        <v>1</v>
      </c>
      <c r="H329">
        <v>2</v>
      </c>
      <c r="I329">
        <v>2</v>
      </c>
      <c r="J329">
        <v>1</v>
      </c>
      <c r="K329">
        <v>1</v>
      </c>
      <c r="L329">
        <v>4</v>
      </c>
      <c r="M329">
        <v>1</v>
      </c>
      <c r="N329">
        <v>1</v>
      </c>
      <c r="O329">
        <v>1</v>
      </c>
      <c r="P329">
        <v>1</v>
      </c>
      <c r="Q329">
        <v>1</v>
      </c>
    </row>
    <row r="330" spans="1:17" x14ac:dyDescent="0.25">
      <c r="A330">
        <v>38790</v>
      </c>
      <c r="B330">
        <v>0</v>
      </c>
      <c r="C330">
        <v>2004</v>
      </c>
      <c r="D330" s="26" t="s">
        <v>430</v>
      </c>
      <c r="E330">
        <v>4</v>
      </c>
      <c r="F330">
        <v>4</v>
      </c>
      <c r="G330">
        <v>2</v>
      </c>
      <c r="H330">
        <v>4</v>
      </c>
      <c r="I330">
        <v>2</v>
      </c>
      <c r="J330">
        <v>4</v>
      </c>
      <c r="K330">
        <v>1</v>
      </c>
      <c r="L330">
        <v>3</v>
      </c>
      <c r="M330">
        <v>2</v>
      </c>
      <c r="N330">
        <v>2</v>
      </c>
      <c r="O330">
        <v>5</v>
      </c>
      <c r="P330">
        <v>5</v>
      </c>
      <c r="Q330">
        <v>4</v>
      </c>
    </row>
    <row r="331" spans="1:17" x14ac:dyDescent="0.25">
      <c r="A331">
        <v>38794</v>
      </c>
      <c r="B331">
        <v>0</v>
      </c>
      <c r="C331">
        <v>1998</v>
      </c>
      <c r="D331">
        <v>0</v>
      </c>
      <c r="E331">
        <v>4</v>
      </c>
      <c r="F331">
        <v>4</v>
      </c>
      <c r="G331">
        <v>2</v>
      </c>
      <c r="H331">
        <v>2</v>
      </c>
      <c r="I331">
        <v>1</v>
      </c>
      <c r="J331">
        <v>2</v>
      </c>
      <c r="K331">
        <v>2</v>
      </c>
      <c r="L331">
        <v>4</v>
      </c>
      <c r="M331">
        <v>2</v>
      </c>
      <c r="N331">
        <v>2</v>
      </c>
      <c r="O331">
        <v>1</v>
      </c>
      <c r="P331">
        <v>3</v>
      </c>
      <c r="Q331">
        <v>4</v>
      </c>
    </row>
    <row r="332" spans="1:17" x14ac:dyDescent="0.25">
      <c r="A332">
        <v>38804</v>
      </c>
      <c r="B332">
        <v>0</v>
      </c>
      <c r="C332">
        <v>2001</v>
      </c>
      <c r="D332" s="26" t="s">
        <v>427</v>
      </c>
      <c r="E332">
        <v>4</v>
      </c>
      <c r="F332">
        <v>4</v>
      </c>
      <c r="G332">
        <v>4</v>
      </c>
      <c r="H332">
        <v>4</v>
      </c>
      <c r="I332">
        <v>4</v>
      </c>
      <c r="J332">
        <v>2</v>
      </c>
      <c r="K332">
        <v>2</v>
      </c>
      <c r="L332">
        <v>3</v>
      </c>
      <c r="M332">
        <v>3</v>
      </c>
      <c r="N332">
        <v>4</v>
      </c>
      <c r="O332">
        <v>4</v>
      </c>
      <c r="P332">
        <v>4</v>
      </c>
      <c r="Q332">
        <v>4</v>
      </c>
    </row>
    <row r="333" spans="1:17" x14ac:dyDescent="0.25">
      <c r="A333">
        <v>38826</v>
      </c>
      <c r="B333">
        <v>0</v>
      </c>
      <c r="C333">
        <v>1984</v>
      </c>
      <c r="D333">
        <v>0</v>
      </c>
      <c r="E333">
        <v>4</v>
      </c>
      <c r="F333">
        <v>2</v>
      </c>
      <c r="G333">
        <v>4</v>
      </c>
      <c r="H333">
        <v>2</v>
      </c>
      <c r="I333">
        <v>2</v>
      </c>
      <c r="J333">
        <v>2</v>
      </c>
      <c r="K333">
        <v>3</v>
      </c>
      <c r="L333">
        <v>4</v>
      </c>
      <c r="M333">
        <v>2</v>
      </c>
      <c r="N333">
        <v>2</v>
      </c>
      <c r="O333">
        <v>2</v>
      </c>
      <c r="P333">
        <v>3</v>
      </c>
      <c r="Q333">
        <v>3</v>
      </c>
    </row>
    <row r="334" spans="1:17" x14ac:dyDescent="0.25">
      <c r="A334">
        <v>38828</v>
      </c>
      <c r="B334">
        <v>0</v>
      </c>
      <c r="C334">
        <v>1967</v>
      </c>
      <c r="D334">
        <v>5</v>
      </c>
      <c r="E334">
        <v>3</v>
      </c>
      <c r="F334">
        <v>2</v>
      </c>
      <c r="G334">
        <v>3</v>
      </c>
      <c r="H334">
        <v>4</v>
      </c>
      <c r="I334">
        <v>4</v>
      </c>
      <c r="J334">
        <v>2</v>
      </c>
      <c r="K334">
        <v>2</v>
      </c>
      <c r="L334">
        <v>4</v>
      </c>
      <c r="M334">
        <v>2</v>
      </c>
      <c r="N334">
        <v>2</v>
      </c>
      <c r="O334">
        <v>2</v>
      </c>
      <c r="P334">
        <v>3</v>
      </c>
      <c r="Q334">
        <v>3</v>
      </c>
    </row>
    <row r="335" spans="1:17" x14ac:dyDescent="0.25">
      <c r="A335">
        <v>38831</v>
      </c>
      <c r="B335">
        <v>0</v>
      </c>
      <c r="C335">
        <v>1987</v>
      </c>
      <c r="D335">
        <v>1</v>
      </c>
      <c r="E335">
        <v>4</v>
      </c>
      <c r="F335">
        <v>2</v>
      </c>
      <c r="G335">
        <v>3</v>
      </c>
      <c r="H335">
        <v>4</v>
      </c>
      <c r="I335">
        <v>4</v>
      </c>
      <c r="J335">
        <v>2</v>
      </c>
      <c r="K335">
        <v>2</v>
      </c>
      <c r="L335">
        <v>2</v>
      </c>
      <c r="M335">
        <v>1</v>
      </c>
      <c r="N335">
        <v>1</v>
      </c>
      <c r="O335">
        <v>2</v>
      </c>
      <c r="P335">
        <v>2</v>
      </c>
      <c r="Q335">
        <v>2</v>
      </c>
    </row>
    <row r="336" spans="1:17" x14ac:dyDescent="0.25">
      <c r="A336">
        <v>38838</v>
      </c>
      <c r="B336">
        <v>1</v>
      </c>
      <c r="C336">
        <v>1967</v>
      </c>
      <c r="D336">
        <v>0</v>
      </c>
      <c r="E336">
        <v>3</v>
      </c>
      <c r="F336">
        <v>3</v>
      </c>
      <c r="G336">
        <v>2</v>
      </c>
      <c r="H336">
        <v>3</v>
      </c>
      <c r="I336">
        <v>3</v>
      </c>
      <c r="J336">
        <v>2</v>
      </c>
      <c r="K336">
        <v>3</v>
      </c>
      <c r="L336">
        <v>1</v>
      </c>
      <c r="M336">
        <v>2</v>
      </c>
      <c r="N336">
        <v>3</v>
      </c>
      <c r="O336">
        <v>2</v>
      </c>
      <c r="P336">
        <v>3</v>
      </c>
      <c r="Q336">
        <v>2</v>
      </c>
    </row>
    <row r="337" spans="1:17" x14ac:dyDescent="0.25">
      <c r="A337">
        <v>38874</v>
      </c>
      <c r="B337">
        <v>0</v>
      </c>
      <c r="C337">
        <v>2001</v>
      </c>
      <c r="D337">
        <v>2</v>
      </c>
      <c r="E337">
        <v>2</v>
      </c>
      <c r="F337">
        <v>2</v>
      </c>
      <c r="G337">
        <v>3</v>
      </c>
      <c r="H337">
        <v>3</v>
      </c>
      <c r="I337">
        <v>2</v>
      </c>
      <c r="J337">
        <v>2</v>
      </c>
      <c r="K337">
        <v>4</v>
      </c>
      <c r="L337">
        <v>4</v>
      </c>
      <c r="M337">
        <v>1</v>
      </c>
      <c r="N337">
        <v>1</v>
      </c>
      <c r="O337">
        <v>1</v>
      </c>
      <c r="P337">
        <v>2</v>
      </c>
      <c r="Q337">
        <v>4</v>
      </c>
    </row>
    <row r="338" spans="1:17" x14ac:dyDescent="0.25">
      <c r="A338">
        <v>38896</v>
      </c>
      <c r="B338">
        <v>0</v>
      </c>
      <c r="C338">
        <v>1983</v>
      </c>
      <c r="D338">
        <v>0</v>
      </c>
      <c r="E338">
        <v>4</v>
      </c>
      <c r="F338">
        <v>4</v>
      </c>
      <c r="G338">
        <v>2</v>
      </c>
      <c r="H338">
        <v>2</v>
      </c>
      <c r="I338">
        <v>2</v>
      </c>
      <c r="J338">
        <v>2</v>
      </c>
      <c r="K338">
        <v>2</v>
      </c>
      <c r="L338">
        <v>4</v>
      </c>
      <c r="M338">
        <v>4</v>
      </c>
      <c r="N338">
        <v>3</v>
      </c>
      <c r="O338">
        <v>2</v>
      </c>
      <c r="P338">
        <v>4</v>
      </c>
      <c r="Q338">
        <v>3</v>
      </c>
    </row>
    <row r="339" spans="1:17" x14ac:dyDescent="0.25">
      <c r="A339">
        <v>38900</v>
      </c>
      <c r="B339">
        <v>0</v>
      </c>
      <c r="C339">
        <v>1983</v>
      </c>
      <c r="D339">
        <v>0</v>
      </c>
      <c r="E339">
        <v>3</v>
      </c>
      <c r="F339">
        <v>3</v>
      </c>
      <c r="G339">
        <v>2</v>
      </c>
      <c r="H339">
        <v>4</v>
      </c>
      <c r="I339">
        <v>3</v>
      </c>
      <c r="J339">
        <v>3</v>
      </c>
      <c r="K339">
        <v>3</v>
      </c>
      <c r="L339">
        <v>4</v>
      </c>
      <c r="M339">
        <v>4</v>
      </c>
      <c r="N339">
        <v>3</v>
      </c>
      <c r="O339">
        <v>3</v>
      </c>
      <c r="P339">
        <v>3</v>
      </c>
      <c r="Q339">
        <v>3</v>
      </c>
    </row>
    <row r="340" spans="1:17" x14ac:dyDescent="0.25">
      <c r="A340">
        <v>38914</v>
      </c>
      <c r="B340">
        <v>0</v>
      </c>
      <c r="C340">
        <v>1976</v>
      </c>
      <c r="D340">
        <v>1</v>
      </c>
      <c r="E340">
        <v>2</v>
      </c>
      <c r="F340">
        <v>1</v>
      </c>
      <c r="G340">
        <v>3</v>
      </c>
      <c r="H340">
        <v>1</v>
      </c>
      <c r="I340">
        <v>2</v>
      </c>
      <c r="J340">
        <v>1</v>
      </c>
      <c r="K340">
        <v>2</v>
      </c>
      <c r="L340">
        <v>2</v>
      </c>
      <c r="M340">
        <v>2</v>
      </c>
      <c r="N340">
        <v>2</v>
      </c>
      <c r="O340">
        <v>2</v>
      </c>
      <c r="P340">
        <v>4</v>
      </c>
      <c r="Q340">
        <v>2</v>
      </c>
    </row>
    <row r="341" spans="1:17" x14ac:dyDescent="0.25">
      <c r="A341">
        <v>38938</v>
      </c>
      <c r="B341">
        <v>0</v>
      </c>
      <c r="C341">
        <v>2002</v>
      </c>
      <c r="D341">
        <v>2</v>
      </c>
      <c r="E341">
        <v>5</v>
      </c>
      <c r="F341">
        <v>5</v>
      </c>
      <c r="G341">
        <v>2</v>
      </c>
      <c r="H341">
        <v>5</v>
      </c>
      <c r="I341">
        <v>5</v>
      </c>
      <c r="J341">
        <v>3</v>
      </c>
      <c r="K341">
        <v>5</v>
      </c>
      <c r="L341">
        <v>3</v>
      </c>
      <c r="M341">
        <v>2</v>
      </c>
      <c r="N341">
        <v>3</v>
      </c>
      <c r="O341">
        <v>4</v>
      </c>
      <c r="P341">
        <v>4</v>
      </c>
      <c r="Q341">
        <v>5</v>
      </c>
    </row>
    <row r="342" spans="1:17" x14ac:dyDescent="0.25">
      <c r="A342">
        <v>38948</v>
      </c>
      <c r="B342">
        <v>1</v>
      </c>
      <c r="C342">
        <v>2001</v>
      </c>
      <c r="D342">
        <v>2</v>
      </c>
      <c r="E342">
        <v>4</v>
      </c>
      <c r="F342">
        <v>4</v>
      </c>
      <c r="G342">
        <v>2</v>
      </c>
      <c r="H342">
        <v>4</v>
      </c>
      <c r="I342">
        <v>3</v>
      </c>
      <c r="J342">
        <v>1</v>
      </c>
      <c r="K342">
        <v>2</v>
      </c>
      <c r="L342">
        <v>3</v>
      </c>
      <c r="M342">
        <v>2</v>
      </c>
      <c r="N342">
        <v>2</v>
      </c>
      <c r="O342">
        <v>2</v>
      </c>
      <c r="P342">
        <v>3</v>
      </c>
      <c r="Q342">
        <v>4</v>
      </c>
    </row>
    <row r="343" spans="1:17" x14ac:dyDescent="0.25">
      <c r="A343">
        <v>38925</v>
      </c>
      <c r="B343">
        <v>0</v>
      </c>
      <c r="C343">
        <v>1981</v>
      </c>
      <c r="D343">
        <v>1</v>
      </c>
      <c r="E343">
        <v>4</v>
      </c>
      <c r="F343">
        <v>4</v>
      </c>
      <c r="G343">
        <v>3</v>
      </c>
      <c r="H343">
        <v>2</v>
      </c>
      <c r="I343">
        <v>2</v>
      </c>
      <c r="J343">
        <v>2</v>
      </c>
      <c r="K343">
        <v>2</v>
      </c>
      <c r="L343">
        <v>2</v>
      </c>
      <c r="M343">
        <v>2</v>
      </c>
      <c r="N343">
        <v>2</v>
      </c>
      <c r="O343">
        <v>2</v>
      </c>
      <c r="P343">
        <v>4</v>
      </c>
      <c r="Q343">
        <v>2</v>
      </c>
    </row>
    <row r="344" spans="1:17" x14ac:dyDescent="0.25">
      <c r="A344">
        <v>38882</v>
      </c>
      <c r="B344">
        <v>1</v>
      </c>
      <c r="C344">
        <v>1999</v>
      </c>
      <c r="D344">
        <v>2</v>
      </c>
      <c r="E344">
        <v>2</v>
      </c>
      <c r="F344">
        <v>2</v>
      </c>
      <c r="G344">
        <v>4</v>
      </c>
      <c r="H344">
        <v>2</v>
      </c>
      <c r="I344">
        <v>4</v>
      </c>
      <c r="J344">
        <v>2</v>
      </c>
      <c r="K344">
        <v>1</v>
      </c>
      <c r="L344">
        <v>4</v>
      </c>
      <c r="M344">
        <v>4</v>
      </c>
      <c r="N344">
        <v>4</v>
      </c>
      <c r="O344">
        <v>2</v>
      </c>
      <c r="P344">
        <v>4</v>
      </c>
      <c r="Q344">
        <v>2</v>
      </c>
    </row>
    <row r="345" spans="1:17" x14ac:dyDescent="0.25">
      <c r="A345">
        <v>38944</v>
      </c>
      <c r="B345">
        <v>0</v>
      </c>
      <c r="C345">
        <v>1969</v>
      </c>
      <c r="D345">
        <v>0</v>
      </c>
      <c r="E345">
        <v>4</v>
      </c>
      <c r="F345">
        <v>4</v>
      </c>
      <c r="G345">
        <v>3</v>
      </c>
      <c r="H345">
        <v>2</v>
      </c>
      <c r="I345">
        <v>2</v>
      </c>
      <c r="J345">
        <v>2</v>
      </c>
      <c r="K345">
        <v>2</v>
      </c>
      <c r="L345">
        <v>4</v>
      </c>
      <c r="M345">
        <v>4</v>
      </c>
      <c r="N345">
        <v>3</v>
      </c>
      <c r="O345">
        <v>2</v>
      </c>
      <c r="P345">
        <v>4</v>
      </c>
      <c r="Q345">
        <v>4</v>
      </c>
    </row>
    <row r="346" spans="1:17" x14ac:dyDescent="0.25">
      <c r="A346">
        <v>38966</v>
      </c>
      <c r="B346">
        <v>0</v>
      </c>
      <c r="C346">
        <v>1991</v>
      </c>
      <c r="D346" s="26" t="s">
        <v>434</v>
      </c>
      <c r="E346">
        <v>4</v>
      </c>
      <c r="F346">
        <v>4</v>
      </c>
      <c r="G346">
        <v>2</v>
      </c>
      <c r="H346">
        <v>4</v>
      </c>
      <c r="I346">
        <v>4</v>
      </c>
      <c r="J346">
        <v>2</v>
      </c>
      <c r="K346">
        <v>1</v>
      </c>
      <c r="L346">
        <v>1</v>
      </c>
      <c r="M346">
        <v>2</v>
      </c>
      <c r="N346">
        <v>2</v>
      </c>
      <c r="O346">
        <v>2</v>
      </c>
      <c r="P346">
        <v>3</v>
      </c>
      <c r="Q346">
        <v>3</v>
      </c>
    </row>
    <row r="347" spans="1:17" x14ac:dyDescent="0.25">
      <c r="A347">
        <v>38990</v>
      </c>
      <c r="B347">
        <v>0</v>
      </c>
      <c r="C347">
        <v>1988</v>
      </c>
      <c r="D347" s="26" t="s">
        <v>438</v>
      </c>
      <c r="E347">
        <v>3</v>
      </c>
      <c r="F347">
        <v>1</v>
      </c>
      <c r="G347">
        <v>1</v>
      </c>
      <c r="H347">
        <v>4</v>
      </c>
      <c r="I347">
        <v>2</v>
      </c>
      <c r="J347">
        <v>2</v>
      </c>
      <c r="K347">
        <v>3</v>
      </c>
      <c r="L347">
        <v>3</v>
      </c>
      <c r="M347">
        <v>3</v>
      </c>
      <c r="N347">
        <v>1</v>
      </c>
      <c r="O347">
        <v>4</v>
      </c>
      <c r="P347">
        <v>4</v>
      </c>
      <c r="Q347">
        <v>1</v>
      </c>
    </row>
    <row r="348" spans="1:17" x14ac:dyDescent="0.25">
      <c r="A348">
        <v>39047</v>
      </c>
      <c r="B348">
        <v>0</v>
      </c>
      <c r="C348">
        <v>2001</v>
      </c>
      <c r="D348">
        <v>0</v>
      </c>
      <c r="E348">
        <v>2</v>
      </c>
      <c r="F348">
        <v>4</v>
      </c>
      <c r="G348">
        <v>2</v>
      </c>
      <c r="H348">
        <v>2</v>
      </c>
      <c r="I348">
        <v>2</v>
      </c>
      <c r="J348">
        <v>2</v>
      </c>
      <c r="K348">
        <v>2</v>
      </c>
      <c r="L348">
        <v>2</v>
      </c>
      <c r="M348">
        <v>2</v>
      </c>
      <c r="N348">
        <v>1</v>
      </c>
      <c r="O348">
        <v>4</v>
      </c>
      <c r="P348">
        <v>1</v>
      </c>
      <c r="Q348">
        <v>2</v>
      </c>
    </row>
    <row r="349" spans="1:17" x14ac:dyDescent="0.25">
      <c r="A349">
        <v>39066</v>
      </c>
      <c r="B349">
        <v>0</v>
      </c>
      <c r="C349">
        <v>1977</v>
      </c>
      <c r="D349">
        <v>4</v>
      </c>
      <c r="E349">
        <v>2</v>
      </c>
      <c r="F349">
        <v>4</v>
      </c>
      <c r="G349">
        <v>2</v>
      </c>
      <c r="H349">
        <v>2</v>
      </c>
      <c r="I349">
        <v>2</v>
      </c>
      <c r="J349">
        <v>2</v>
      </c>
      <c r="K349">
        <v>2</v>
      </c>
      <c r="L349">
        <v>2</v>
      </c>
      <c r="M349">
        <v>2</v>
      </c>
      <c r="N349">
        <v>2</v>
      </c>
      <c r="O349">
        <v>2</v>
      </c>
      <c r="P349">
        <v>2</v>
      </c>
      <c r="Q349">
        <v>4</v>
      </c>
    </row>
    <row r="350" spans="1:17" x14ac:dyDescent="0.25">
      <c r="A350">
        <v>39073</v>
      </c>
      <c r="B350">
        <v>0</v>
      </c>
      <c r="C350">
        <v>2003</v>
      </c>
      <c r="D350">
        <v>2</v>
      </c>
      <c r="E350">
        <v>5</v>
      </c>
      <c r="F350">
        <v>5</v>
      </c>
      <c r="G350">
        <v>1</v>
      </c>
      <c r="H350">
        <v>1</v>
      </c>
      <c r="I350">
        <v>2</v>
      </c>
      <c r="J350">
        <v>2</v>
      </c>
      <c r="K350">
        <v>4</v>
      </c>
      <c r="L350">
        <v>5</v>
      </c>
      <c r="M350">
        <v>2</v>
      </c>
      <c r="N350">
        <v>4</v>
      </c>
      <c r="O350">
        <v>4</v>
      </c>
      <c r="P350">
        <v>5</v>
      </c>
      <c r="Q350">
        <v>5</v>
      </c>
    </row>
    <row r="351" spans="1:17" x14ac:dyDescent="0.25">
      <c r="A351">
        <v>39089</v>
      </c>
      <c r="B351">
        <v>0</v>
      </c>
      <c r="C351">
        <v>1990</v>
      </c>
      <c r="D351">
        <v>0</v>
      </c>
      <c r="E351">
        <v>4</v>
      </c>
      <c r="F351">
        <v>4</v>
      </c>
      <c r="G351">
        <v>2</v>
      </c>
      <c r="H351">
        <v>2</v>
      </c>
      <c r="I351">
        <v>4</v>
      </c>
      <c r="J351">
        <v>2</v>
      </c>
      <c r="K351">
        <v>2</v>
      </c>
      <c r="L351">
        <v>3</v>
      </c>
      <c r="M351">
        <v>4</v>
      </c>
      <c r="N351">
        <v>2</v>
      </c>
      <c r="O351">
        <v>2</v>
      </c>
      <c r="P351">
        <v>4</v>
      </c>
      <c r="Q351">
        <v>4</v>
      </c>
    </row>
    <row r="352" spans="1:17" x14ac:dyDescent="0.25">
      <c r="A352">
        <v>39091</v>
      </c>
      <c r="B352">
        <v>0</v>
      </c>
      <c r="C352">
        <v>2003</v>
      </c>
      <c r="D352" s="26" t="s">
        <v>427</v>
      </c>
      <c r="E352">
        <v>4</v>
      </c>
      <c r="F352">
        <v>4</v>
      </c>
      <c r="G352">
        <v>4</v>
      </c>
      <c r="H352">
        <v>4</v>
      </c>
      <c r="I352">
        <v>4</v>
      </c>
      <c r="J352">
        <v>4</v>
      </c>
      <c r="K352">
        <v>2</v>
      </c>
      <c r="L352">
        <v>2</v>
      </c>
      <c r="M352">
        <v>4</v>
      </c>
      <c r="N352">
        <v>3</v>
      </c>
      <c r="O352">
        <v>5</v>
      </c>
      <c r="P352">
        <v>3</v>
      </c>
      <c r="Q352">
        <v>5</v>
      </c>
    </row>
    <row r="353" spans="1:17" x14ac:dyDescent="0.25">
      <c r="A353">
        <v>39022</v>
      </c>
      <c r="B353">
        <v>1</v>
      </c>
      <c r="C353">
        <v>1966</v>
      </c>
      <c r="D353">
        <v>1</v>
      </c>
      <c r="E353">
        <v>2</v>
      </c>
      <c r="F353">
        <v>4</v>
      </c>
      <c r="G353">
        <v>3</v>
      </c>
      <c r="H353">
        <v>3</v>
      </c>
      <c r="I353">
        <v>2</v>
      </c>
      <c r="J353">
        <v>2</v>
      </c>
      <c r="K353">
        <v>2</v>
      </c>
      <c r="L353">
        <v>4</v>
      </c>
      <c r="M353">
        <v>3</v>
      </c>
      <c r="N353">
        <v>2</v>
      </c>
      <c r="O353">
        <v>2</v>
      </c>
      <c r="P353">
        <v>4</v>
      </c>
      <c r="Q353">
        <v>2</v>
      </c>
    </row>
    <row r="354" spans="1:17" x14ac:dyDescent="0.25">
      <c r="A354">
        <v>39097</v>
      </c>
      <c r="B354">
        <v>1</v>
      </c>
      <c r="C354">
        <v>1988</v>
      </c>
      <c r="D354">
        <v>0</v>
      </c>
      <c r="E354">
        <v>5</v>
      </c>
      <c r="F354">
        <v>4</v>
      </c>
      <c r="G354">
        <v>5</v>
      </c>
      <c r="H354">
        <v>4</v>
      </c>
      <c r="I354">
        <v>5</v>
      </c>
      <c r="J354">
        <v>2</v>
      </c>
      <c r="K354">
        <v>1</v>
      </c>
      <c r="L354">
        <v>5</v>
      </c>
      <c r="M354">
        <v>5</v>
      </c>
      <c r="N354">
        <v>4</v>
      </c>
      <c r="O354">
        <v>5</v>
      </c>
      <c r="P354">
        <v>4</v>
      </c>
      <c r="Q354">
        <v>5</v>
      </c>
    </row>
    <row r="355" spans="1:17" x14ac:dyDescent="0.25">
      <c r="A355">
        <v>39111</v>
      </c>
      <c r="B355">
        <v>0</v>
      </c>
      <c r="C355">
        <v>1968</v>
      </c>
      <c r="D355">
        <v>6</v>
      </c>
      <c r="E355">
        <v>4</v>
      </c>
      <c r="F355">
        <v>4</v>
      </c>
      <c r="G355">
        <v>2</v>
      </c>
      <c r="H355">
        <v>4</v>
      </c>
      <c r="I355">
        <v>4</v>
      </c>
      <c r="J355">
        <v>3</v>
      </c>
      <c r="K355">
        <v>4</v>
      </c>
      <c r="L355">
        <v>3</v>
      </c>
      <c r="M355">
        <v>3</v>
      </c>
      <c r="N355">
        <v>2</v>
      </c>
      <c r="O355">
        <v>2</v>
      </c>
      <c r="P355">
        <v>4</v>
      </c>
      <c r="Q355">
        <v>4</v>
      </c>
    </row>
    <row r="356" spans="1:17" x14ac:dyDescent="0.25">
      <c r="A356">
        <v>36145</v>
      </c>
      <c r="B356">
        <v>0</v>
      </c>
      <c r="C356">
        <v>1992</v>
      </c>
      <c r="D356" s="26" t="s">
        <v>435</v>
      </c>
      <c r="E356">
        <v>4</v>
      </c>
      <c r="F356">
        <v>4</v>
      </c>
      <c r="G356">
        <v>2</v>
      </c>
      <c r="H356">
        <v>4</v>
      </c>
      <c r="I356">
        <v>4</v>
      </c>
      <c r="J356">
        <v>4</v>
      </c>
      <c r="K356">
        <v>4</v>
      </c>
      <c r="L356">
        <v>4</v>
      </c>
      <c r="M356">
        <v>4</v>
      </c>
      <c r="N356">
        <v>1</v>
      </c>
      <c r="O356">
        <v>4</v>
      </c>
      <c r="P356">
        <v>4</v>
      </c>
      <c r="Q356">
        <v>5</v>
      </c>
    </row>
    <row r="357" spans="1:17" x14ac:dyDescent="0.25">
      <c r="A357">
        <v>39140</v>
      </c>
      <c r="B357">
        <v>0</v>
      </c>
      <c r="C357">
        <v>1994</v>
      </c>
      <c r="D357">
        <v>1</v>
      </c>
      <c r="E357">
        <v>5</v>
      </c>
      <c r="F357">
        <v>4</v>
      </c>
      <c r="G357">
        <v>4</v>
      </c>
      <c r="H357">
        <v>5</v>
      </c>
      <c r="I357">
        <v>4</v>
      </c>
      <c r="J357">
        <v>3</v>
      </c>
      <c r="K357">
        <v>2</v>
      </c>
      <c r="L357">
        <v>3</v>
      </c>
      <c r="M357">
        <v>4</v>
      </c>
      <c r="N357">
        <v>3</v>
      </c>
      <c r="O357">
        <v>2</v>
      </c>
      <c r="P357">
        <v>4</v>
      </c>
      <c r="Q357">
        <v>4</v>
      </c>
    </row>
    <row r="358" spans="1:17" x14ac:dyDescent="0.25">
      <c r="A358">
        <v>39148</v>
      </c>
      <c r="B358">
        <v>0</v>
      </c>
      <c r="C358">
        <v>2001</v>
      </c>
      <c r="D358">
        <v>2</v>
      </c>
      <c r="E358">
        <v>4</v>
      </c>
      <c r="F358">
        <v>4</v>
      </c>
      <c r="G358">
        <v>4</v>
      </c>
      <c r="H358">
        <v>5</v>
      </c>
      <c r="I358">
        <v>5</v>
      </c>
      <c r="J358">
        <v>4</v>
      </c>
      <c r="K358">
        <v>3</v>
      </c>
      <c r="L358">
        <v>4</v>
      </c>
      <c r="M358">
        <v>4</v>
      </c>
      <c r="N358">
        <v>5</v>
      </c>
      <c r="O358">
        <v>4</v>
      </c>
      <c r="P358">
        <v>5</v>
      </c>
      <c r="Q358">
        <v>5</v>
      </c>
    </row>
    <row r="359" spans="1:17" x14ac:dyDescent="0.25">
      <c r="A359">
        <v>39160</v>
      </c>
      <c r="B359">
        <v>0</v>
      </c>
      <c r="C359">
        <v>1992</v>
      </c>
      <c r="D359">
        <v>2</v>
      </c>
      <c r="E359">
        <v>4</v>
      </c>
      <c r="F359">
        <v>2</v>
      </c>
      <c r="G359">
        <v>2</v>
      </c>
      <c r="H359">
        <v>2</v>
      </c>
      <c r="I359">
        <v>4</v>
      </c>
      <c r="J359">
        <v>4</v>
      </c>
      <c r="K359">
        <v>2</v>
      </c>
      <c r="L359">
        <v>2</v>
      </c>
      <c r="M359">
        <v>2</v>
      </c>
      <c r="N359">
        <v>2</v>
      </c>
      <c r="O359">
        <v>4</v>
      </c>
      <c r="P359">
        <v>4</v>
      </c>
      <c r="Q359">
        <v>3</v>
      </c>
    </row>
    <row r="360" spans="1:17" x14ac:dyDescent="0.25">
      <c r="A360">
        <v>39179</v>
      </c>
      <c r="B360">
        <v>0</v>
      </c>
      <c r="C360">
        <v>1999</v>
      </c>
      <c r="D360">
        <v>3</v>
      </c>
      <c r="E360">
        <v>4</v>
      </c>
      <c r="F360">
        <v>4</v>
      </c>
      <c r="G360">
        <v>2</v>
      </c>
      <c r="H360">
        <v>4</v>
      </c>
      <c r="I360">
        <v>3</v>
      </c>
      <c r="J360">
        <v>3</v>
      </c>
      <c r="K360">
        <v>2</v>
      </c>
      <c r="L360">
        <v>2</v>
      </c>
      <c r="M360">
        <v>2</v>
      </c>
      <c r="N360">
        <v>3</v>
      </c>
      <c r="O360">
        <v>3</v>
      </c>
      <c r="P360">
        <v>3</v>
      </c>
      <c r="Q360">
        <v>5</v>
      </c>
    </row>
    <row r="361" spans="1:17" x14ac:dyDescent="0.25">
      <c r="A361">
        <v>39185</v>
      </c>
      <c r="B361">
        <v>1</v>
      </c>
      <c r="C361">
        <v>2002</v>
      </c>
      <c r="D361">
        <v>0</v>
      </c>
      <c r="E361">
        <v>5</v>
      </c>
      <c r="F361">
        <v>4</v>
      </c>
      <c r="G361">
        <v>1</v>
      </c>
      <c r="H361">
        <v>4</v>
      </c>
      <c r="I361">
        <v>4</v>
      </c>
      <c r="J361">
        <v>3</v>
      </c>
      <c r="K361">
        <v>3</v>
      </c>
      <c r="L361">
        <v>4</v>
      </c>
      <c r="M361">
        <v>3</v>
      </c>
      <c r="N361">
        <v>1</v>
      </c>
      <c r="O361">
        <v>1</v>
      </c>
      <c r="P361">
        <v>2</v>
      </c>
      <c r="Q361">
        <v>5</v>
      </c>
    </row>
    <row r="362" spans="1:17" x14ac:dyDescent="0.25">
      <c r="A362">
        <v>39204</v>
      </c>
      <c r="B362">
        <v>0</v>
      </c>
      <c r="C362">
        <v>1996</v>
      </c>
      <c r="D362">
        <v>2</v>
      </c>
      <c r="E362">
        <v>5</v>
      </c>
      <c r="F362">
        <v>3</v>
      </c>
      <c r="G362">
        <v>2</v>
      </c>
      <c r="H362">
        <v>4</v>
      </c>
      <c r="I362">
        <v>3</v>
      </c>
      <c r="J362">
        <v>4</v>
      </c>
      <c r="K362">
        <v>2</v>
      </c>
      <c r="L362">
        <v>5</v>
      </c>
      <c r="M362">
        <v>4</v>
      </c>
      <c r="N362">
        <v>4</v>
      </c>
      <c r="O362">
        <v>4</v>
      </c>
      <c r="P362">
        <v>5</v>
      </c>
      <c r="Q362">
        <v>4</v>
      </c>
    </row>
    <row r="363" spans="1:17" x14ac:dyDescent="0.25">
      <c r="A363">
        <v>39199</v>
      </c>
      <c r="B363">
        <v>0</v>
      </c>
      <c r="C363">
        <v>2003</v>
      </c>
      <c r="D363">
        <v>2</v>
      </c>
      <c r="E363">
        <v>4</v>
      </c>
      <c r="F363">
        <v>2</v>
      </c>
      <c r="G363">
        <v>5</v>
      </c>
      <c r="H363">
        <v>4</v>
      </c>
      <c r="I363">
        <v>4</v>
      </c>
      <c r="J363">
        <v>2</v>
      </c>
      <c r="K363">
        <v>3</v>
      </c>
      <c r="L363">
        <v>1</v>
      </c>
      <c r="M363">
        <v>1</v>
      </c>
      <c r="N363">
        <v>3</v>
      </c>
      <c r="O363">
        <v>4</v>
      </c>
      <c r="P363">
        <v>4</v>
      </c>
      <c r="Q363">
        <v>4</v>
      </c>
    </row>
    <row r="364" spans="1:17" x14ac:dyDescent="0.25">
      <c r="A364">
        <v>39208</v>
      </c>
      <c r="B364">
        <v>0</v>
      </c>
      <c r="C364">
        <v>1986</v>
      </c>
      <c r="D364">
        <v>2</v>
      </c>
      <c r="E364">
        <v>4</v>
      </c>
      <c r="F364">
        <v>4</v>
      </c>
      <c r="G364">
        <v>4</v>
      </c>
      <c r="H364">
        <v>4</v>
      </c>
      <c r="I364">
        <v>4</v>
      </c>
      <c r="J364">
        <v>3</v>
      </c>
      <c r="K364">
        <v>3</v>
      </c>
      <c r="L364">
        <v>4</v>
      </c>
      <c r="M364">
        <v>4</v>
      </c>
      <c r="N364">
        <v>3</v>
      </c>
      <c r="O364">
        <v>3</v>
      </c>
      <c r="P364">
        <v>4</v>
      </c>
      <c r="Q364">
        <v>5</v>
      </c>
    </row>
    <row r="365" spans="1:17" x14ac:dyDescent="0.25">
      <c r="A365">
        <v>39191</v>
      </c>
      <c r="B365">
        <v>0</v>
      </c>
      <c r="C365">
        <v>2000</v>
      </c>
      <c r="D365">
        <v>2</v>
      </c>
      <c r="E365">
        <v>4</v>
      </c>
      <c r="F365">
        <v>4</v>
      </c>
      <c r="G365">
        <v>2</v>
      </c>
      <c r="H365">
        <v>5</v>
      </c>
      <c r="I365">
        <v>4</v>
      </c>
      <c r="J365">
        <v>4</v>
      </c>
      <c r="K365">
        <v>1</v>
      </c>
      <c r="L365">
        <v>1</v>
      </c>
      <c r="M365">
        <v>3</v>
      </c>
      <c r="N365">
        <v>3</v>
      </c>
      <c r="O365">
        <v>2</v>
      </c>
      <c r="P365">
        <v>4</v>
      </c>
      <c r="Q365">
        <v>2</v>
      </c>
    </row>
    <row r="366" spans="1:17" x14ac:dyDescent="0.25">
      <c r="A366">
        <v>39242</v>
      </c>
      <c r="B366">
        <v>1</v>
      </c>
      <c r="C366">
        <v>1994</v>
      </c>
      <c r="D366">
        <v>5</v>
      </c>
      <c r="E366">
        <v>4</v>
      </c>
      <c r="F366">
        <v>4</v>
      </c>
      <c r="G366">
        <v>1</v>
      </c>
      <c r="H366">
        <v>4</v>
      </c>
      <c r="I366">
        <v>4</v>
      </c>
      <c r="J366">
        <v>1</v>
      </c>
      <c r="K366">
        <v>4</v>
      </c>
      <c r="L366">
        <v>5</v>
      </c>
      <c r="M366">
        <v>4</v>
      </c>
      <c r="N366">
        <v>2</v>
      </c>
      <c r="O366">
        <v>3</v>
      </c>
      <c r="P366">
        <v>3</v>
      </c>
      <c r="Q366">
        <v>4</v>
      </c>
    </row>
    <row r="367" spans="1:17" x14ac:dyDescent="0.25">
      <c r="A367">
        <v>39235</v>
      </c>
      <c r="B367">
        <v>0</v>
      </c>
      <c r="C367">
        <v>1999</v>
      </c>
      <c r="D367" s="26" t="s">
        <v>435</v>
      </c>
      <c r="E367">
        <v>3</v>
      </c>
      <c r="F367">
        <v>2</v>
      </c>
      <c r="G367">
        <v>3</v>
      </c>
      <c r="H367">
        <v>1</v>
      </c>
      <c r="I367">
        <v>4</v>
      </c>
      <c r="J367">
        <v>2</v>
      </c>
      <c r="K367">
        <v>2</v>
      </c>
      <c r="L367">
        <v>4</v>
      </c>
      <c r="M367">
        <v>3</v>
      </c>
      <c r="N367">
        <v>4</v>
      </c>
      <c r="O367">
        <v>4</v>
      </c>
      <c r="P367">
        <v>5</v>
      </c>
      <c r="Q367">
        <v>3</v>
      </c>
    </row>
    <row r="368" spans="1:17" x14ac:dyDescent="0.25">
      <c r="A368">
        <v>39236</v>
      </c>
      <c r="B368">
        <v>1</v>
      </c>
      <c r="C368">
        <v>1972</v>
      </c>
      <c r="D368">
        <v>4</v>
      </c>
      <c r="E368">
        <v>2</v>
      </c>
      <c r="F368">
        <v>2</v>
      </c>
      <c r="G368">
        <v>3</v>
      </c>
      <c r="H368">
        <v>4</v>
      </c>
      <c r="I368">
        <v>5</v>
      </c>
      <c r="J368">
        <v>3</v>
      </c>
      <c r="K368">
        <v>3</v>
      </c>
      <c r="L368">
        <v>2</v>
      </c>
      <c r="M368">
        <v>2</v>
      </c>
      <c r="N368">
        <v>2</v>
      </c>
      <c r="O368">
        <v>2</v>
      </c>
      <c r="P368">
        <v>3</v>
      </c>
      <c r="Q368">
        <v>3</v>
      </c>
    </row>
    <row r="369" spans="1:17" x14ac:dyDescent="0.25">
      <c r="A369">
        <v>39257</v>
      </c>
      <c r="B369">
        <v>0</v>
      </c>
      <c r="C369">
        <v>2004</v>
      </c>
      <c r="D369">
        <v>0</v>
      </c>
      <c r="E369">
        <v>5</v>
      </c>
      <c r="F369">
        <v>4</v>
      </c>
      <c r="G369">
        <v>3</v>
      </c>
      <c r="H369">
        <v>2</v>
      </c>
      <c r="I369">
        <v>2</v>
      </c>
      <c r="J369">
        <v>2</v>
      </c>
      <c r="K369">
        <v>2</v>
      </c>
      <c r="L369">
        <v>2</v>
      </c>
      <c r="M369">
        <v>2</v>
      </c>
      <c r="N369">
        <v>2</v>
      </c>
      <c r="O369">
        <v>1</v>
      </c>
      <c r="P369">
        <v>2</v>
      </c>
      <c r="Q369">
        <v>3</v>
      </c>
    </row>
    <row r="370" spans="1:17" x14ac:dyDescent="0.25">
      <c r="A370">
        <v>39263</v>
      </c>
      <c r="B370">
        <v>0</v>
      </c>
      <c r="C370">
        <v>1978</v>
      </c>
      <c r="D370">
        <v>1</v>
      </c>
      <c r="E370">
        <v>4</v>
      </c>
      <c r="F370">
        <v>4</v>
      </c>
      <c r="G370">
        <v>3</v>
      </c>
      <c r="H370">
        <v>3</v>
      </c>
      <c r="I370">
        <v>4</v>
      </c>
      <c r="J370">
        <v>4</v>
      </c>
      <c r="K370">
        <v>2</v>
      </c>
      <c r="L370">
        <v>2</v>
      </c>
      <c r="M370">
        <v>4</v>
      </c>
      <c r="N370">
        <v>3</v>
      </c>
      <c r="O370">
        <v>2</v>
      </c>
      <c r="P370">
        <v>2</v>
      </c>
      <c r="Q370">
        <v>4</v>
      </c>
    </row>
    <row r="371" spans="1:17" x14ac:dyDescent="0.25">
      <c r="A371">
        <v>39281</v>
      </c>
      <c r="B371">
        <v>0</v>
      </c>
      <c r="C371">
        <v>1999</v>
      </c>
      <c r="D371">
        <v>2</v>
      </c>
      <c r="E371">
        <v>4</v>
      </c>
      <c r="F371">
        <v>4</v>
      </c>
      <c r="G371">
        <v>3</v>
      </c>
      <c r="H371">
        <v>5</v>
      </c>
      <c r="I371">
        <v>4</v>
      </c>
      <c r="J371">
        <v>2</v>
      </c>
      <c r="K371">
        <v>4</v>
      </c>
      <c r="L371">
        <v>5</v>
      </c>
      <c r="M371">
        <v>4</v>
      </c>
      <c r="N371">
        <v>4</v>
      </c>
      <c r="O371">
        <v>2</v>
      </c>
      <c r="P371">
        <v>2</v>
      </c>
      <c r="Q371">
        <v>5</v>
      </c>
    </row>
    <row r="372" spans="1:17" x14ac:dyDescent="0.25">
      <c r="A372">
        <v>39293</v>
      </c>
      <c r="B372">
        <v>0</v>
      </c>
      <c r="C372">
        <v>2001</v>
      </c>
      <c r="D372">
        <v>2</v>
      </c>
      <c r="E372">
        <v>4</v>
      </c>
      <c r="F372">
        <v>3</v>
      </c>
      <c r="G372">
        <v>2</v>
      </c>
      <c r="H372">
        <v>2</v>
      </c>
      <c r="I372">
        <v>2</v>
      </c>
      <c r="J372">
        <v>2</v>
      </c>
      <c r="K372">
        <v>1</v>
      </c>
      <c r="L372">
        <v>2</v>
      </c>
      <c r="M372">
        <v>1</v>
      </c>
      <c r="N372">
        <v>2</v>
      </c>
      <c r="O372">
        <v>4</v>
      </c>
      <c r="P372">
        <v>2</v>
      </c>
      <c r="Q372">
        <v>3</v>
      </c>
    </row>
    <row r="373" spans="1:17" x14ac:dyDescent="0.25">
      <c r="A373">
        <v>39303</v>
      </c>
      <c r="B373">
        <v>0</v>
      </c>
      <c r="C373">
        <v>1999</v>
      </c>
      <c r="D373">
        <v>6</v>
      </c>
      <c r="E373">
        <v>4</v>
      </c>
      <c r="F373">
        <v>4</v>
      </c>
      <c r="G373">
        <v>5</v>
      </c>
      <c r="H373">
        <v>2</v>
      </c>
      <c r="I373">
        <v>4</v>
      </c>
      <c r="J373">
        <v>2</v>
      </c>
      <c r="K373">
        <v>2</v>
      </c>
      <c r="L373">
        <v>5</v>
      </c>
      <c r="M373">
        <v>4</v>
      </c>
      <c r="N373">
        <v>2</v>
      </c>
      <c r="O373">
        <v>2</v>
      </c>
      <c r="P373">
        <v>2</v>
      </c>
      <c r="Q373">
        <v>5</v>
      </c>
    </row>
    <row r="374" spans="1:17" x14ac:dyDescent="0.25">
      <c r="A374">
        <v>39306</v>
      </c>
      <c r="B374">
        <v>0</v>
      </c>
      <c r="C374">
        <v>2005</v>
      </c>
      <c r="D374">
        <v>0</v>
      </c>
      <c r="E374">
        <v>4</v>
      </c>
      <c r="F374">
        <v>2</v>
      </c>
      <c r="G374">
        <v>5</v>
      </c>
      <c r="H374">
        <v>2</v>
      </c>
      <c r="I374">
        <v>2</v>
      </c>
      <c r="J374">
        <v>3</v>
      </c>
      <c r="K374">
        <v>2</v>
      </c>
      <c r="L374">
        <v>2</v>
      </c>
      <c r="M374">
        <v>4</v>
      </c>
      <c r="N374">
        <v>2</v>
      </c>
      <c r="O374">
        <v>4</v>
      </c>
      <c r="P374">
        <v>2</v>
      </c>
      <c r="Q374">
        <v>4</v>
      </c>
    </row>
    <row r="375" spans="1:17" x14ac:dyDescent="0.25">
      <c r="A375">
        <v>36351</v>
      </c>
      <c r="B375">
        <v>0</v>
      </c>
      <c r="C375">
        <v>1976</v>
      </c>
      <c r="D375">
        <v>1</v>
      </c>
      <c r="E375">
        <v>3</v>
      </c>
      <c r="F375">
        <v>3</v>
      </c>
      <c r="G375">
        <v>4</v>
      </c>
      <c r="H375">
        <v>5</v>
      </c>
      <c r="I375">
        <v>2</v>
      </c>
      <c r="J375">
        <v>4</v>
      </c>
      <c r="K375">
        <v>2</v>
      </c>
      <c r="L375">
        <v>2</v>
      </c>
      <c r="M375">
        <v>4</v>
      </c>
      <c r="N375">
        <v>2</v>
      </c>
      <c r="O375">
        <v>4</v>
      </c>
      <c r="P375">
        <v>4</v>
      </c>
      <c r="Q375">
        <v>4</v>
      </c>
    </row>
    <row r="376" spans="1:17" x14ac:dyDescent="0.25">
      <c r="A376">
        <v>37153</v>
      </c>
      <c r="B376">
        <v>0</v>
      </c>
      <c r="C376">
        <v>2002</v>
      </c>
      <c r="D376">
        <v>0</v>
      </c>
      <c r="E376">
        <v>5</v>
      </c>
      <c r="F376">
        <v>4</v>
      </c>
      <c r="G376">
        <v>3</v>
      </c>
      <c r="H376">
        <v>5</v>
      </c>
      <c r="I376">
        <v>4</v>
      </c>
      <c r="J376">
        <v>4</v>
      </c>
      <c r="K376">
        <v>4</v>
      </c>
      <c r="L376">
        <v>4</v>
      </c>
      <c r="M376">
        <v>4</v>
      </c>
      <c r="N376">
        <v>3</v>
      </c>
      <c r="O376">
        <v>5</v>
      </c>
      <c r="P376">
        <v>5</v>
      </c>
      <c r="Q376">
        <v>5</v>
      </c>
    </row>
    <row r="377" spans="1:17" x14ac:dyDescent="0.25">
      <c r="A377">
        <v>39331</v>
      </c>
      <c r="B377">
        <v>0</v>
      </c>
      <c r="C377">
        <v>2000</v>
      </c>
      <c r="D377">
        <v>2</v>
      </c>
      <c r="E377">
        <v>2</v>
      </c>
      <c r="F377">
        <v>2</v>
      </c>
      <c r="G377">
        <v>4</v>
      </c>
      <c r="H377">
        <v>2</v>
      </c>
      <c r="I377">
        <v>4</v>
      </c>
      <c r="J377">
        <v>2</v>
      </c>
      <c r="K377">
        <v>2</v>
      </c>
      <c r="L377">
        <v>2</v>
      </c>
      <c r="M377">
        <v>2</v>
      </c>
      <c r="N377">
        <v>2</v>
      </c>
      <c r="O377">
        <v>2</v>
      </c>
      <c r="P377">
        <v>4</v>
      </c>
      <c r="Q377">
        <v>2</v>
      </c>
    </row>
    <row r="378" spans="1:17" x14ac:dyDescent="0.25">
      <c r="A378">
        <v>39329</v>
      </c>
      <c r="B378">
        <v>0</v>
      </c>
      <c r="C378">
        <v>1972</v>
      </c>
      <c r="D378">
        <v>0</v>
      </c>
      <c r="E378">
        <v>4</v>
      </c>
      <c r="F378">
        <v>4</v>
      </c>
      <c r="G378">
        <v>4</v>
      </c>
      <c r="H378">
        <v>4</v>
      </c>
      <c r="I378">
        <v>4</v>
      </c>
      <c r="J378">
        <v>2</v>
      </c>
      <c r="K378">
        <v>3</v>
      </c>
      <c r="L378">
        <v>3</v>
      </c>
      <c r="M378">
        <v>2</v>
      </c>
      <c r="N378">
        <v>3</v>
      </c>
      <c r="O378">
        <v>3</v>
      </c>
      <c r="P378">
        <v>2</v>
      </c>
      <c r="Q378">
        <v>4</v>
      </c>
    </row>
    <row r="379" spans="1:17" x14ac:dyDescent="0.25">
      <c r="A379">
        <v>39348</v>
      </c>
      <c r="B379">
        <v>0</v>
      </c>
      <c r="C379">
        <v>1999</v>
      </c>
      <c r="D379" s="26" t="s">
        <v>250</v>
      </c>
      <c r="E379">
        <v>4</v>
      </c>
      <c r="F379">
        <v>4</v>
      </c>
      <c r="G379">
        <v>2</v>
      </c>
      <c r="H379">
        <v>3</v>
      </c>
      <c r="I379">
        <v>2</v>
      </c>
      <c r="J379">
        <v>3</v>
      </c>
      <c r="K379">
        <v>4</v>
      </c>
      <c r="L379">
        <v>2</v>
      </c>
      <c r="M379">
        <v>2</v>
      </c>
      <c r="N379">
        <v>4</v>
      </c>
      <c r="O379">
        <v>4</v>
      </c>
      <c r="P379">
        <v>4</v>
      </c>
      <c r="Q379">
        <v>2</v>
      </c>
    </row>
    <row r="380" spans="1:17" x14ac:dyDescent="0.25">
      <c r="A380">
        <v>39405</v>
      </c>
      <c r="B380">
        <v>1</v>
      </c>
      <c r="C380">
        <v>1984</v>
      </c>
      <c r="D380">
        <v>2</v>
      </c>
      <c r="E380">
        <v>2</v>
      </c>
      <c r="F380">
        <v>2</v>
      </c>
      <c r="G380">
        <v>2</v>
      </c>
      <c r="H380">
        <v>3</v>
      </c>
      <c r="I380">
        <v>2</v>
      </c>
      <c r="J380">
        <v>2</v>
      </c>
      <c r="K380">
        <v>2</v>
      </c>
      <c r="L380">
        <v>2</v>
      </c>
      <c r="M380">
        <v>2</v>
      </c>
      <c r="N380">
        <v>2</v>
      </c>
      <c r="O380">
        <v>2</v>
      </c>
      <c r="P380">
        <v>2</v>
      </c>
      <c r="Q380">
        <v>2</v>
      </c>
    </row>
    <row r="381" spans="1:17" x14ac:dyDescent="0.25">
      <c r="A381">
        <v>39433</v>
      </c>
      <c r="B381">
        <v>0</v>
      </c>
      <c r="C381">
        <v>1999</v>
      </c>
      <c r="D381">
        <v>2</v>
      </c>
      <c r="E381">
        <v>4</v>
      </c>
      <c r="F381">
        <v>2</v>
      </c>
      <c r="G381">
        <v>3</v>
      </c>
      <c r="H381">
        <v>4</v>
      </c>
      <c r="I381">
        <v>3</v>
      </c>
      <c r="J381">
        <v>4</v>
      </c>
      <c r="K381">
        <v>2</v>
      </c>
      <c r="L381">
        <v>4</v>
      </c>
      <c r="M381">
        <v>2</v>
      </c>
      <c r="N381">
        <v>4</v>
      </c>
      <c r="O381">
        <v>5</v>
      </c>
      <c r="P381">
        <v>5</v>
      </c>
      <c r="Q381">
        <v>5</v>
      </c>
    </row>
    <row r="382" spans="1:17" x14ac:dyDescent="0.25">
      <c r="A382">
        <v>39436</v>
      </c>
      <c r="B382">
        <v>0</v>
      </c>
      <c r="C382">
        <v>1995</v>
      </c>
      <c r="D382" s="26" t="s">
        <v>435</v>
      </c>
      <c r="E382">
        <v>5</v>
      </c>
      <c r="F382">
        <v>4</v>
      </c>
      <c r="G382">
        <v>2</v>
      </c>
      <c r="H382">
        <v>4</v>
      </c>
      <c r="I382">
        <v>4</v>
      </c>
      <c r="J382">
        <v>4</v>
      </c>
      <c r="K382">
        <v>1</v>
      </c>
      <c r="L382">
        <v>2</v>
      </c>
      <c r="M382">
        <v>2</v>
      </c>
      <c r="N382">
        <v>2</v>
      </c>
      <c r="O382">
        <v>2</v>
      </c>
      <c r="P382">
        <v>4</v>
      </c>
      <c r="Q382">
        <v>4</v>
      </c>
    </row>
    <row r="383" spans="1:17" x14ac:dyDescent="0.25">
      <c r="A383">
        <v>39459</v>
      </c>
      <c r="B383">
        <v>0</v>
      </c>
      <c r="C383">
        <v>2005</v>
      </c>
      <c r="D383" s="26" t="s">
        <v>436</v>
      </c>
      <c r="E383">
        <v>5</v>
      </c>
      <c r="F383">
        <v>5</v>
      </c>
      <c r="G383">
        <v>4</v>
      </c>
      <c r="H383">
        <v>4</v>
      </c>
      <c r="I383">
        <v>5</v>
      </c>
      <c r="J383">
        <v>4</v>
      </c>
      <c r="K383">
        <v>3</v>
      </c>
      <c r="L383">
        <v>4</v>
      </c>
      <c r="M383">
        <v>4</v>
      </c>
      <c r="N383">
        <v>4</v>
      </c>
      <c r="O383">
        <v>4</v>
      </c>
      <c r="P383">
        <v>3</v>
      </c>
      <c r="Q383">
        <v>4</v>
      </c>
    </row>
    <row r="384" spans="1:17" x14ac:dyDescent="0.25">
      <c r="A384">
        <v>39474</v>
      </c>
      <c r="B384">
        <v>0</v>
      </c>
      <c r="C384">
        <v>1996</v>
      </c>
      <c r="D384" s="26" t="s">
        <v>250</v>
      </c>
      <c r="E384">
        <v>5</v>
      </c>
      <c r="F384">
        <v>4</v>
      </c>
      <c r="G384">
        <v>3</v>
      </c>
      <c r="H384">
        <v>5</v>
      </c>
      <c r="I384">
        <v>5</v>
      </c>
      <c r="J384">
        <v>4</v>
      </c>
      <c r="K384">
        <v>2</v>
      </c>
      <c r="L384">
        <v>5</v>
      </c>
      <c r="M384">
        <v>5</v>
      </c>
      <c r="N384">
        <v>4</v>
      </c>
      <c r="O384">
        <v>5</v>
      </c>
      <c r="P384">
        <v>5</v>
      </c>
      <c r="Q384">
        <v>2</v>
      </c>
    </row>
    <row r="385" spans="1:17" x14ac:dyDescent="0.25">
      <c r="A385">
        <v>39479</v>
      </c>
      <c r="B385">
        <v>1</v>
      </c>
      <c r="C385">
        <v>1982</v>
      </c>
      <c r="D385">
        <v>4</v>
      </c>
      <c r="E385">
        <v>4</v>
      </c>
      <c r="F385">
        <v>3</v>
      </c>
      <c r="G385">
        <v>3</v>
      </c>
      <c r="H385">
        <v>2</v>
      </c>
      <c r="I385">
        <v>5</v>
      </c>
      <c r="J385">
        <v>1</v>
      </c>
      <c r="K385">
        <v>2</v>
      </c>
      <c r="L385">
        <v>3</v>
      </c>
      <c r="M385">
        <v>2</v>
      </c>
      <c r="N385">
        <v>2</v>
      </c>
      <c r="O385">
        <v>2</v>
      </c>
      <c r="P385">
        <v>2</v>
      </c>
      <c r="Q385">
        <v>3</v>
      </c>
    </row>
    <row r="386" spans="1:17" x14ac:dyDescent="0.25">
      <c r="A386">
        <v>39484</v>
      </c>
      <c r="B386">
        <v>0</v>
      </c>
      <c r="C386">
        <v>2003</v>
      </c>
      <c r="D386">
        <v>4</v>
      </c>
      <c r="E386">
        <v>2</v>
      </c>
      <c r="F386">
        <v>4</v>
      </c>
      <c r="G386">
        <v>2</v>
      </c>
      <c r="H386">
        <v>2</v>
      </c>
      <c r="I386">
        <v>2</v>
      </c>
      <c r="J386">
        <v>2</v>
      </c>
      <c r="K386">
        <v>2</v>
      </c>
      <c r="L386">
        <v>5</v>
      </c>
      <c r="M386">
        <v>4</v>
      </c>
      <c r="N386">
        <v>3</v>
      </c>
      <c r="O386">
        <v>4</v>
      </c>
      <c r="P386">
        <v>3</v>
      </c>
      <c r="Q386">
        <v>3</v>
      </c>
    </row>
    <row r="387" spans="1:17" x14ac:dyDescent="0.25">
      <c r="A387">
        <v>39490</v>
      </c>
      <c r="B387">
        <v>0</v>
      </c>
      <c r="C387">
        <v>2004</v>
      </c>
      <c r="D387">
        <v>2</v>
      </c>
      <c r="E387">
        <v>4</v>
      </c>
      <c r="F387">
        <v>4</v>
      </c>
      <c r="G387">
        <v>2</v>
      </c>
      <c r="H387">
        <v>2</v>
      </c>
      <c r="I387">
        <v>2</v>
      </c>
      <c r="J387">
        <v>5</v>
      </c>
      <c r="K387">
        <v>4</v>
      </c>
      <c r="L387">
        <v>4</v>
      </c>
      <c r="M387">
        <v>4</v>
      </c>
      <c r="N387">
        <v>4</v>
      </c>
      <c r="O387">
        <v>4</v>
      </c>
      <c r="P387">
        <v>4</v>
      </c>
      <c r="Q387">
        <v>2</v>
      </c>
    </row>
    <row r="388" spans="1:17" x14ac:dyDescent="0.25">
      <c r="A388">
        <v>39500</v>
      </c>
      <c r="B388">
        <v>0</v>
      </c>
      <c r="C388">
        <v>1994</v>
      </c>
      <c r="D388" s="26" t="s">
        <v>255</v>
      </c>
      <c r="E388">
        <v>3</v>
      </c>
      <c r="F388">
        <v>3</v>
      </c>
      <c r="G388">
        <v>4</v>
      </c>
      <c r="H388">
        <v>4</v>
      </c>
      <c r="I388">
        <v>2</v>
      </c>
      <c r="J388">
        <v>2</v>
      </c>
      <c r="K388">
        <v>3</v>
      </c>
      <c r="L388">
        <v>2</v>
      </c>
      <c r="M388">
        <v>3</v>
      </c>
      <c r="N388">
        <v>2</v>
      </c>
      <c r="O388">
        <v>3</v>
      </c>
      <c r="P388">
        <v>3</v>
      </c>
      <c r="Q388">
        <v>3</v>
      </c>
    </row>
    <row r="389" spans="1:17" x14ac:dyDescent="0.25">
      <c r="A389">
        <v>39518</v>
      </c>
      <c r="B389">
        <v>0</v>
      </c>
      <c r="C389">
        <v>2003</v>
      </c>
      <c r="D389" s="26" t="s">
        <v>428</v>
      </c>
      <c r="E389">
        <v>5</v>
      </c>
      <c r="F389">
        <v>4</v>
      </c>
      <c r="G389">
        <v>4</v>
      </c>
      <c r="H389">
        <v>5</v>
      </c>
      <c r="I389">
        <v>5</v>
      </c>
      <c r="J389">
        <v>2</v>
      </c>
      <c r="K389">
        <v>2</v>
      </c>
      <c r="L389">
        <v>1</v>
      </c>
      <c r="M389">
        <v>4</v>
      </c>
      <c r="N389">
        <v>2</v>
      </c>
      <c r="O389">
        <v>5</v>
      </c>
      <c r="P389">
        <v>3</v>
      </c>
      <c r="Q389">
        <v>4</v>
      </c>
    </row>
    <row r="390" spans="1:17" x14ac:dyDescent="0.25">
      <c r="A390">
        <v>39519</v>
      </c>
      <c r="B390">
        <v>0</v>
      </c>
      <c r="C390">
        <v>1989</v>
      </c>
      <c r="D390">
        <v>2</v>
      </c>
      <c r="E390">
        <v>4</v>
      </c>
      <c r="F390">
        <v>4</v>
      </c>
      <c r="G390">
        <v>4</v>
      </c>
      <c r="H390">
        <v>4</v>
      </c>
      <c r="I390">
        <v>3</v>
      </c>
      <c r="J390">
        <v>4</v>
      </c>
      <c r="K390">
        <v>2</v>
      </c>
      <c r="L390">
        <v>4</v>
      </c>
      <c r="M390">
        <v>3</v>
      </c>
      <c r="N390">
        <v>2</v>
      </c>
      <c r="O390">
        <v>2</v>
      </c>
      <c r="P390">
        <v>4</v>
      </c>
      <c r="Q390">
        <v>4</v>
      </c>
    </row>
    <row r="391" spans="1:17" x14ac:dyDescent="0.25">
      <c r="A391">
        <v>39522</v>
      </c>
      <c r="B391">
        <v>0</v>
      </c>
      <c r="C391">
        <v>2002</v>
      </c>
      <c r="D391">
        <v>0</v>
      </c>
      <c r="E391">
        <v>4</v>
      </c>
      <c r="F391">
        <v>3</v>
      </c>
      <c r="G391">
        <v>3</v>
      </c>
      <c r="H391">
        <v>4</v>
      </c>
      <c r="I391">
        <v>4</v>
      </c>
      <c r="J391">
        <v>2</v>
      </c>
      <c r="K391">
        <v>4</v>
      </c>
      <c r="L391">
        <v>4</v>
      </c>
      <c r="M391">
        <v>5</v>
      </c>
      <c r="N391">
        <v>4</v>
      </c>
      <c r="O391">
        <v>3</v>
      </c>
      <c r="P391">
        <v>4</v>
      </c>
      <c r="Q391">
        <v>4</v>
      </c>
    </row>
    <row r="392" spans="1:17" x14ac:dyDescent="0.25">
      <c r="A392">
        <v>39551</v>
      </c>
      <c r="B392">
        <v>1</v>
      </c>
      <c r="C392">
        <v>1990</v>
      </c>
      <c r="D392" s="26" t="s">
        <v>257</v>
      </c>
      <c r="E392">
        <v>2</v>
      </c>
      <c r="F392">
        <v>2</v>
      </c>
      <c r="G392">
        <v>1</v>
      </c>
      <c r="H392">
        <v>3</v>
      </c>
      <c r="I392">
        <v>4</v>
      </c>
      <c r="J392">
        <v>2</v>
      </c>
      <c r="K392">
        <v>2</v>
      </c>
      <c r="L392">
        <v>2</v>
      </c>
      <c r="M392">
        <v>1</v>
      </c>
      <c r="N392">
        <v>2</v>
      </c>
      <c r="O392">
        <v>3</v>
      </c>
      <c r="P392">
        <v>2</v>
      </c>
      <c r="Q392">
        <v>2</v>
      </c>
    </row>
    <row r="393" spans="1:17" x14ac:dyDescent="0.25">
      <c r="A393">
        <v>39603</v>
      </c>
      <c r="B393">
        <v>0</v>
      </c>
      <c r="C393">
        <v>1992</v>
      </c>
      <c r="D393">
        <v>5</v>
      </c>
      <c r="E393">
        <v>4</v>
      </c>
      <c r="F393">
        <v>3</v>
      </c>
      <c r="G393">
        <v>2</v>
      </c>
      <c r="H393">
        <v>4</v>
      </c>
      <c r="I393">
        <v>3</v>
      </c>
      <c r="J393">
        <v>2</v>
      </c>
      <c r="K393">
        <v>2</v>
      </c>
      <c r="L393">
        <v>3</v>
      </c>
      <c r="M393">
        <v>2</v>
      </c>
      <c r="N393">
        <v>3</v>
      </c>
      <c r="O393">
        <v>3</v>
      </c>
      <c r="P393">
        <v>3</v>
      </c>
      <c r="Q393">
        <v>3</v>
      </c>
    </row>
    <row r="394" spans="1:17" x14ac:dyDescent="0.25">
      <c r="A394">
        <v>39613</v>
      </c>
      <c r="B394">
        <v>0</v>
      </c>
      <c r="C394">
        <v>2003</v>
      </c>
      <c r="D394">
        <v>2</v>
      </c>
      <c r="E394">
        <v>5</v>
      </c>
      <c r="F394">
        <v>4</v>
      </c>
      <c r="G394">
        <v>2</v>
      </c>
      <c r="H394">
        <v>4</v>
      </c>
      <c r="I394">
        <v>5</v>
      </c>
      <c r="J394">
        <v>2</v>
      </c>
      <c r="K394">
        <v>4</v>
      </c>
      <c r="L394">
        <v>4</v>
      </c>
      <c r="M394">
        <v>4</v>
      </c>
      <c r="N394">
        <v>3</v>
      </c>
      <c r="O394">
        <v>4</v>
      </c>
      <c r="P394">
        <v>4</v>
      </c>
      <c r="Q394">
        <v>5</v>
      </c>
    </row>
    <row r="395" spans="1:17" x14ac:dyDescent="0.25">
      <c r="A395">
        <v>39616</v>
      </c>
      <c r="B395">
        <v>0</v>
      </c>
      <c r="C395">
        <v>1999</v>
      </c>
      <c r="D395" s="26" t="s">
        <v>428</v>
      </c>
      <c r="E395">
        <v>3</v>
      </c>
      <c r="F395">
        <v>2</v>
      </c>
      <c r="G395">
        <v>1</v>
      </c>
      <c r="H395">
        <v>4</v>
      </c>
      <c r="I395">
        <v>4</v>
      </c>
      <c r="J395">
        <v>1</v>
      </c>
      <c r="K395">
        <v>1</v>
      </c>
      <c r="L395">
        <v>2</v>
      </c>
      <c r="M395">
        <v>4</v>
      </c>
      <c r="N395">
        <v>2</v>
      </c>
      <c r="O395">
        <v>2</v>
      </c>
      <c r="P395">
        <v>4</v>
      </c>
      <c r="Q395">
        <v>4</v>
      </c>
    </row>
    <row r="396" spans="1:17" x14ac:dyDescent="0.25">
      <c r="A396">
        <v>39634</v>
      </c>
      <c r="B396">
        <v>0</v>
      </c>
      <c r="C396">
        <v>2000</v>
      </c>
      <c r="D396">
        <v>2</v>
      </c>
      <c r="E396">
        <v>5</v>
      </c>
      <c r="F396">
        <v>4</v>
      </c>
      <c r="G396">
        <v>2</v>
      </c>
      <c r="H396">
        <v>4</v>
      </c>
      <c r="I396">
        <v>2</v>
      </c>
      <c r="J396">
        <v>2</v>
      </c>
      <c r="K396">
        <v>2</v>
      </c>
      <c r="L396">
        <v>4</v>
      </c>
      <c r="M396">
        <v>4</v>
      </c>
      <c r="N396">
        <v>2</v>
      </c>
      <c r="O396">
        <v>2</v>
      </c>
      <c r="P396">
        <v>4</v>
      </c>
      <c r="Q396">
        <v>5</v>
      </c>
    </row>
    <row r="397" spans="1:17" x14ac:dyDescent="0.25">
      <c r="A397">
        <v>39636</v>
      </c>
      <c r="B397">
        <v>0</v>
      </c>
      <c r="C397">
        <v>1998</v>
      </c>
      <c r="D397">
        <v>0</v>
      </c>
      <c r="E397">
        <v>4</v>
      </c>
      <c r="F397">
        <v>2</v>
      </c>
      <c r="G397">
        <v>2</v>
      </c>
      <c r="H397">
        <v>4</v>
      </c>
      <c r="I397">
        <v>5</v>
      </c>
      <c r="J397">
        <v>4</v>
      </c>
      <c r="K397">
        <v>2</v>
      </c>
      <c r="L397">
        <v>1</v>
      </c>
      <c r="M397">
        <v>2</v>
      </c>
      <c r="N397">
        <v>2</v>
      </c>
      <c r="O397">
        <v>1</v>
      </c>
      <c r="P397">
        <v>3</v>
      </c>
      <c r="Q397">
        <v>4</v>
      </c>
    </row>
    <row r="398" spans="1:17" x14ac:dyDescent="0.25">
      <c r="A398">
        <v>39633</v>
      </c>
      <c r="B398">
        <v>1</v>
      </c>
      <c r="C398">
        <v>1999</v>
      </c>
      <c r="D398">
        <v>2</v>
      </c>
      <c r="E398">
        <v>4</v>
      </c>
      <c r="F398">
        <v>2</v>
      </c>
      <c r="G398">
        <v>2</v>
      </c>
      <c r="H398">
        <v>3</v>
      </c>
      <c r="I398">
        <v>2</v>
      </c>
      <c r="J398">
        <v>2</v>
      </c>
      <c r="K398">
        <v>1</v>
      </c>
      <c r="L398">
        <v>4</v>
      </c>
      <c r="M398">
        <v>4</v>
      </c>
      <c r="N398">
        <v>1</v>
      </c>
      <c r="O398">
        <v>2</v>
      </c>
      <c r="P398">
        <v>4</v>
      </c>
      <c r="Q398">
        <v>3</v>
      </c>
    </row>
    <row r="399" spans="1:17" x14ac:dyDescent="0.25">
      <c r="A399">
        <v>39649</v>
      </c>
      <c r="B399">
        <v>0</v>
      </c>
      <c r="C399">
        <v>1970</v>
      </c>
      <c r="D399">
        <v>4</v>
      </c>
      <c r="E399">
        <v>4</v>
      </c>
      <c r="F399">
        <v>3</v>
      </c>
      <c r="G399">
        <v>2</v>
      </c>
      <c r="H399">
        <v>4</v>
      </c>
      <c r="I399">
        <v>3</v>
      </c>
      <c r="J399">
        <v>2</v>
      </c>
      <c r="K399">
        <v>2</v>
      </c>
      <c r="L399">
        <v>2</v>
      </c>
      <c r="M399">
        <v>2</v>
      </c>
      <c r="N399">
        <v>2</v>
      </c>
      <c r="O399">
        <v>2</v>
      </c>
      <c r="P399">
        <v>3</v>
      </c>
      <c r="Q399">
        <v>2</v>
      </c>
    </row>
    <row r="400" spans="1:17" x14ac:dyDescent="0.25">
      <c r="A400">
        <v>39668</v>
      </c>
      <c r="B400">
        <v>0</v>
      </c>
      <c r="C400">
        <v>2001</v>
      </c>
      <c r="D400">
        <v>2</v>
      </c>
      <c r="E400">
        <v>4</v>
      </c>
      <c r="F400">
        <v>4</v>
      </c>
      <c r="G400">
        <v>2</v>
      </c>
      <c r="H400">
        <v>4</v>
      </c>
      <c r="I400">
        <v>4</v>
      </c>
      <c r="J400">
        <v>2</v>
      </c>
      <c r="K400">
        <v>4</v>
      </c>
      <c r="L400">
        <v>4</v>
      </c>
      <c r="M400">
        <v>2</v>
      </c>
      <c r="N400">
        <v>3</v>
      </c>
      <c r="O400">
        <v>3</v>
      </c>
      <c r="P400">
        <v>3</v>
      </c>
      <c r="Q400">
        <v>4</v>
      </c>
    </row>
    <row r="401" spans="1:17" x14ac:dyDescent="0.25">
      <c r="A401">
        <v>39681</v>
      </c>
      <c r="B401">
        <v>0</v>
      </c>
      <c r="C401">
        <v>2004</v>
      </c>
      <c r="D401" s="26" t="s">
        <v>427</v>
      </c>
      <c r="E401">
        <v>4</v>
      </c>
      <c r="F401">
        <v>4</v>
      </c>
      <c r="G401">
        <v>4</v>
      </c>
      <c r="H401">
        <v>4</v>
      </c>
      <c r="I401">
        <v>5</v>
      </c>
      <c r="J401">
        <v>4</v>
      </c>
      <c r="K401">
        <v>2</v>
      </c>
      <c r="L401">
        <v>3</v>
      </c>
      <c r="M401">
        <v>2</v>
      </c>
      <c r="N401">
        <v>4</v>
      </c>
      <c r="O401">
        <v>5</v>
      </c>
      <c r="P401">
        <v>5</v>
      </c>
      <c r="Q401">
        <v>4</v>
      </c>
    </row>
    <row r="402" spans="1:17" x14ac:dyDescent="0.25">
      <c r="A402">
        <v>39685</v>
      </c>
      <c r="B402">
        <v>1</v>
      </c>
      <c r="C402">
        <v>2002</v>
      </c>
      <c r="D402">
        <v>2</v>
      </c>
      <c r="E402">
        <v>4</v>
      </c>
      <c r="F402">
        <v>2</v>
      </c>
      <c r="G402">
        <v>1</v>
      </c>
      <c r="H402">
        <v>4</v>
      </c>
      <c r="I402">
        <v>2</v>
      </c>
      <c r="J402">
        <v>2</v>
      </c>
      <c r="K402">
        <v>2</v>
      </c>
      <c r="L402">
        <v>4</v>
      </c>
      <c r="M402">
        <v>3</v>
      </c>
      <c r="N402">
        <v>2</v>
      </c>
      <c r="O402">
        <v>5</v>
      </c>
      <c r="P402">
        <v>4</v>
      </c>
      <c r="Q402">
        <v>4</v>
      </c>
    </row>
    <row r="403" spans="1:17" x14ac:dyDescent="0.25">
      <c r="A403">
        <v>39695</v>
      </c>
      <c r="B403">
        <v>0</v>
      </c>
      <c r="C403">
        <v>1979</v>
      </c>
      <c r="D403">
        <v>4</v>
      </c>
      <c r="E403">
        <v>2</v>
      </c>
      <c r="F403">
        <v>2</v>
      </c>
      <c r="G403">
        <v>2</v>
      </c>
      <c r="H403">
        <v>2</v>
      </c>
      <c r="I403">
        <v>2</v>
      </c>
      <c r="J403">
        <v>2</v>
      </c>
      <c r="K403">
        <v>2</v>
      </c>
      <c r="L403">
        <v>4</v>
      </c>
      <c r="M403">
        <v>2</v>
      </c>
      <c r="N403">
        <v>2</v>
      </c>
      <c r="O403">
        <v>2</v>
      </c>
      <c r="P403">
        <v>2</v>
      </c>
      <c r="Q403">
        <v>2</v>
      </c>
    </row>
    <row r="404" spans="1:17" x14ac:dyDescent="0.25">
      <c r="A404">
        <v>39702</v>
      </c>
      <c r="B404">
        <v>0</v>
      </c>
      <c r="C404">
        <v>2005</v>
      </c>
      <c r="D404" s="26" t="s">
        <v>427</v>
      </c>
      <c r="E404">
        <v>2</v>
      </c>
      <c r="F404">
        <v>2</v>
      </c>
      <c r="G404">
        <v>3</v>
      </c>
      <c r="H404">
        <v>2</v>
      </c>
      <c r="I404">
        <v>2</v>
      </c>
      <c r="J404">
        <v>4</v>
      </c>
      <c r="K404">
        <v>2</v>
      </c>
      <c r="L404">
        <v>4</v>
      </c>
      <c r="M404">
        <v>2</v>
      </c>
      <c r="N404">
        <v>2</v>
      </c>
      <c r="O404">
        <v>4</v>
      </c>
      <c r="P404">
        <v>4</v>
      </c>
      <c r="Q404">
        <v>2</v>
      </c>
    </row>
    <row r="405" spans="1:17" x14ac:dyDescent="0.25">
      <c r="A405">
        <v>39721</v>
      </c>
      <c r="B405">
        <v>1</v>
      </c>
      <c r="C405">
        <v>2004</v>
      </c>
      <c r="D405">
        <v>2</v>
      </c>
      <c r="E405">
        <v>5</v>
      </c>
      <c r="F405">
        <v>5</v>
      </c>
      <c r="G405">
        <v>2</v>
      </c>
      <c r="H405">
        <v>3</v>
      </c>
      <c r="I405">
        <v>3</v>
      </c>
      <c r="J405">
        <v>2</v>
      </c>
      <c r="K405">
        <v>2</v>
      </c>
      <c r="L405">
        <v>4</v>
      </c>
      <c r="M405">
        <v>5</v>
      </c>
      <c r="N405">
        <v>4</v>
      </c>
      <c r="O405">
        <v>5</v>
      </c>
      <c r="P405">
        <v>4</v>
      </c>
      <c r="Q405">
        <v>5</v>
      </c>
    </row>
    <row r="406" spans="1:17" x14ac:dyDescent="0.25">
      <c r="A406">
        <v>39725</v>
      </c>
      <c r="B406">
        <v>1</v>
      </c>
      <c r="C406">
        <v>1963</v>
      </c>
      <c r="D406">
        <v>5</v>
      </c>
      <c r="E406">
        <v>5</v>
      </c>
      <c r="F406">
        <v>4</v>
      </c>
      <c r="G406">
        <v>4</v>
      </c>
      <c r="H406">
        <v>4</v>
      </c>
      <c r="I406">
        <v>2</v>
      </c>
      <c r="J406">
        <v>1</v>
      </c>
      <c r="K406">
        <v>4</v>
      </c>
      <c r="L406">
        <v>4</v>
      </c>
      <c r="M406">
        <v>2</v>
      </c>
      <c r="N406">
        <v>2</v>
      </c>
      <c r="O406">
        <v>3</v>
      </c>
      <c r="P406">
        <v>4</v>
      </c>
      <c r="Q406">
        <v>4</v>
      </c>
    </row>
    <row r="407" spans="1:17" x14ac:dyDescent="0.25">
      <c r="A407">
        <v>39753</v>
      </c>
      <c r="B407">
        <v>0</v>
      </c>
      <c r="C407">
        <v>1987</v>
      </c>
      <c r="D407">
        <v>3</v>
      </c>
      <c r="E407">
        <v>1</v>
      </c>
      <c r="F407">
        <v>3</v>
      </c>
      <c r="G407">
        <v>3</v>
      </c>
      <c r="H407">
        <v>2</v>
      </c>
      <c r="I407">
        <v>2</v>
      </c>
      <c r="J407">
        <v>1</v>
      </c>
      <c r="K407">
        <v>1</v>
      </c>
      <c r="L407">
        <v>1</v>
      </c>
      <c r="M407">
        <v>1</v>
      </c>
      <c r="N407">
        <v>1</v>
      </c>
      <c r="O407">
        <v>4</v>
      </c>
      <c r="P407">
        <v>1</v>
      </c>
      <c r="Q407">
        <v>1</v>
      </c>
    </row>
    <row r="408" spans="1:17" x14ac:dyDescent="0.25">
      <c r="A408">
        <v>39871</v>
      </c>
      <c r="B408">
        <v>0</v>
      </c>
      <c r="C408">
        <v>2002</v>
      </c>
      <c r="D408">
        <v>2</v>
      </c>
      <c r="E408">
        <v>5</v>
      </c>
      <c r="F408">
        <v>4</v>
      </c>
      <c r="G408">
        <v>4</v>
      </c>
      <c r="H408">
        <v>1</v>
      </c>
      <c r="I408">
        <v>2</v>
      </c>
      <c r="J408">
        <v>1</v>
      </c>
      <c r="K408">
        <v>1</v>
      </c>
      <c r="L408">
        <v>2</v>
      </c>
      <c r="M408">
        <v>1</v>
      </c>
      <c r="N408">
        <v>2</v>
      </c>
      <c r="O408">
        <v>4</v>
      </c>
      <c r="P408">
        <v>3</v>
      </c>
      <c r="Q408">
        <v>5</v>
      </c>
    </row>
    <row r="409" spans="1:17" x14ac:dyDescent="0.25">
      <c r="A409">
        <v>39892</v>
      </c>
      <c r="B409">
        <v>0</v>
      </c>
      <c r="C409">
        <v>2002</v>
      </c>
      <c r="D409" s="26" t="s">
        <v>427</v>
      </c>
      <c r="E409">
        <v>5</v>
      </c>
      <c r="F409">
        <v>2</v>
      </c>
      <c r="G409">
        <v>1</v>
      </c>
      <c r="H409">
        <v>4</v>
      </c>
      <c r="I409">
        <v>5</v>
      </c>
      <c r="J409">
        <v>5</v>
      </c>
      <c r="K409">
        <v>2</v>
      </c>
      <c r="L409">
        <v>4</v>
      </c>
      <c r="M409">
        <v>2</v>
      </c>
      <c r="N409">
        <v>2</v>
      </c>
      <c r="O409">
        <v>1</v>
      </c>
      <c r="P409">
        <v>5</v>
      </c>
      <c r="Q409">
        <v>4</v>
      </c>
    </row>
    <row r="410" spans="1:17" x14ac:dyDescent="0.25">
      <c r="A410">
        <v>39900</v>
      </c>
      <c r="B410">
        <v>0</v>
      </c>
      <c r="C410">
        <v>1980</v>
      </c>
      <c r="D410">
        <v>0</v>
      </c>
      <c r="E410">
        <v>3</v>
      </c>
      <c r="F410">
        <v>2</v>
      </c>
      <c r="G410">
        <v>3</v>
      </c>
      <c r="H410">
        <v>3</v>
      </c>
      <c r="I410">
        <v>2</v>
      </c>
      <c r="J410">
        <v>2</v>
      </c>
      <c r="K410">
        <v>2</v>
      </c>
      <c r="L410">
        <v>3</v>
      </c>
      <c r="M410">
        <v>2</v>
      </c>
      <c r="N410">
        <v>2</v>
      </c>
      <c r="O410">
        <v>2</v>
      </c>
      <c r="P410">
        <v>3</v>
      </c>
      <c r="Q410">
        <v>3</v>
      </c>
    </row>
    <row r="411" spans="1:17" x14ac:dyDescent="0.25">
      <c r="A411">
        <v>39932</v>
      </c>
      <c r="B411">
        <v>0</v>
      </c>
      <c r="C411">
        <v>1984</v>
      </c>
      <c r="D411">
        <v>4</v>
      </c>
      <c r="E411">
        <v>4</v>
      </c>
      <c r="F411">
        <v>4</v>
      </c>
      <c r="G411">
        <v>4</v>
      </c>
      <c r="H411">
        <v>3</v>
      </c>
      <c r="I411">
        <v>3</v>
      </c>
      <c r="J411">
        <v>2</v>
      </c>
      <c r="K411">
        <v>2</v>
      </c>
      <c r="L411">
        <v>4</v>
      </c>
      <c r="M411">
        <v>2</v>
      </c>
      <c r="N411">
        <v>2</v>
      </c>
      <c r="O411">
        <v>2</v>
      </c>
      <c r="P411">
        <v>4</v>
      </c>
      <c r="Q411">
        <v>4</v>
      </c>
    </row>
    <row r="412" spans="1:17" x14ac:dyDescent="0.25">
      <c r="A412">
        <v>39938</v>
      </c>
      <c r="B412">
        <v>0</v>
      </c>
      <c r="C412">
        <v>2003</v>
      </c>
      <c r="D412" s="26" t="s">
        <v>428</v>
      </c>
      <c r="E412">
        <v>1</v>
      </c>
      <c r="F412">
        <v>1</v>
      </c>
      <c r="G412">
        <v>3</v>
      </c>
      <c r="H412">
        <v>4</v>
      </c>
      <c r="I412">
        <v>2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  <c r="P412">
        <v>1</v>
      </c>
      <c r="Q412">
        <v>1</v>
      </c>
    </row>
    <row r="413" spans="1:17" x14ac:dyDescent="0.25">
      <c r="A413">
        <v>39943</v>
      </c>
      <c r="B413">
        <v>0</v>
      </c>
      <c r="C413">
        <v>2005</v>
      </c>
      <c r="D413">
        <v>2</v>
      </c>
      <c r="E413">
        <v>4</v>
      </c>
      <c r="F413">
        <v>4</v>
      </c>
      <c r="G413">
        <v>2</v>
      </c>
      <c r="H413">
        <v>4</v>
      </c>
      <c r="I413">
        <v>4</v>
      </c>
      <c r="J413">
        <v>4</v>
      </c>
      <c r="K413">
        <v>4</v>
      </c>
      <c r="L413">
        <v>4</v>
      </c>
      <c r="M413">
        <v>4</v>
      </c>
      <c r="N413">
        <v>4</v>
      </c>
      <c r="O413">
        <v>4</v>
      </c>
      <c r="P413">
        <v>4</v>
      </c>
      <c r="Q413">
        <v>4</v>
      </c>
    </row>
    <row r="414" spans="1:17" x14ac:dyDescent="0.25">
      <c r="A414">
        <v>39952</v>
      </c>
      <c r="B414">
        <v>0</v>
      </c>
      <c r="C414">
        <v>1979</v>
      </c>
      <c r="D414">
        <v>0</v>
      </c>
      <c r="E414">
        <v>4</v>
      </c>
      <c r="F414">
        <v>3</v>
      </c>
      <c r="G414">
        <v>3</v>
      </c>
      <c r="H414">
        <v>4</v>
      </c>
      <c r="I414">
        <v>4</v>
      </c>
      <c r="J414">
        <v>2</v>
      </c>
      <c r="K414">
        <v>2</v>
      </c>
      <c r="L414">
        <v>4</v>
      </c>
      <c r="M414">
        <v>3</v>
      </c>
      <c r="N414">
        <v>3</v>
      </c>
      <c r="O414">
        <v>3</v>
      </c>
      <c r="P414">
        <v>2</v>
      </c>
      <c r="Q414">
        <v>3</v>
      </c>
    </row>
    <row r="415" spans="1:17" x14ac:dyDescent="0.25">
      <c r="A415">
        <v>39960</v>
      </c>
      <c r="B415">
        <v>0</v>
      </c>
      <c r="C415">
        <v>2004</v>
      </c>
      <c r="D415">
        <v>2</v>
      </c>
      <c r="E415">
        <v>5</v>
      </c>
      <c r="F415">
        <v>5</v>
      </c>
      <c r="G415">
        <v>4</v>
      </c>
      <c r="H415">
        <v>4</v>
      </c>
      <c r="I415">
        <v>5</v>
      </c>
      <c r="J415">
        <v>4</v>
      </c>
      <c r="K415">
        <v>2</v>
      </c>
      <c r="L415">
        <v>5</v>
      </c>
      <c r="M415">
        <v>5</v>
      </c>
      <c r="N415">
        <v>2</v>
      </c>
      <c r="O415">
        <v>5</v>
      </c>
      <c r="P415">
        <v>5</v>
      </c>
      <c r="Q415">
        <v>5</v>
      </c>
    </row>
    <row r="416" spans="1:17" x14ac:dyDescent="0.25">
      <c r="A416">
        <v>39980</v>
      </c>
      <c r="B416">
        <v>0</v>
      </c>
      <c r="C416">
        <v>2006</v>
      </c>
      <c r="D416">
        <v>0</v>
      </c>
      <c r="E416">
        <v>4</v>
      </c>
      <c r="F416">
        <v>2</v>
      </c>
      <c r="G416">
        <v>2</v>
      </c>
      <c r="H416">
        <v>4</v>
      </c>
      <c r="I416">
        <v>4</v>
      </c>
      <c r="J416">
        <v>1</v>
      </c>
      <c r="K416">
        <v>2</v>
      </c>
      <c r="L416">
        <v>2</v>
      </c>
      <c r="M416">
        <v>2</v>
      </c>
      <c r="N416">
        <v>2</v>
      </c>
      <c r="O416">
        <v>2</v>
      </c>
      <c r="P416">
        <v>5</v>
      </c>
      <c r="Q416">
        <v>4</v>
      </c>
    </row>
    <row r="417" spans="1:17" x14ac:dyDescent="0.25">
      <c r="A417">
        <v>39986</v>
      </c>
      <c r="B417">
        <v>1</v>
      </c>
      <c r="C417">
        <v>1975</v>
      </c>
      <c r="D417">
        <v>0</v>
      </c>
      <c r="E417">
        <v>2</v>
      </c>
      <c r="F417">
        <v>2</v>
      </c>
      <c r="G417">
        <v>3</v>
      </c>
      <c r="H417">
        <v>3</v>
      </c>
      <c r="I417">
        <v>3</v>
      </c>
      <c r="J417">
        <v>2</v>
      </c>
      <c r="K417">
        <v>2</v>
      </c>
      <c r="L417">
        <v>4</v>
      </c>
      <c r="M417">
        <v>4</v>
      </c>
      <c r="N417">
        <v>2</v>
      </c>
      <c r="O417">
        <v>3</v>
      </c>
      <c r="P417">
        <v>4</v>
      </c>
      <c r="Q417">
        <v>4</v>
      </c>
    </row>
    <row r="418" spans="1:17" x14ac:dyDescent="0.25">
      <c r="A418">
        <v>40002</v>
      </c>
      <c r="B418">
        <v>0</v>
      </c>
      <c r="C418">
        <v>2003</v>
      </c>
      <c r="D418" s="26" t="s">
        <v>437</v>
      </c>
      <c r="E418">
        <v>5</v>
      </c>
      <c r="F418">
        <v>4</v>
      </c>
      <c r="G418">
        <v>4</v>
      </c>
      <c r="H418">
        <v>5</v>
      </c>
      <c r="I418">
        <v>5</v>
      </c>
      <c r="J418">
        <v>4</v>
      </c>
      <c r="K418">
        <v>5</v>
      </c>
      <c r="L418">
        <v>4</v>
      </c>
      <c r="M418">
        <v>4</v>
      </c>
      <c r="N418">
        <v>4</v>
      </c>
      <c r="O418">
        <v>5</v>
      </c>
      <c r="P418">
        <v>4</v>
      </c>
      <c r="Q418">
        <v>5</v>
      </c>
    </row>
    <row r="419" spans="1:17" x14ac:dyDescent="0.25">
      <c r="A419">
        <v>40004</v>
      </c>
      <c r="B419">
        <v>1</v>
      </c>
      <c r="C419">
        <v>1991</v>
      </c>
      <c r="D419">
        <v>2</v>
      </c>
      <c r="E419">
        <v>4</v>
      </c>
      <c r="F419">
        <v>2</v>
      </c>
      <c r="G419">
        <v>2</v>
      </c>
      <c r="H419">
        <v>4</v>
      </c>
      <c r="I419">
        <v>2</v>
      </c>
      <c r="J419">
        <v>1</v>
      </c>
      <c r="K419">
        <v>2</v>
      </c>
      <c r="L419">
        <v>4</v>
      </c>
      <c r="M419">
        <v>4</v>
      </c>
      <c r="N419">
        <v>2</v>
      </c>
      <c r="O419">
        <v>2</v>
      </c>
      <c r="P419">
        <v>4</v>
      </c>
      <c r="Q419">
        <v>4</v>
      </c>
    </row>
    <row r="420" spans="1:17" x14ac:dyDescent="0.25">
      <c r="A420">
        <v>40020</v>
      </c>
      <c r="B420">
        <v>0</v>
      </c>
      <c r="C420">
        <v>2003</v>
      </c>
      <c r="D420" s="26" t="s">
        <v>427</v>
      </c>
      <c r="E420">
        <v>4</v>
      </c>
      <c r="F420">
        <v>4</v>
      </c>
      <c r="G420">
        <v>4</v>
      </c>
      <c r="H420">
        <v>5</v>
      </c>
      <c r="I420">
        <v>5</v>
      </c>
      <c r="J420">
        <v>4</v>
      </c>
      <c r="K420">
        <v>2</v>
      </c>
      <c r="L420">
        <v>2</v>
      </c>
      <c r="M420">
        <v>4</v>
      </c>
      <c r="N420">
        <v>3</v>
      </c>
      <c r="O420">
        <v>2</v>
      </c>
      <c r="P420">
        <v>4</v>
      </c>
      <c r="Q420">
        <v>4</v>
      </c>
    </row>
    <row r="421" spans="1:17" x14ac:dyDescent="0.25">
      <c r="A421">
        <v>40023</v>
      </c>
      <c r="B421">
        <v>0</v>
      </c>
      <c r="C421">
        <v>2000</v>
      </c>
      <c r="D421" s="26" t="s">
        <v>428</v>
      </c>
      <c r="E421">
        <v>4</v>
      </c>
      <c r="F421">
        <v>3</v>
      </c>
      <c r="G421">
        <v>2</v>
      </c>
      <c r="H421">
        <v>4</v>
      </c>
      <c r="I421">
        <v>4</v>
      </c>
      <c r="J421">
        <v>2</v>
      </c>
      <c r="K421">
        <v>3</v>
      </c>
      <c r="L421">
        <v>1</v>
      </c>
      <c r="M421">
        <v>1</v>
      </c>
      <c r="N421">
        <v>1</v>
      </c>
      <c r="O421">
        <v>2</v>
      </c>
      <c r="P421">
        <v>4</v>
      </c>
      <c r="Q421">
        <v>4</v>
      </c>
    </row>
    <row r="422" spans="1:17" x14ac:dyDescent="0.25">
      <c r="A422">
        <v>40033</v>
      </c>
      <c r="B422">
        <v>1</v>
      </c>
      <c r="C422">
        <v>1991</v>
      </c>
      <c r="D422">
        <v>5</v>
      </c>
      <c r="E422">
        <v>1</v>
      </c>
      <c r="F422">
        <v>2</v>
      </c>
      <c r="G422">
        <v>1</v>
      </c>
      <c r="H422">
        <v>1</v>
      </c>
      <c r="I422">
        <v>1</v>
      </c>
      <c r="J422">
        <v>1</v>
      </c>
      <c r="K422">
        <v>4</v>
      </c>
      <c r="L422">
        <v>5</v>
      </c>
      <c r="M422">
        <v>3</v>
      </c>
      <c r="N422">
        <v>2</v>
      </c>
      <c r="O422">
        <v>4</v>
      </c>
      <c r="P422">
        <v>4</v>
      </c>
      <c r="Q422">
        <v>1</v>
      </c>
    </row>
    <row r="423" spans="1:17" x14ac:dyDescent="0.25">
      <c r="A423">
        <v>38749</v>
      </c>
      <c r="B423">
        <v>0</v>
      </c>
      <c r="C423">
        <v>1993</v>
      </c>
      <c r="D423">
        <v>0</v>
      </c>
      <c r="E423">
        <v>4</v>
      </c>
      <c r="F423">
        <v>3</v>
      </c>
      <c r="G423">
        <v>4</v>
      </c>
      <c r="H423">
        <v>3</v>
      </c>
      <c r="I423">
        <v>4</v>
      </c>
      <c r="J423">
        <v>3</v>
      </c>
      <c r="K423">
        <v>2</v>
      </c>
      <c r="L423">
        <v>4</v>
      </c>
      <c r="M423">
        <v>3</v>
      </c>
      <c r="N423">
        <v>3</v>
      </c>
      <c r="O423">
        <v>3</v>
      </c>
      <c r="P423">
        <v>3</v>
      </c>
      <c r="Q423">
        <v>3</v>
      </c>
    </row>
    <row r="424" spans="1:17" x14ac:dyDescent="0.25">
      <c r="A424">
        <v>40067</v>
      </c>
      <c r="B424">
        <v>0</v>
      </c>
      <c r="C424">
        <v>2001</v>
      </c>
      <c r="D424">
        <v>2</v>
      </c>
      <c r="E424">
        <v>5</v>
      </c>
      <c r="F424">
        <v>4</v>
      </c>
      <c r="G424">
        <v>2</v>
      </c>
      <c r="H424">
        <v>4</v>
      </c>
      <c r="I424">
        <v>4</v>
      </c>
      <c r="J424">
        <v>4</v>
      </c>
      <c r="K424">
        <v>4</v>
      </c>
      <c r="L424">
        <v>4</v>
      </c>
      <c r="M424">
        <v>2</v>
      </c>
      <c r="N424">
        <v>2</v>
      </c>
      <c r="O424">
        <v>4</v>
      </c>
      <c r="P424">
        <v>4</v>
      </c>
      <c r="Q424">
        <v>4</v>
      </c>
    </row>
    <row r="425" spans="1:17" x14ac:dyDescent="0.25">
      <c r="A425">
        <v>40074</v>
      </c>
      <c r="B425">
        <v>0</v>
      </c>
      <c r="C425">
        <v>2000</v>
      </c>
      <c r="D425">
        <v>2</v>
      </c>
      <c r="E425">
        <v>4</v>
      </c>
      <c r="F425">
        <v>5</v>
      </c>
      <c r="G425">
        <v>3</v>
      </c>
      <c r="H425">
        <v>5</v>
      </c>
      <c r="I425">
        <v>5</v>
      </c>
      <c r="J425">
        <v>4</v>
      </c>
      <c r="K425">
        <v>4</v>
      </c>
      <c r="L425">
        <v>3</v>
      </c>
      <c r="M425">
        <v>3</v>
      </c>
      <c r="N425">
        <v>2</v>
      </c>
      <c r="O425">
        <v>4</v>
      </c>
      <c r="P425">
        <v>2</v>
      </c>
      <c r="Q425">
        <v>4</v>
      </c>
    </row>
    <row r="426" spans="1:17" x14ac:dyDescent="0.25">
      <c r="A426">
        <v>40090</v>
      </c>
      <c r="B426">
        <v>1</v>
      </c>
      <c r="C426">
        <v>2003</v>
      </c>
      <c r="D426">
        <v>2</v>
      </c>
      <c r="E426">
        <v>4</v>
      </c>
      <c r="F426">
        <v>2</v>
      </c>
      <c r="G426">
        <v>1</v>
      </c>
      <c r="H426">
        <v>3</v>
      </c>
      <c r="I426">
        <v>1</v>
      </c>
      <c r="J426">
        <v>2</v>
      </c>
      <c r="K426">
        <v>5</v>
      </c>
      <c r="L426">
        <v>3</v>
      </c>
      <c r="M426">
        <v>4</v>
      </c>
      <c r="N426">
        <v>2</v>
      </c>
      <c r="O426">
        <v>2</v>
      </c>
      <c r="P426">
        <v>4</v>
      </c>
      <c r="Q426">
        <v>2</v>
      </c>
    </row>
    <row r="427" spans="1:17" x14ac:dyDescent="0.25">
      <c r="A427">
        <v>40091</v>
      </c>
      <c r="B427">
        <v>0</v>
      </c>
      <c r="C427">
        <v>1996</v>
      </c>
      <c r="D427">
        <v>3</v>
      </c>
      <c r="E427">
        <v>4</v>
      </c>
      <c r="F427">
        <v>2</v>
      </c>
      <c r="G427">
        <v>1</v>
      </c>
      <c r="H427">
        <v>3</v>
      </c>
      <c r="I427">
        <v>3</v>
      </c>
      <c r="J427">
        <v>1</v>
      </c>
      <c r="K427">
        <v>3</v>
      </c>
      <c r="L427">
        <v>4</v>
      </c>
      <c r="M427">
        <v>4</v>
      </c>
      <c r="N427">
        <v>3</v>
      </c>
      <c r="O427">
        <v>4</v>
      </c>
      <c r="P427">
        <v>2</v>
      </c>
      <c r="Q427">
        <v>2</v>
      </c>
    </row>
    <row r="428" spans="1:17" x14ac:dyDescent="0.25">
      <c r="A428">
        <v>40101</v>
      </c>
      <c r="B428">
        <v>0</v>
      </c>
      <c r="C428">
        <v>2005</v>
      </c>
      <c r="D428" s="26" t="s">
        <v>427</v>
      </c>
      <c r="E428">
        <v>5</v>
      </c>
      <c r="F428">
        <v>4</v>
      </c>
      <c r="G428">
        <v>4</v>
      </c>
      <c r="H428">
        <v>5</v>
      </c>
      <c r="I428">
        <v>5</v>
      </c>
      <c r="J428">
        <v>5</v>
      </c>
      <c r="K428">
        <v>4</v>
      </c>
      <c r="L428">
        <v>5</v>
      </c>
      <c r="M428">
        <v>5</v>
      </c>
      <c r="N428">
        <v>5</v>
      </c>
      <c r="O428">
        <v>5</v>
      </c>
      <c r="P428">
        <v>5</v>
      </c>
      <c r="Q428">
        <v>5</v>
      </c>
    </row>
    <row r="429" spans="1:17" x14ac:dyDescent="0.25">
      <c r="A429">
        <v>40114</v>
      </c>
      <c r="B429">
        <v>0</v>
      </c>
      <c r="C429">
        <v>1995</v>
      </c>
      <c r="D429" s="26" t="s">
        <v>429</v>
      </c>
      <c r="E429">
        <v>5</v>
      </c>
      <c r="F429">
        <v>5</v>
      </c>
      <c r="G429">
        <v>3</v>
      </c>
      <c r="H429">
        <v>3</v>
      </c>
      <c r="I429">
        <v>2</v>
      </c>
      <c r="J429">
        <v>3</v>
      </c>
      <c r="K429">
        <v>5</v>
      </c>
      <c r="L429">
        <v>5</v>
      </c>
      <c r="M429">
        <v>5</v>
      </c>
      <c r="N429">
        <v>4</v>
      </c>
      <c r="O429">
        <v>5</v>
      </c>
      <c r="P429">
        <v>5</v>
      </c>
      <c r="Q429">
        <v>5</v>
      </c>
    </row>
    <row r="430" spans="1:17" x14ac:dyDescent="0.25">
      <c r="A430">
        <v>40109</v>
      </c>
      <c r="B430">
        <v>1</v>
      </c>
      <c r="C430">
        <v>1992</v>
      </c>
      <c r="D430" s="26" t="s">
        <v>429</v>
      </c>
      <c r="E430">
        <v>2</v>
      </c>
      <c r="F430">
        <v>2</v>
      </c>
      <c r="G430">
        <v>2</v>
      </c>
      <c r="H430">
        <v>4</v>
      </c>
      <c r="I430">
        <v>2</v>
      </c>
      <c r="J430">
        <v>2</v>
      </c>
      <c r="K430">
        <v>2</v>
      </c>
      <c r="L430">
        <v>5</v>
      </c>
      <c r="M430">
        <v>4</v>
      </c>
      <c r="N430">
        <v>2</v>
      </c>
      <c r="O430">
        <v>5</v>
      </c>
      <c r="P430">
        <v>5</v>
      </c>
      <c r="Q430">
        <v>4</v>
      </c>
    </row>
    <row r="431" spans="1:17" x14ac:dyDescent="0.25">
      <c r="A431">
        <v>40102</v>
      </c>
      <c r="B431">
        <v>0</v>
      </c>
      <c r="C431">
        <v>2003</v>
      </c>
      <c r="D431">
        <v>2</v>
      </c>
      <c r="E431">
        <v>4</v>
      </c>
      <c r="F431">
        <v>4</v>
      </c>
      <c r="G431">
        <v>2</v>
      </c>
      <c r="H431">
        <v>4</v>
      </c>
      <c r="I431">
        <v>4</v>
      </c>
      <c r="J431">
        <v>4</v>
      </c>
      <c r="K431">
        <v>2</v>
      </c>
      <c r="L431">
        <v>4</v>
      </c>
      <c r="M431">
        <v>4</v>
      </c>
      <c r="N431">
        <v>4</v>
      </c>
      <c r="O431">
        <v>3</v>
      </c>
      <c r="P431">
        <v>4</v>
      </c>
      <c r="Q431">
        <v>4</v>
      </c>
    </row>
    <row r="432" spans="1:17" x14ac:dyDescent="0.25">
      <c r="A432">
        <v>40131</v>
      </c>
      <c r="B432">
        <v>1</v>
      </c>
      <c r="C432">
        <v>1994</v>
      </c>
      <c r="D432">
        <v>5</v>
      </c>
      <c r="E432">
        <v>3</v>
      </c>
      <c r="F432">
        <v>4</v>
      </c>
      <c r="G432">
        <v>2</v>
      </c>
      <c r="H432">
        <v>3</v>
      </c>
      <c r="I432">
        <v>2</v>
      </c>
      <c r="J432">
        <v>2</v>
      </c>
      <c r="K432">
        <v>3</v>
      </c>
      <c r="L432">
        <v>2</v>
      </c>
      <c r="M432">
        <v>2</v>
      </c>
      <c r="N432">
        <v>2</v>
      </c>
      <c r="O432">
        <v>3</v>
      </c>
      <c r="P432">
        <v>3</v>
      </c>
      <c r="Q432">
        <v>4</v>
      </c>
    </row>
    <row r="433" spans="1:17" x14ac:dyDescent="0.25">
      <c r="A433">
        <v>40129</v>
      </c>
      <c r="B433">
        <v>1</v>
      </c>
      <c r="C433">
        <v>2003</v>
      </c>
      <c r="D433">
        <v>1</v>
      </c>
      <c r="E433">
        <v>5</v>
      </c>
      <c r="F433">
        <v>2</v>
      </c>
      <c r="G433">
        <v>1</v>
      </c>
      <c r="H433">
        <v>4</v>
      </c>
      <c r="I433">
        <v>3</v>
      </c>
      <c r="J433">
        <v>2</v>
      </c>
      <c r="K433">
        <v>2</v>
      </c>
      <c r="L433">
        <v>2</v>
      </c>
      <c r="M433">
        <v>2</v>
      </c>
      <c r="N433">
        <v>2</v>
      </c>
      <c r="O433">
        <v>1</v>
      </c>
      <c r="P433">
        <v>3</v>
      </c>
      <c r="Q433">
        <v>4</v>
      </c>
    </row>
    <row r="434" spans="1:17" x14ac:dyDescent="0.25">
      <c r="A434">
        <v>40128</v>
      </c>
      <c r="B434">
        <v>0</v>
      </c>
      <c r="C434">
        <v>1974</v>
      </c>
      <c r="D434">
        <v>1</v>
      </c>
      <c r="E434">
        <v>4</v>
      </c>
      <c r="F434">
        <v>4</v>
      </c>
      <c r="G434">
        <v>3</v>
      </c>
      <c r="H434">
        <v>4</v>
      </c>
      <c r="I434">
        <v>3</v>
      </c>
      <c r="J434">
        <v>4</v>
      </c>
      <c r="K434">
        <v>2</v>
      </c>
      <c r="L434">
        <v>4</v>
      </c>
      <c r="M434">
        <v>4</v>
      </c>
      <c r="N434">
        <v>3</v>
      </c>
      <c r="O434">
        <v>4</v>
      </c>
      <c r="P434">
        <v>4</v>
      </c>
      <c r="Q434">
        <v>4</v>
      </c>
    </row>
    <row r="435" spans="1:17" x14ac:dyDescent="0.25">
      <c r="A435">
        <v>40134</v>
      </c>
      <c r="B435">
        <v>1</v>
      </c>
      <c r="C435">
        <v>2003</v>
      </c>
      <c r="D435">
        <v>2</v>
      </c>
      <c r="E435">
        <v>4</v>
      </c>
      <c r="F435">
        <v>4</v>
      </c>
      <c r="G435">
        <v>3</v>
      </c>
      <c r="H435">
        <v>3</v>
      </c>
      <c r="I435">
        <v>3</v>
      </c>
      <c r="J435">
        <v>2</v>
      </c>
      <c r="K435">
        <v>2</v>
      </c>
      <c r="L435">
        <v>2</v>
      </c>
      <c r="M435">
        <v>2</v>
      </c>
      <c r="N435">
        <v>2</v>
      </c>
      <c r="O435">
        <v>1</v>
      </c>
      <c r="P435">
        <v>2</v>
      </c>
      <c r="Q435">
        <v>4</v>
      </c>
    </row>
    <row r="436" spans="1:17" x14ac:dyDescent="0.25">
      <c r="A436">
        <v>40169</v>
      </c>
      <c r="B436">
        <v>1</v>
      </c>
      <c r="C436">
        <v>1992</v>
      </c>
      <c r="D436" s="26" t="s">
        <v>250</v>
      </c>
      <c r="E436">
        <v>5</v>
      </c>
      <c r="F436">
        <v>4</v>
      </c>
      <c r="G436">
        <v>4</v>
      </c>
      <c r="H436">
        <v>5</v>
      </c>
      <c r="I436">
        <v>5</v>
      </c>
      <c r="J436">
        <v>4</v>
      </c>
      <c r="K436">
        <v>4</v>
      </c>
      <c r="L436">
        <v>5</v>
      </c>
      <c r="M436">
        <v>5</v>
      </c>
      <c r="N436">
        <v>4</v>
      </c>
      <c r="O436">
        <v>5</v>
      </c>
      <c r="P436">
        <v>5</v>
      </c>
      <c r="Q436">
        <v>4</v>
      </c>
    </row>
    <row r="437" spans="1:17" x14ac:dyDescent="0.25">
      <c r="A437">
        <v>40171</v>
      </c>
      <c r="B437">
        <v>1</v>
      </c>
      <c r="C437">
        <v>2000</v>
      </c>
      <c r="D437">
        <v>2</v>
      </c>
      <c r="E437">
        <v>4</v>
      </c>
      <c r="F437">
        <v>4</v>
      </c>
      <c r="G437">
        <v>3</v>
      </c>
      <c r="H437">
        <v>4</v>
      </c>
      <c r="I437">
        <v>4</v>
      </c>
      <c r="J437">
        <v>4</v>
      </c>
      <c r="K437">
        <v>2</v>
      </c>
      <c r="L437">
        <v>5</v>
      </c>
      <c r="M437">
        <v>2</v>
      </c>
      <c r="N437">
        <v>4</v>
      </c>
      <c r="O437">
        <v>1</v>
      </c>
      <c r="P437">
        <v>3</v>
      </c>
      <c r="Q437">
        <v>4</v>
      </c>
    </row>
    <row r="438" spans="1:17" x14ac:dyDescent="0.25">
      <c r="A438">
        <v>40193</v>
      </c>
      <c r="B438">
        <v>0</v>
      </c>
      <c r="C438">
        <v>2002</v>
      </c>
      <c r="D438">
        <v>2</v>
      </c>
      <c r="E438">
        <v>4</v>
      </c>
      <c r="F438">
        <v>2</v>
      </c>
      <c r="G438">
        <v>2</v>
      </c>
      <c r="H438">
        <v>4</v>
      </c>
      <c r="I438">
        <v>4</v>
      </c>
      <c r="J438">
        <v>2</v>
      </c>
      <c r="K438">
        <v>4</v>
      </c>
      <c r="L438">
        <v>2</v>
      </c>
      <c r="M438">
        <v>2</v>
      </c>
      <c r="N438">
        <v>1</v>
      </c>
      <c r="O438">
        <v>2</v>
      </c>
      <c r="P438">
        <v>4</v>
      </c>
      <c r="Q438">
        <v>2</v>
      </c>
    </row>
    <row r="439" spans="1:17" x14ac:dyDescent="0.25">
      <c r="A439">
        <v>36469</v>
      </c>
      <c r="B439">
        <v>0</v>
      </c>
      <c r="C439">
        <v>1980</v>
      </c>
      <c r="D439">
        <v>0</v>
      </c>
      <c r="E439">
        <v>4</v>
      </c>
      <c r="F439">
        <v>4</v>
      </c>
      <c r="G439">
        <v>4</v>
      </c>
      <c r="H439">
        <v>3</v>
      </c>
      <c r="I439">
        <v>2</v>
      </c>
      <c r="J439">
        <v>2</v>
      </c>
      <c r="K439">
        <v>2</v>
      </c>
      <c r="L439">
        <v>4</v>
      </c>
      <c r="M439">
        <v>2</v>
      </c>
      <c r="N439">
        <v>3</v>
      </c>
      <c r="O439">
        <v>4</v>
      </c>
      <c r="P439">
        <v>3</v>
      </c>
      <c r="Q439">
        <v>3</v>
      </c>
    </row>
    <row r="440" spans="1:17" x14ac:dyDescent="0.25">
      <c r="A440">
        <v>40202</v>
      </c>
      <c r="B440">
        <v>0</v>
      </c>
      <c r="C440">
        <v>2001</v>
      </c>
      <c r="D440">
        <v>2</v>
      </c>
      <c r="E440">
        <v>5</v>
      </c>
      <c r="F440">
        <v>5</v>
      </c>
      <c r="G440">
        <v>5</v>
      </c>
      <c r="H440">
        <v>5</v>
      </c>
      <c r="I440">
        <v>4</v>
      </c>
      <c r="J440">
        <v>4</v>
      </c>
      <c r="K440">
        <v>5</v>
      </c>
      <c r="L440">
        <v>4</v>
      </c>
      <c r="M440">
        <v>4</v>
      </c>
      <c r="N440">
        <v>2</v>
      </c>
      <c r="O440">
        <v>4</v>
      </c>
      <c r="P440">
        <v>4</v>
      </c>
      <c r="Q440">
        <v>5</v>
      </c>
    </row>
    <row r="441" spans="1:17" x14ac:dyDescent="0.25">
      <c r="A441">
        <v>40204</v>
      </c>
      <c r="B441">
        <v>0</v>
      </c>
      <c r="C441">
        <v>2006</v>
      </c>
      <c r="D441">
        <v>6</v>
      </c>
      <c r="E441">
        <v>3</v>
      </c>
      <c r="F441">
        <v>2</v>
      </c>
      <c r="G441">
        <v>5</v>
      </c>
      <c r="H441">
        <v>5</v>
      </c>
      <c r="I441">
        <v>4</v>
      </c>
      <c r="J441">
        <v>4</v>
      </c>
      <c r="K441">
        <v>4</v>
      </c>
      <c r="L441">
        <v>4</v>
      </c>
      <c r="M441">
        <v>4</v>
      </c>
      <c r="N441">
        <v>2</v>
      </c>
      <c r="O441">
        <v>4</v>
      </c>
      <c r="P441">
        <v>2</v>
      </c>
      <c r="Q441">
        <v>3</v>
      </c>
    </row>
    <row r="442" spans="1:17" x14ac:dyDescent="0.25">
      <c r="A442">
        <v>40206</v>
      </c>
      <c r="B442">
        <v>0</v>
      </c>
      <c r="C442">
        <v>1992</v>
      </c>
      <c r="D442" s="26" t="s">
        <v>434</v>
      </c>
      <c r="E442">
        <v>5</v>
      </c>
      <c r="F442">
        <v>4</v>
      </c>
      <c r="G442">
        <v>3</v>
      </c>
      <c r="H442">
        <v>5</v>
      </c>
      <c r="I442">
        <v>5</v>
      </c>
      <c r="J442">
        <v>3</v>
      </c>
      <c r="K442">
        <v>5</v>
      </c>
      <c r="L442">
        <v>4</v>
      </c>
      <c r="M442">
        <v>3</v>
      </c>
      <c r="N442">
        <v>3</v>
      </c>
      <c r="O442">
        <v>4</v>
      </c>
      <c r="P442">
        <v>5</v>
      </c>
      <c r="Q442">
        <v>4</v>
      </c>
    </row>
    <row r="443" spans="1:17" x14ac:dyDescent="0.25">
      <c r="A443">
        <v>40207</v>
      </c>
      <c r="B443">
        <v>1</v>
      </c>
      <c r="C443">
        <v>1989</v>
      </c>
      <c r="D443">
        <v>5</v>
      </c>
      <c r="E443">
        <v>4</v>
      </c>
      <c r="F443">
        <v>4</v>
      </c>
      <c r="G443">
        <v>4</v>
      </c>
      <c r="H443">
        <v>4</v>
      </c>
      <c r="I443">
        <v>4</v>
      </c>
      <c r="J443">
        <v>2</v>
      </c>
      <c r="K443">
        <v>2</v>
      </c>
      <c r="L443">
        <v>2</v>
      </c>
      <c r="M443">
        <v>2</v>
      </c>
      <c r="N443">
        <v>2</v>
      </c>
      <c r="O443">
        <v>4</v>
      </c>
      <c r="P443">
        <v>2</v>
      </c>
      <c r="Q443">
        <v>4</v>
      </c>
    </row>
    <row r="444" spans="1:17" x14ac:dyDescent="0.25">
      <c r="A444">
        <v>39564</v>
      </c>
      <c r="B444">
        <v>0</v>
      </c>
      <c r="C444">
        <v>1990</v>
      </c>
      <c r="D444">
        <v>0</v>
      </c>
      <c r="E444">
        <v>3</v>
      </c>
      <c r="F444">
        <v>4</v>
      </c>
      <c r="G444">
        <v>2</v>
      </c>
      <c r="H444">
        <v>5</v>
      </c>
      <c r="I444">
        <v>2</v>
      </c>
      <c r="J444">
        <v>2</v>
      </c>
      <c r="K444">
        <v>1</v>
      </c>
      <c r="L444">
        <v>4</v>
      </c>
      <c r="M444">
        <v>2</v>
      </c>
      <c r="N444">
        <v>2</v>
      </c>
      <c r="O444">
        <v>2</v>
      </c>
      <c r="P444">
        <v>4</v>
      </c>
      <c r="Q444">
        <v>2</v>
      </c>
    </row>
    <row r="445" spans="1:17" x14ac:dyDescent="0.25">
      <c r="A445">
        <v>40245</v>
      </c>
      <c r="B445">
        <v>0</v>
      </c>
      <c r="C445">
        <v>1987</v>
      </c>
      <c r="D445">
        <v>0</v>
      </c>
      <c r="E445">
        <v>4</v>
      </c>
      <c r="F445">
        <v>4</v>
      </c>
      <c r="G445">
        <v>5</v>
      </c>
      <c r="H445">
        <v>2</v>
      </c>
      <c r="I445">
        <v>2</v>
      </c>
      <c r="J445">
        <v>2</v>
      </c>
      <c r="K445">
        <v>2</v>
      </c>
      <c r="L445">
        <v>4</v>
      </c>
      <c r="M445">
        <v>4</v>
      </c>
      <c r="N445">
        <v>4</v>
      </c>
      <c r="O445">
        <v>5</v>
      </c>
      <c r="P445">
        <v>4</v>
      </c>
      <c r="Q445">
        <v>4</v>
      </c>
    </row>
    <row r="446" spans="1:17" x14ac:dyDescent="0.25">
      <c r="A446">
        <v>40252</v>
      </c>
      <c r="B446">
        <v>0</v>
      </c>
      <c r="C446">
        <v>2004</v>
      </c>
      <c r="D446">
        <v>2</v>
      </c>
      <c r="E446">
        <v>4</v>
      </c>
      <c r="F446">
        <v>4</v>
      </c>
      <c r="G446">
        <v>2</v>
      </c>
      <c r="H446">
        <v>2</v>
      </c>
      <c r="I446">
        <v>2</v>
      </c>
      <c r="J446">
        <v>2</v>
      </c>
      <c r="K446">
        <v>2</v>
      </c>
      <c r="L446">
        <v>2</v>
      </c>
      <c r="M446">
        <v>2</v>
      </c>
      <c r="N446">
        <v>2</v>
      </c>
      <c r="O446">
        <v>4</v>
      </c>
      <c r="P446">
        <v>4</v>
      </c>
      <c r="Q446">
        <v>4</v>
      </c>
    </row>
    <row r="447" spans="1:17" x14ac:dyDescent="0.25">
      <c r="A447">
        <v>40253</v>
      </c>
      <c r="B447">
        <v>0</v>
      </c>
      <c r="C447">
        <v>1963</v>
      </c>
      <c r="D447">
        <v>0</v>
      </c>
      <c r="E447">
        <v>3</v>
      </c>
      <c r="F447">
        <v>2</v>
      </c>
      <c r="G447">
        <v>2</v>
      </c>
      <c r="H447">
        <v>4</v>
      </c>
      <c r="I447">
        <v>5</v>
      </c>
      <c r="J447">
        <v>1</v>
      </c>
      <c r="K447">
        <v>1</v>
      </c>
      <c r="L447">
        <v>5</v>
      </c>
      <c r="M447">
        <v>3</v>
      </c>
      <c r="N447">
        <v>2</v>
      </c>
      <c r="O447">
        <v>1</v>
      </c>
      <c r="P447">
        <v>2</v>
      </c>
      <c r="Q447">
        <v>4</v>
      </c>
    </row>
    <row r="448" spans="1:17" x14ac:dyDescent="0.25">
      <c r="A448">
        <v>36383</v>
      </c>
      <c r="B448">
        <v>0</v>
      </c>
      <c r="C448">
        <v>2000</v>
      </c>
      <c r="D448">
        <v>2</v>
      </c>
      <c r="E448">
        <v>4</v>
      </c>
      <c r="F448">
        <v>4</v>
      </c>
      <c r="G448">
        <v>4</v>
      </c>
      <c r="H448">
        <v>4</v>
      </c>
      <c r="I448">
        <v>4</v>
      </c>
      <c r="J448">
        <v>4</v>
      </c>
      <c r="K448">
        <v>4</v>
      </c>
      <c r="L448">
        <v>3</v>
      </c>
      <c r="M448">
        <v>4</v>
      </c>
      <c r="N448">
        <v>3</v>
      </c>
      <c r="O448">
        <v>4</v>
      </c>
      <c r="P448">
        <v>4</v>
      </c>
      <c r="Q448">
        <v>4</v>
      </c>
    </row>
    <row r="449" spans="1:17" x14ac:dyDescent="0.25">
      <c r="A449">
        <v>40263</v>
      </c>
      <c r="B449">
        <v>1</v>
      </c>
      <c r="C449">
        <v>2002</v>
      </c>
      <c r="D449" s="26" t="s">
        <v>113</v>
      </c>
      <c r="E449">
        <v>2</v>
      </c>
      <c r="F449">
        <v>4</v>
      </c>
      <c r="G449">
        <v>4</v>
      </c>
      <c r="H449">
        <v>4</v>
      </c>
      <c r="I449">
        <v>2</v>
      </c>
      <c r="J449">
        <v>4</v>
      </c>
      <c r="K449">
        <v>3</v>
      </c>
      <c r="L449">
        <v>4</v>
      </c>
      <c r="M449">
        <v>4</v>
      </c>
      <c r="N449">
        <v>4</v>
      </c>
      <c r="O449">
        <v>3</v>
      </c>
      <c r="P449">
        <v>3</v>
      </c>
      <c r="Q449">
        <v>4</v>
      </c>
    </row>
    <row r="450" spans="1:17" x14ac:dyDescent="0.25">
      <c r="A450">
        <v>40272</v>
      </c>
      <c r="B450">
        <v>0</v>
      </c>
      <c r="C450">
        <v>1975</v>
      </c>
      <c r="D450">
        <v>0</v>
      </c>
      <c r="E450">
        <v>4</v>
      </c>
      <c r="F450">
        <v>3</v>
      </c>
      <c r="G450">
        <v>4</v>
      </c>
      <c r="H450">
        <v>3</v>
      </c>
      <c r="I450">
        <v>2</v>
      </c>
      <c r="J450">
        <v>1</v>
      </c>
      <c r="K450">
        <v>2</v>
      </c>
      <c r="L450">
        <v>3</v>
      </c>
      <c r="M450">
        <v>2</v>
      </c>
      <c r="N450">
        <v>3</v>
      </c>
      <c r="O450">
        <v>4</v>
      </c>
      <c r="P450">
        <v>4</v>
      </c>
      <c r="Q450">
        <v>4</v>
      </c>
    </row>
    <row r="451" spans="1:17" x14ac:dyDescent="0.25">
      <c r="A451">
        <v>40297</v>
      </c>
      <c r="B451">
        <v>0</v>
      </c>
      <c r="C451">
        <v>2002</v>
      </c>
      <c r="D451">
        <v>2</v>
      </c>
      <c r="E451">
        <v>4</v>
      </c>
      <c r="F451">
        <v>3</v>
      </c>
      <c r="G451">
        <v>3</v>
      </c>
      <c r="H451">
        <v>4</v>
      </c>
      <c r="I451">
        <v>2</v>
      </c>
      <c r="J451">
        <v>4</v>
      </c>
      <c r="K451">
        <v>3</v>
      </c>
      <c r="L451">
        <v>4</v>
      </c>
      <c r="M451">
        <v>2</v>
      </c>
      <c r="N451">
        <v>2</v>
      </c>
      <c r="O451">
        <v>3</v>
      </c>
      <c r="P451">
        <v>3</v>
      </c>
      <c r="Q451">
        <v>3</v>
      </c>
    </row>
    <row r="452" spans="1:17" x14ac:dyDescent="0.25">
      <c r="A452">
        <v>40303</v>
      </c>
      <c r="B452">
        <v>0</v>
      </c>
      <c r="C452">
        <v>1965</v>
      </c>
      <c r="D452" s="26" t="s">
        <v>182</v>
      </c>
      <c r="E452">
        <v>2</v>
      </c>
      <c r="F452">
        <v>2</v>
      </c>
      <c r="G452">
        <v>2</v>
      </c>
      <c r="H452">
        <v>2</v>
      </c>
      <c r="I452">
        <v>2</v>
      </c>
      <c r="J452">
        <v>2</v>
      </c>
      <c r="K452">
        <v>2</v>
      </c>
      <c r="L452">
        <v>2</v>
      </c>
      <c r="M452">
        <v>2</v>
      </c>
      <c r="N452">
        <v>2</v>
      </c>
      <c r="O452">
        <v>2</v>
      </c>
      <c r="P452">
        <v>2</v>
      </c>
      <c r="Q452">
        <v>2</v>
      </c>
    </row>
    <row r="453" spans="1:17" x14ac:dyDescent="0.25">
      <c r="A453">
        <v>40307</v>
      </c>
      <c r="B453">
        <v>0</v>
      </c>
      <c r="C453">
        <v>2004</v>
      </c>
      <c r="D453">
        <v>2</v>
      </c>
      <c r="E453">
        <v>4</v>
      </c>
      <c r="F453">
        <v>4</v>
      </c>
      <c r="G453">
        <v>2</v>
      </c>
      <c r="H453">
        <v>4</v>
      </c>
      <c r="I453">
        <v>4</v>
      </c>
      <c r="J453">
        <v>2</v>
      </c>
      <c r="K453">
        <v>4</v>
      </c>
      <c r="L453">
        <v>4</v>
      </c>
      <c r="M453">
        <v>4</v>
      </c>
      <c r="N453">
        <v>2</v>
      </c>
      <c r="O453">
        <v>2</v>
      </c>
      <c r="P453">
        <v>2</v>
      </c>
      <c r="Q453">
        <v>5</v>
      </c>
    </row>
    <row r="454" spans="1:17" x14ac:dyDescent="0.25">
      <c r="A454">
        <v>40322</v>
      </c>
      <c r="B454">
        <v>0</v>
      </c>
      <c r="C454">
        <v>1988</v>
      </c>
      <c r="D454">
        <v>0</v>
      </c>
      <c r="E454">
        <v>1</v>
      </c>
      <c r="F454">
        <v>1</v>
      </c>
      <c r="G454">
        <v>1</v>
      </c>
      <c r="H454">
        <v>1</v>
      </c>
      <c r="I454">
        <v>1</v>
      </c>
      <c r="J454">
        <v>1</v>
      </c>
      <c r="K454">
        <v>1</v>
      </c>
      <c r="L454">
        <v>5</v>
      </c>
      <c r="M454">
        <v>1</v>
      </c>
      <c r="N454">
        <v>1</v>
      </c>
      <c r="O454">
        <v>3</v>
      </c>
      <c r="P454">
        <v>1</v>
      </c>
      <c r="Q454">
        <v>4</v>
      </c>
    </row>
    <row r="455" spans="1:17" x14ac:dyDescent="0.25">
      <c r="A455">
        <v>40327</v>
      </c>
      <c r="B455">
        <v>0</v>
      </c>
      <c r="C455">
        <v>1977</v>
      </c>
      <c r="D455">
        <v>0</v>
      </c>
      <c r="E455">
        <v>3</v>
      </c>
      <c r="F455">
        <v>4</v>
      </c>
      <c r="G455">
        <v>3</v>
      </c>
      <c r="H455">
        <v>4</v>
      </c>
      <c r="I455">
        <v>2</v>
      </c>
      <c r="J455">
        <v>1</v>
      </c>
      <c r="K455">
        <v>1</v>
      </c>
      <c r="L455">
        <v>3</v>
      </c>
      <c r="M455">
        <v>1</v>
      </c>
      <c r="N455">
        <v>2</v>
      </c>
      <c r="O455">
        <v>4</v>
      </c>
      <c r="P455">
        <v>4</v>
      </c>
      <c r="Q455">
        <v>3</v>
      </c>
    </row>
    <row r="456" spans="1:17" x14ac:dyDescent="0.25">
      <c r="A456">
        <v>40339</v>
      </c>
      <c r="B456">
        <v>1</v>
      </c>
      <c r="C456">
        <v>1977</v>
      </c>
      <c r="D456">
        <v>3</v>
      </c>
      <c r="E456">
        <v>2</v>
      </c>
      <c r="F456">
        <v>2</v>
      </c>
      <c r="G456">
        <v>1</v>
      </c>
      <c r="H456">
        <v>2</v>
      </c>
      <c r="I456">
        <v>2</v>
      </c>
      <c r="J456">
        <v>2</v>
      </c>
      <c r="K456">
        <v>2</v>
      </c>
      <c r="L456">
        <v>3</v>
      </c>
      <c r="M456">
        <v>3</v>
      </c>
      <c r="N456">
        <v>2</v>
      </c>
      <c r="O456">
        <v>3</v>
      </c>
      <c r="P456">
        <v>3</v>
      </c>
      <c r="Q456">
        <v>2</v>
      </c>
    </row>
    <row r="457" spans="1:17" x14ac:dyDescent="0.25">
      <c r="A457">
        <v>40347</v>
      </c>
      <c r="B457">
        <v>0</v>
      </c>
      <c r="C457">
        <v>1988</v>
      </c>
      <c r="D457">
        <v>1</v>
      </c>
      <c r="E457">
        <v>4</v>
      </c>
      <c r="F457">
        <v>4</v>
      </c>
      <c r="G457">
        <v>3</v>
      </c>
      <c r="H457">
        <v>4</v>
      </c>
      <c r="I457">
        <v>5</v>
      </c>
      <c r="J457">
        <v>2</v>
      </c>
      <c r="K457">
        <v>1</v>
      </c>
      <c r="L457">
        <v>4</v>
      </c>
      <c r="M457">
        <v>4</v>
      </c>
      <c r="N457">
        <v>3</v>
      </c>
      <c r="O457">
        <v>5</v>
      </c>
      <c r="P457">
        <v>4</v>
      </c>
      <c r="Q457">
        <v>5</v>
      </c>
    </row>
    <row r="458" spans="1:17" x14ac:dyDescent="0.25">
      <c r="A458">
        <v>40348</v>
      </c>
      <c r="B458">
        <v>0</v>
      </c>
      <c r="C458">
        <v>2004</v>
      </c>
      <c r="D458">
        <v>2</v>
      </c>
      <c r="E458">
        <v>1</v>
      </c>
      <c r="F458">
        <v>2</v>
      </c>
      <c r="G458">
        <v>3</v>
      </c>
      <c r="H458">
        <v>2</v>
      </c>
      <c r="I458">
        <v>2</v>
      </c>
      <c r="J458">
        <v>1</v>
      </c>
      <c r="K458">
        <v>1</v>
      </c>
      <c r="L458">
        <v>3</v>
      </c>
      <c r="M458">
        <v>2</v>
      </c>
      <c r="N458">
        <v>2</v>
      </c>
      <c r="O458">
        <v>1</v>
      </c>
      <c r="P458">
        <v>2</v>
      </c>
      <c r="Q458">
        <v>2</v>
      </c>
    </row>
    <row r="459" spans="1:17" x14ac:dyDescent="0.25">
      <c r="A459">
        <v>40346</v>
      </c>
      <c r="B459">
        <v>1</v>
      </c>
      <c r="C459">
        <v>1978</v>
      </c>
      <c r="D459">
        <v>4</v>
      </c>
      <c r="E459">
        <v>3</v>
      </c>
      <c r="F459">
        <v>3</v>
      </c>
      <c r="G459">
        <v>3</v>
      </c>
      <c r="H459">
        <v>5</v>
      </c>
      <c r="I459">
        <v>4</v>
      </c>
      <c r="J459">
        <v>2</v>
      </c>
      <c r="K459">
        <v>4</v>
      </c>
      <c r="L459">
        <v>3</v>
      </c>
      <c r="M459">
        <v>2</v>
      </c>
      <c r="N459">
        <v>2</v>
      </c>
      <c r="O459">
        <v>3</v>
      </c>
      <c r="P459">
        <v>3</v>
      </c>
      <c r="Q459">
        <v>3</v>
      </c>
    </row>
    <row r="460" spans="1:17" x14ac:dyDescent="0.25">
      <c r="A460">
        <v>40364</v>
      </c>
      <c r="B460">
        <v>0</v>
      </c>
      <c r="C460">
        <v>1988</v>
      </c>
      <c r="D460">
        <v>0</v>
      </c>
      <c r="E460">
        <v>4</v>
      </c>
      <c r="F460">
        <v>4</v>
      </c>
      <c r="G460">
        <v>2</v>
      </c>
      <c r="H460">
        <v>4</v>
      </c>
      <c r="I460">
        <v>4</v>
      </c>
      <c r="J460">
        <v>3</v>
      </c>
      <c r="K460">
        <v>3</v>
      </c>
      <c r="L460">
        <v>3</v>
      </c>
      <c r="M460">
        <v>4</v>
      </c>
      <c r="N460">
        <v>3</v>
      </c>
      <c r="O460">
        <v>3</v>
      </c>
      <c r="P460">
        <v>2</v>
      </c>
      <c r="Q460">
        <v>4</v>
      </c>
    </row>
    <row r="461" spans="1:17" x14ac:dyDescent="0.25">
      <c r="A461">
        <v>40336</v>
      </c>
      <c r="B461">
        <v>0</v>
      </c>
      <c r="C461">
        <v>2002</v>
      </c>
      <c r="D461">
        <v>2</v>
      </c>
      <c r="E461">
        <v>4</v>
      </c>
      <c r="F461">
        <v>3</v>
      </c>
      <c r="G461">
        <v>3</v>
      </c>
      <c r="H461">
        <v>4</v>
      </c>
      <c r="I461">
        <v>4</v>
      </c>
      <c r="J461">
        <v>2</v>
      </c>
      <c r="K461">
        <v>3</v>
      </c>
      <c r="L461">
        <v>2</v>
      </c>
      <c r="M461">
        <v>4</v>
      </c>
      <c r="N461">
        <v>3</v>
      </c>
      <c r="O461">
        <v>4</v>
      </c>
      <c r="P461">
        <v>4</v>
      </c>
      <c r="Q461">
        <v>4</v>
      </c>
    </row>
    <row r="462" spans="1:17" x14ac:dyDescent="0.25">
      <c r="A462">
        <v>40372</v>
      </c>
      <c r="B462">
        <v>0</v>
      </c>
      <c r="C462">
        <v>1963</v>
      </c>
      <c r="D462">
        <v>1</v>
      </c>
      <c r="E462">
        <v>4</v>
      </c>
      <c r="F462">
        <v>3</v>
      </c>
      <c r="G462">
        <v>4</v>
      </c>
      <c r="H462">
        <v>4</v>
      </c>
      <c r="I462">
        <v>3</v>
      </c>
      <c r="J462">
        <v>2</v>
      </c>
      <c r="K462">
        <v>2</v>
      </c>
      <c r="L462">
        <v>4</v>
      </c>
      <c r="M462">
        <v>4</v>
      </c>
      <c r="N462">
        <v>3</v>
      </c>
      <c r="O462">
        <v>3</v>
      </c>
      <c r="P462">
        <v>3</v>
      </c>
      <c r="Q462">
        <v>3</v>
      </c>
    </row>
    <row r="463" spans="1:17" x14ac:dyDescent="0.25">
      <c r="A463">
        <v>40385</v>
      </c>
      <c r="B463">
        <v>0</v>
      </c>
      <c r="C463">
        <v>2005</v>
      </c>
      <c r="D463" s="26" t="s">
        <v>427</v>
      </c>
      <c r="E463">
        <v>4</v>
      </c>
      <c r="F463">
        <v>4</v>
      </c>
      <c r="G463">
        <v>4</v>
      </c>
      <c r="H463">
        <v>5</v>
      </c>
      <c r="I463">
        <v>5</v>
      </c>
      <c r="J463">
        <v>4</v>
      </c>
      <c r="K463">
        <v>4</v>
      </c>
      <c r="L463">
        <v>2</v>
      </c>
      <c r="M463">
        <v>3</v>
      </c>
      <c r="N463">
        <v>2</v>
      </c>
      <c r="O463">
        <v>2</v>
      </c>
      <c r="P463">
        <v>4</v>
      </c>
      <c r="Q463">
        <v>5</v>
      </c>
    </row>
    <row r="464" spans="1:17" x14ac:dyDescent="0.25">
      <c r="A464">
        <v>40391</v>
      </c>
      <c r="B464">
        <v>0</v>
      </c>
      <c r="C464">
        <v>1997</v>
      </c>
      <c r="D464">
        <v>0</v>
      </c>
      <c r="E464">
        <v>4</v>
      </c>
      <c r="F464">
        <v>5</v>
      </c>
      <c r="G464">
        <v>4</v>
      </c>
      <c r="H464">
        <v>4</v>
      </c>
      <c r="I464">
        <v>5</v>
      </c>
      <c r="J464">
        <v>2</v>
      </c>
      <c r="K464">
        <v>2</v>
      </c>
      <c r="L464">
        <v>4</v>
      </c>
      <c r="M464">
        <v>2</v>
      </c>
      <c r="N464">
        <v>2</v>
      </c>
      <c r="O464">
        <v>2</v>
      </c>
      <c r="P464">
        <v>4</v>
      </c>
      <c r="Q464">
        <v>5</v>
      </c>
    </row>
    <row r="465" spans="1:20" x14ac:dyDescent="0.25">
      <c r="A465">
        <v>40407</v>
      </c>
      <c r="B465">
        <v>0</v>
      </c>
      <c r="C465">
        <v>1982</v>
      </c>
      <c r="D465">
        <v>0</v>
      </c>
      <c r="E465">
        <v>4</v>
      </c>
      <c r="F465">
        <v>4</v>
      </c>
      <c r="G465">
        <v>3</v>
      </c>
      <c r="H465">
        <v>4</v>
      </c>
      <c r="I465">
        <v>2</v>
      </c>
      <c r="J465">
        <v>2</v>
      </c>
      <c r="K465">
        <v>2</v>
      </c>
      <c r="L465">
        <v>2</v>
      </c>
      <c r="M465">
        <v>3</v>
      </c>
      <c r="N465">
        <v>4</v>
      </c>
      <c r="O465">
        <v>2</v>
      </c>
      <c r="P465">
        <v>3</v>
      </c>
      <c r="Q465">
        <v>4</v>
      </c>
    </row>
    <row r="466" spans="1:20" x14ac:dyDescent="0.25">
      <c r="A466">
        <v>36931</v>
      </c>
      <c r="B466">
        <v>0</v>
      </c>
      <c r="C466">
        <v>1986</v>
      </c>
      <c r="D466">
        <v>4</v>
      </c>
      <c r="E466">
        <v>5</v>
      </c>
      <c r="F466">
        <v>2</v>
      </c>
      <c r="G466">
        <v>3</v>
      </c>
      <c r="H466">
        <v>4</v>
      </c>
      <c r="I466">
        <v>2</v>
      </c>
      <c r="J466">
        <v>2</v>
      </c>
      <c r="K466">
        <v>3</v>
      </c>
      <c r="L466">
        <v>2</v>
      </c>
      <c r="M466">
        <v>1</v>
      </c>
      <c r="N466">
        <v>2</v>
      </c>
      <c r="O466">
        <v>4</v>
      </c>
      <c r="P466">
        <v>4</v>
      </c>
      <c r="Q466">
        <v>4</v>
      </c>
    </row>
    <row r="467" spans="1:20" x14ac:dyDescent="0.25">
      <c r="A467">
        <v>40414</v>
      </c>
      <c r="B467">
        <v>0</v>
      </c>
      <c r="C467">
        <v>1981</v>
      </c>
      <c r="D467">
        <v>4</v>
      </c>
      <c r="E467">
        <v>2</v>
      </c>
      <c r="F467">
        <v>4</v>
      </c>
      <c r="G467">
        <v>4</v>
      </c>
      <c r="H467">
        <v>4</v>
      </c>
      <c r="I467">
        <v>4</v>
      </c>
      <c r="J467">
        <v>4</v>
      </c>
      <c r="K467">
        <v>2</v>
      </c>
      <c r="L467">
        <v>2</v>
      </c>
      <c r="M467">
        <v>2</v>
      </c>
      <c r="N467">
        <v>4</v>
      </c>
      <c r="O467">
        <v>4</v>
      </c>
      <c r="P467">
        <v>2</v>
      </c>
      <c r="Q467">
        <v>4</v>
      </c>
    </row>
    <row r="468" spans="1:20" x14ac:dyDescent="0.25">
      <c r="A468">
        <v>40434</v>
      </c>
      <c r="B468">
        <v>1</v>
      </c>
      <c r="C468">
        <v>1998</v>
      </c>
      <c r="D468">
        <v>2</v>
      </c>
      <c r="E468">
        <v>5</v>
      </c>
      <c r="F468">
        <v>5</v>
      </c>
      <c r="G468">
        <v>2</v>
      </c>
      <c r="H468">
        <v>4</v>
      </c>
      <c r="I468">
        <v>4</v>
      </c>
      <c r="J468">
        <v>4</v>
      </c>
      <c r="K468">
        <v>3</v>
      </c>
      <c r="L468">
        <v>2</v>
      </c>
      <c r="M468">
        <v>2</v>
      </c>
      <c r="N468">
        <v>2</v>
      </c>
      <c r="O468">
        <v>5</v>
      </c>
      <c r="P468">
        <v>5</v>
      </c>
      <c r="Q468">
        <v>5</v>
      </c>
      <c r="S468" s="22"/>
    </row>
    <row r="469" spans="1:20" x14ac:dyDescent="0.25">
      <c r="A469">
        <v>39754</v>
      </c>
      <c r="B469">
        <v>1</v>
      </c>
      <c r="C469">
        <v>1996</v>
      </c>
      <c r="D469">
        <v>0</v>
      </c>
      <c r="E469">
        <v>4</v>
      </c>
      <c r="F469">
        <v>4</v>
      </c>
      <c r="G469">
        <v>4</v>
      </c>
      <c r="H469">
        <v>3</v>
      </c>
      <c r="I469">
        <v>4</v>
      </c>
      <c r="J469">
        <v>3</v>
      </c>
      <c r="K469">
        <v>2</v>
      </c>
      <c r="L469">
        <v>3</v>
      </c>
      <c r="M469">
        <v>4</v>
      </c>
      <c r="N469">
        <v>2</v>
      </c>
      <c r="O469">
        <v>4</v>
      </c>
      <c r="P469">
        <v>3</v>
      </c>
      <c r="Q469">
        <v>5</v>
      </c>
      <c r="S469" s="22"/>
    </row>
    <row r="470" spans="1:20" x14ac:dyDescent="0.25">
      <c r="A470">
        <v>40495</v>
      </c>
      <c r="B470">
        <v>0</v>
      </c>
      <c r="C470">
        <v>1971</v>
      </c>
      <c r="D470">
        <v>0</v>
      </c>
      <c r="E470">
        <v>3</v>
      </c>
      <c r="F470">
        <v>2</v>
      </c>
      <c r="G470">
        <v>2</v>
      </c>
      <c r="H470">
        <v>3</v>
      </c>
      <c r="I470">
        <v>3</v>
      </c>
      <c r="J470">
        <v>2</v>
      </c>
      <c r="K470">
        <v>2</v>
      </c>
      <c r="L470">
        <v>2</v>
      </c>
      <c r="M470">
        <v>2</v>
      </c>
      <c r="N470">
        <v>2</v>
      </c>
      <c r="O470">
        <v>4</v>
      </c>
      <c r="P470">
        <v>4</v>
      </c>
      <c r="Q470">
        <v>2</v>
      </c>
      <c r="S470" s="22"/>
    </row>
    <row r="471" spans="1:20" x14ac:dyDescent="0.25">
      <c r="A471">
        <v>40504</v>
      </c>
      <c r="B471">
        <v>1</v>
      </c>
      <c r="C471">
        <v>1992</v>
      </c>
      <c r="D471">
        <v>0</v>
      </c>
      <c r="E471">
        <v>2</v>
      </c>
      <c r="F471">
        <v>1</v>
      </c>
      <c r="G471">
        <v>2</v>
      </c>
      <c r="H471">
        <v>4</v>
      </c>
      <c r="I471">
        <v>2</v>
      </c>
      <c r="J471">
        <v>2</v>
      </c>
      <c r="K471">
        <v>2</v>
      </c>
      <c r="L471">
        <v>2</v>
      </c>
      <c r="M471">
        <v>2</v>
      </c>
      <c r="N471">
        <v>2</v>
      </c>
      <c r="O471">
        <v>2</v>
      </c>
      <c r="P471">
        <v>4</v>
      </c>
      <c r="Q471">
        <v>2</v>
      </c>
      <c r="S471" s="22"/>
    </row>
    <row r="472" spans="1:20" x14ac:dyDescent="0.25">
      <c r="A472">
        <v>40510</v>
      </c>
      <c r="B472">
        <v>1</v>
      </c>
      <c r="C472">
        <v>1989</v>
      </c>
      <c r="D472">
        <v>4</v>
      </c>
      <c r="E472">
        <v>4</v>
      </c>
      <c r="F472">
        <v>4</v>
      </c>
      <c r="G472">
        <v>3</v>
      </c>
      <c r="H472">
        <v>4</v>
      </c>
      <c r="I472">
        <v>4</v>
      </c>
      <c r="J472">
        <v>2</v>
      </c>
      <c r="K472">
        <v>2</v>
      </c>
      <c r="L472">
        <v>3</v>
      </c>
      <c r="M472">
        <v>3</v>
      </c>
      <c r="N472">
        <v>2</v>
      </c>
      <c r="O472">
        <v>2</v>
      </c>
      <c r="P472">
        <v>4</v>
      </c>
      <c r="Q472">
        <v>5</v>
      </c>
      <c r="S472" s="22"/>
    </row>
    <row r="473" spans="1:20" x14ac:dyDescent="0.25">
      <c r="A473">
        <v>40516</v>
      </c>
      <c r="B473">
        <v>0</v>
      </c>
      <c r="C473">
        <v>1979</v>
      </c>
      <c r="D473">
        <v>0</v>
      </c>
      <c r="E473">
        <v>5</v>
      </c>
      <c r="F473">
        <v>4</v>
      </c>
      <c r="G473">
        <v>4</v>
      </c>
      <c r="H473">
        <v>5</v>
      </c>
      <c r="I473">
        <v>5</v>
      </c>
      <c r="J473">
        <v>4</v>
      </c>
      <c r="K473">
        <v>4</v>
      </c>
      <c r="L473">
        <v>4</v>
      </c>
      <c r="M473">
        <v>4</v>
      </c>
      <c r="N473">
        <v>3</v>
      </c>
      <c r="O473">
        <v>4</v>
      </c>
      <c r="P473">
        <v>4</v>
      </c>
      <c r="Q473">
        <v>4</v>
      </c>
      <c r="S473" s="22"/>
      <c r="T473" s="23"/>
    </row>
    <row r="474" spans="1:20" x14ac:dyDescent="0.25">
      <c r="A474">
        <v>40518</v>
      </c>
      <c r="B474">
        <v>0</v>
      </c>
      <c r="C474">
        <v>1990</v>
      </c>
      <c r="D474">
        <v>0</v>
      </c>
      <c r="E474">
        <v>4</v>
      </c>
      <c r="F474">
        <v>3</v>
      </c>
      <c r="G474">
        <v>5</v>
      </c>
      <c r="H474">
        <v>4</v>
      </c>
      <c r="I474">
        <v>4</v>
      </c>
      <c r="J474">
        <v>3</v>
      </c>
      <c r="K474">
        <v>1</v>
      </c>
      <c r="L474">
        <v>4</v>
      </c>
      <c r="M474">
        <v>3</v>
      </c>
      <c r="N474">
        <v>2</v>
      </c>
      <c r="O474">
        <v>5</v>
      </c>
      <c r="P474">
        <v>5</v>
      </c>
      <c r="Q474">
        <v>2</v>
      </c>
      <c r="S474" s="23"/>
      <c r="T474" s="23"/>
    </row>
    <row r="475" spans="1:20" x14ac:dyDescent="0.25">
      <c r="A475">
        <v>40546</v>
      </c>
      <c r="B475">
        <v>0</v>
      </c>
      <c r="C475">
        <v>1983</v>
      </c>
      <c r="D475">
        <v>0</v>
      </c>
      <c r="E475">
        <v>3</v>
      </c>
      <c r="F475">
        <v>2</v>
      </c>
      <c r="G475">
        <v>1</v>
      </c>
      <c r="H475">
        <v>2</v>
      </c>
      <c r="I475">
        <v>3</v>
      </c>
      <c r="J475">
        <v>1</v>
      </c>
      <c r="K475">
        <v>1</v>
      </c>
      <c r="L475">
        <v>1</v>
      </c>
      <c r="M475">
        <v>1</v>
      </c>
      <c r="N475">
        <v>2</v>
      </c>
      <c r="O475">
        <v>1</v>
      </c>
      <c r="P475">
        <v>3</v>
      </c>
      <c r="Q475">
        <v>2</v>
      </c>
      <c r="S475" s="23"/>
      <c r="T475" s="23"/>
    </row>
    <row r="476" spans="1:20" x14ac:dyDescent="0.25">
      <c r="A476">
        <v>40537</v>
      </c>
      <c r="B476">
        <v>1</v>
      </c>
      <c r="C476">
        <v>1998</v>
      </c>
      <c r="D476">
        <v>5</v>
      </c>
      <c r="E476">
        <v>3</v>
      </c>
      <c r="F476">
        <v>5</v>
      </c>
      <c r="G476">
        <v>1</v>
      </c>
      <c r="H476">
        <v>5</v>
      </c>
      <c r="I476">
        <v>5</v>
      </c>
      <c r="J476">
        <v>1</v>
      </c>
      <c r="K476">
        <v>1</v>
      </c>
      <c r="L476">
        <v>5</v>
      </c>
      <c r="M476">
        <v>1</v>
      </c>
      <c r="N476">
        <v>1</v>
      </c>
      <c r="O476">
        <v>1</v>
      </c>
      <c r="P476">
        <v>1</v>
      </c>
      <c r="Q476">
        <v>5</v>
      </c>
      <c r="S476" s="23"/>
      <c r="T476" s="23"/>
    </row>
    <row r="477" spans="1:20" x14ac:dyDescent="0.25">
      <c r="A477">
        <v>40549</v>
      </c>
      <c r="B477">
        <v>0</v>
      </c>
      <c r="C477">
        <v>1972</v>
      </c>
      <c r="D477">
        <v>4</v>
      </c>
      <c r="E477">
        <v>3</v>
      </c>
      <c r="F477">
        <v>2</v>
      </c>
      <c r="G477">
        <v>4</v>
      </c>
      <c r="H477">
        <v>4</v>
      </c>
      <c r="I477">
        <v>4</v>
      </c>
      <c r="J477">
        <v>2</v>
      </c>
      <c r="K477">
        <v>2</v>
      </c>
      <c r="L477">
        <v>4</v>
      </c>
      <c r="M477">
        <v>2</v>
      </c>
      <c r="N477">
        <v>2</v>
      </c>
      <c r="O477">
        <v>3</v>
      </c>
      <c r="P477">
        <v>2</v>
      </c>
      <c r="Q477">
        <v>3</v>
      </c>
      <c r="S477" s="23"/>
      <c r="T477" s="23"/>
    </row>
    <row r="478" spans="1:20" x14ac:dyDescent="0.25">
      <c r="A478">
        <v>40565</v>
      </c>
      <c r="B478">
        <v>0</v>
      </c>
      <c r="C478">
        <v>2004</v>
      </c>
      <c r="D478">
        <v>2</v>
      </c>
      <c r="E478">
        <v>4</v>
      </c>
      <c r="F478">
        <v>2</v>
      </c>
      <c r="G478">
        <v>2</v>
      </c>
      <c r="H478">
        <v>4</v>
      </c>
      <c r="I478">
        <v>3</v>
      </c>
      <c r="J478">
        <v>4</v>
      </c>
      <c r="K478">
        <v>2</v>
      </c>
      <c r="L478">
        <v>2</v>
      </c>
      <c r="M478">
        <v>4</v>
      </c>
      <c r="N478">
        <v>2</v>
      </c>
      <c r="O478">
        <v>4</v>
      </c>
      <c r="P478">
        <v>2</v>
      </c>
      <c r="Q478">
        <v>4</v>
      </c>
      <c r="S478" s="23"/>
      <c r="T478" s="23"/>
    </row>
    <row r="479" spans="1:20" x14ac:dyDescent="0.25">
      <c r="A479">
        <v>40574</v>
      </c>
      <c r="B479">
        <v>0</v>
      </c>
      <c r="C479">
        <v>2004</v>
      </c>
      <c r="D479">
        <v>2</v>
      </c>
      <c r="E479">
        <v>2</v>
      </c>
      <c r="F479">
        <v>4</v>
      </c>
      <c r="G479">
        <v>2</v>
      </c>
      <c r="H479">
        <v>3</v>
      </c>
      <c r="I479">
        <v>5</v>
      </c>
      <c r="J479">
        <v>1</v>
      </c>
      <c r="K479">
        <v>2</v>
      </c>
      <c r="L479">
        <v>4</v>
      </c>
      <c r="M479">
        <v>4</v>
      </c>
      <c r="N479">
        <v>2</v>
      </c>
      <c r="O479">
        <v>5</v>
      </c>
      <c r="P479">
        <v>3</v>
      </c>
      <c r="Q479">
        <v>4</v>
      </c>
      <c r="S479" s="23"/>
      <c r="T479" s="23"/>
    </row>
    <row r="480" spans="1:20" x14ac:dyDescent="0.25">
      <c r="A480">
        <v>40602</v>
      </c>
      <c r="B480">
        <v>0</v>
      </c>
      <c r="C480">
        <v>2002</v>
      </c>
      <c r="D480" s="26" t="s">
        <v>427</v>
      </c>
      <c r="E480">
        <v>5</v>
      </c>
      <c r="F480">
        <v>2</v>
      </c>
      <c r="G480">
        <v>1</v>
      </c>
      <c r="H480">
        <v>5</v>
      </c>
      <c r="I480">
        <v>5</v>
      </c>
      <c r="J480">
        <v>4</v>
      </c>
      <c r="K480">
        <v>2</v>
      </c>
      <c r="L480">
        <v>4</v>
      </c>
      <c r="M480">
        <v>2</v>
      </c>
      <c r="N480">
        <v>2</v>
      </c>
      <c r="O480">
        <v>5</v>
      </c>
      <c r="P480">
        <v>5</v>
      </c>
      <c r="Q480">
        <v>5</v>
      </c>
      <c r="S480" s="23"/>
      <c r="T480" s="23"/>
    </row>
    <row r="481" spans="1:20" x14ac:dyDescent="0.25">
      <c r="A481">
        <v>40630</v>
      </c>
      <c r="B481">
        <v>1</v>
      </c>
      <c r="C481">
        <v>1978</v>
      </c>
      <c r="D481">
        <v>0</v>
      </c>
      <c r="E481">
        <v>3</v>
      </c>
      <c r="F481">
        <v>2</v>
      </c>
      <c r="G481">
        <v>3</v>
      </c>
      <c r="H481">
        <v>2</v>
      </c>
      <c r="I481">
        <v>3</v>
      </c>
      <c r="J481">
        <v>1</v>
      </c>
      <c r="K481">
        <v>2</v>
      </c>
      <c r="L481">
        <v>1</v>
      </c>
      <c r="M481">
        <v>2</v>
      </c>
      <c r="N481">
        <v>1</v>
      </c>
      <c r="O481">
        <v>1</v>
      </c>
      <c r="P481">
        <v>1</v>
      </c>
      <c r="Q481">
        <v>3</v>
      </c>
      <c r="S481" s="23"/>
      <c r="T481" s="23"/>
    </row>
    <row r="482" spans="1:20" x14ac:dyDescent="0.25">
      <c r="A482">
        <v>40631</v>
      </c>
      <c r="B482">
        <v>1</v>
      </c>
      <c r="C482">
        <v>2000</v>
      </c>
      <c r="D482">
        <v>4</v>
      </c>
      <c r="E482">
        <v>1</v>
      </c>
      <c r="F482">
        <v>1</v>
      </c>
      <c r="G482">
        <v>1</v>
      </c>
      <c r="H482">
        <v>4</v>
      </c>
      <c r="I482">
        <v>5</v>
      </c>
      <c r="J482">
        <v>4</v>
      </c>
      <c r="K482">
        <v>1</v>
      </c>
      <c r="L482">
        <v>5</v>
      </c>
      <c r="M482">
        <v>5</v>
      </c>
      <c r="N482">
        <v>3</v>
      </c>
      <c r="O482">
        <v>1</v>
      </c>
      <c r="P482">
        <v>5</v>
      </c>
      <c r="Q482">
        <v>1</v>
      </c>
      <c r="S482" s="23"/>
      <c r="T482" s="23"/>
    </row>
    <row r="483" spans="1:20" x14ac:dyDescent="0.25">
      <c r="A483">
        <v>40633</v>
      </c>
      <c r="B483">
        <v>1</v>
      </c>
      <c r="C483">
        <v>1998</v>
      </c>
      <c r="D483">
        <v>6</v>
      </c>
      <c r="E483">
        <v>4</v>
      </c>
      <c r="F483">
        <v>4</v>
      </c>
      <c r="G483">
        <v>2</v>
      </c>
      <c r="H483">
        <v>4</v>
      </c>
      <c r="I483">
        <v>4</v>
      </c>
      <c r="J483">
        <v>2</v>
      </c>
      <c r="K483">
        <v>2</v>
      </c>
      <c r="L483">
        <v>2</v>
      </c>
      <c r="M483">
        <v>4</v>
      </c>
      <c r="N483">
        <v>2</v>
      </c>
      <c r="O483">
        <v>4</v>
      </c>
      <c r="P483">
        <v>4</v>
      </c>
      <c r="Q483">
        <v>4</v>
      </c>
      <c r="S483" s="23"/>
      <c r="T483" s="23"/>
    </row>
    <row r="484" spans="1:20" x14ac:dyDescent="0.25">
      <c r="A484">
        <v>37541</v>
      </c>
      <c r="B484">
        <v>0</v>
      </c>
      <c r="C484">
        <v>1999</v>
      </c>
      <c r="D484">
        <v>2</v>
      </c>
      <c r="E484">
        <v>4</v>
      </c>
      <c r="F484">
        <v>3</v>
      </c>
      <c r="G484">
        <v>2</v>
      </c>
      <c r="H484">
        <v>4</v>
      </c>
      <c r="I484">
        <v>3</v>
      </c>
      <c r="J484">
        <v>2</v>
      </c>
      <c r="K484">
        <v>2</v>
      </c>
      <c r="L484">
        <v>2</v>
      </c>
      <c r="M484">
        <v>2</v>
      </c>
      <c r="N484">
        <v>2</v>
      </c>
      <c r="O484">
        <v>4</v>
      </c>
      <c r="P484">
        <v>2</v>
      </c>
      <c r="Q484">
        <v>4</v>
      </c>
      <c r="S484" s="23"/>
      <c r="T484" s="23"/>
    </row>
    <row r="485" spans="1:20" x14ac:dyDescent="0.25">
      <c r="A485">
        <v>40648</v>
      </c>
      <c r="B485">
        <v>0</v>
      </c>
      <c r="C485">
        <v>2002</v>
      </c>
      <c r="D485">
        <v>2</v>
      </c>
      <c r="E485">
        <v>4</v>
      </c>
      <c r="F485">
        <v>4</v>
      </c>
      <c r="G485">
        <v>4</v>
      </c>
      <c r="H485">
        <v>4</v>
      </c>
      <c r="I485">
        <v>4</v>
      </c>
      <c r="J485">
        <v>2</v>
      </c>
      <c r="K485">
        <v>4</v>
      </c>
      <c r="L485">
        <v>4</v>
      </c>
      <c r="M485">
        <v>4</v>
      </c>
      <c r="N485">
        <v>2</v>
      </c>
      <c r="O485">
        <v>2</v>
      </c>
      <c r="P485">
        <v>2</v>
      </c>
      <c r="Q485">
        <v>4</v>
      </c>
      <c r="S485" s="23"/>
      <c r="T485" s="23"/>
    </row>
    <row r="486" spans="1:20" x14ac:dyDescent="0.25">
      <c r="A486">
        <v>40659</v>
      </c>
      <c r="B486">
        <v>1</v>
      </c>
      <c r="C486">
        <v>2004</v>
      </c>
      <c r="D486" s="26" t="s">
        <v>433</v>
      </c>
      <c r="E486">
        <v>4</v>
      </c>
      <c r="F486">
        <v>2</v>
      </c>
      <c r="G486">
        <v>2</v>
      </c>
      <c r="H486">
        <v>4</v>
      </c>
      <c r="I486">
        <v>4</v>
      </c>
      <c r="J486">
        <v>3</v>
      </c>
      <c r="K486">
        <v>2</v>
      </c>
      <c r="L486">
        <v>4</v>
      </c>
      <c r="M486">
        <v>4</v>
      </c>
      <c r="N486">
        <v>2</v>
      </c>
      <c r="O486">
        <v>2</v>
      </c>
      <c r="P486">
        <v>4</v>
      </c>
      <c r="Q486">
        <v>4</v>
      </c>
      <c r="S486" s="23"/>
    </row>
    <row r="487" spans="1:20" x14ac:dyDescent="0.25">
      <c r="A487">
        <v>40663</v>
      </c>
      <c r="B487">
        <v>1</v>
      </c>
      <c r="C487">
        <v>1999</v>
      </c>
      <c r="D487">
        <v>0</v>
      </c>
      <c r="E487">
        <v>3</v>
      </c>
      <c r="F487">
        <v>4</v>
      </c>
      <c r="G487">
        <v>4</v>
      </c>
      <c r="H487">
        <v>4</v>
      </c>
      <c r="I487">
        <v>3</v>
      </c>
      <c r="J487">
        <v>2</v>
      </c>
      <c r="K487">
        <v>2</v>
      </c>
      <c r="L487">
        <v>3</v>
      </c>
      <c r="M487">
        <v>4</v>
      </c>
      <c r="N487">
        <v>4</v>
      </c>
      <c r="O487">
        <v>4</v>
      </c>
      <c r="P487">
        <v>4</v>
      </c>
      <c r="Q487">
        <v>4</v>
      </c>
    </row>
    <row r="488" spans="1:20" x14ac:dyDescent="0.25">
      <c r="A488">
        <v>40666</v>
      </c>
      <c r="B488">
        <v>0</v>
      </c>
      <c r="C488">
        <v>1996</v>
      </c>
      <c r="D488">
        <v>2</v>
      </c>
      <c r="E488">
        <v>5</v>
      </c>
      <c r="F488">
        <v>4</v>
      </c>
      <c r="G488">
        <v>2</v>
      </c>
      <c r="H488">
        <v>4</v>
      </c>
      <c r="I488">
        <v>4</v>
      </c>
      <c r="J488">
        <v>4</v>
      </c>
      <c r="K488">
        <v>2</v>
      </c>
      <c r="L488">
        <v>4</v>
      </c>
      <c r="M488">
        <v>4</v>
      </c>
      <c r="N488">
        <v>2</v>
      </c>
      <c r="O488">
        <v>4</v>
      </c>
      <c r="P488">
        <v>2</v>
      </c>
      <c r="Q488">
        <v>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413B-0BDD-4951-BF3C-9C3FC0AFCB00}">
  <dimension ref="A1:AC567"/>
  <sheetViews>
    <sheetView workbookViewId="0">
      <selection activeCell="I7" sqref="I7"/>
    </sheetView>
  </sheetViews>
  <sheetFormatPr defaultRowHeight="15" x14ac:dyDescent="0.25"/>
  <cols>
    <col min="6" max="6" width="11.140625" customWidth="1"/>
    <col min="7" max="7" width="19.140625" customWidth="1"/>
  </cols>
  <sheetData>
    <row r="1" spans="1:29" x14ac:dyDescent="0.25">
      <c r="A1" s="15" t="s">
        <v>34</v>
      </c>
      <c r="B1" s="15" t="s">
        <v>35</v>
      </c>
      <c r="C1" s="15"/>
      <c r="D1" s="15" t="s">
        <v>36</v>
      </c>
      <c r="E1" s="15" t="s">
        <v>387</v>
      </c>
      <c r="F1" s="15" t="s">
        <v>388</v>
      </c>
      <c r="G1" s="15" t="s">
        <v>38</v>
      </c>
      <c r="H1" s="15" t="s">
        <v>409</v>
      </c>
      <c r="I1" s="15" t="s">
        <v>39</v>
      </c>
      <c r="J1" s="15" t="s">
        <v>40</v>
      </c>
      <c r="K1" s="15" t="s">
        <v>41</v>
      </c>
      <c r="L1" s="15" t="s">
        <v>42</v>
      </c>
      <c r="M1" s="15" t="s">
        <v>43</v>
      </c>
      <c r="N1" s="15" t="s">
        <v>44</v>
      </c>
      <c r="O1" s="15" t="s">
        <v>47</v>
      </c>
      <c r="P1" s="15" t="s">
        <v>48</v>
      </c>
      <c r="Q1" s="15" t="s">
        <v>49</v>
      </c>
      <c r="R1" s="15" t="s">
        <v>50</v>
      </c>
      <c r="S1" s="15" t="s">
        <v>51</v>
      </c>
      <c r="T1" s="15" t="s">
        <v>52</v>
      </c>
      <c r="U1" s="15" t="s">
        <v>53</v>
      </c>
      <c r="V1" s="15" t="s">
        <v>386</v>
      </c>
      <c r="W1" s="27" t="s">
        <v>379</v>
      </c>
      <c r="X1" s="27" t="s">
        <v>369</v>
      </c>
      <c r="Y1" s="19"/>
      <c r="Z1" s="19"/>
      <c r="AA1" s="16"/>
      <c r="AC1" s="16" t="s">
        <v>410</v>
      </c>
    </row>
    <row r="2" spans="1:29" x14ac:dyDescent="0.25">
      <c r="A2">
        <v>35628</v>
      </c>
      <c r="B2">
        <v>0</v>
      </c>
      <c r="D2">
        <v>2001</v>
      </c>
      <c r="E2">
        <f>2024-D2</f>
        <v>23</v>
      </c>
      <c r="F2" t="s">
        <v>389</v>
      </c>
      <c r="G2" t="s">
        <v>85</v>
      </c>
      <c r="H2">
        <v>2</v>
      </c>
      <c r="I2">
        <v>5</v>
      </c>
      <c r="J2">
        <v>5</v>
      </c>
      <c r="K2">
        <v>5</v>
      </c>
      <c r="L2">
        <v>5</v>
      </c>
      <c r="M2">
        <v>4</v>
      </c>
      <c r="N2">
        <v>5</v>
      </c>
      <c r="O2">
        <v>3</v>
      </c>
      <c r="P2">
        <v>4</v>
      </c>
      <c r="Q2">
        <v>3</v>
      </c>
      <c r="R2">
        <v>4</v>
      </c>
      <c r="S2">
        <v>5</v>
      </c>
      <c r="T2">
        <v>5</v>
      </c>
      <c r="U2">
        <v>5</v>
      </c>
      <c r="V2">
        <f>SUM(I2:U2)</f>
        <v>58</v>
      </c>
      <c r="W2" s="28"/>
      <c r="X2" s="28"/>
      <c r="Y2" s="20" t="s">
        <v>380</v>
      </c>
      <c r="Z2" s="20" t="s">
        <v>381</v>
      </c>
      <c r="AA2" s="16" t="s">
        <v>382</v>
      </c>
    </row>
    <row r="3" spans="1:29" x14ac:dyDescent="0.25">
      <c r="A3">
        <v>35637</v>
      </c>
      <c r="B3">
        <v>1</v>
      </c>
      <c r="D3">
        <v>1994</v>
      </c>
      <c r="E3">
        <f t="shared" ref="E3:E72" si="0">2024-D3</f>
        <v>30</v>
      </c>
      <c r="F3" t="s">
        <v>390</v>
      </c>
      <c r="G3">
        <v>1</v>
      </c>
      <c r="H3">
        <v>1</v>
      </c>
      <c r="I3">
        <v>2</v>
      </c>
      <c r="J3">
        <v>2</v>
      </c>
      <c r="K3">
        <v>1</v>
      </c>
      <c r="L3">
        <v>2</v>
      </c>
      <c r="M3">
        <v>2</v>
      </c>
      <c r="N3">
        <v>1</v>
      </c>
      <c r="O3">
        <v>2</v>
      </c>
      <c r="P3">
        <v>4</v>
      </c>
      <c r="Q3">
        <v>4</v>
      </c>
      <c r="R3">
        <v>3</v>
      </c>
      <c r="S3">
        <v>2</v>
      </c>
      <c r="T3">
        <v>3</v>
      </c>
      <c r="U3">
        <v>2</v>
      </c>
      <c r="V3">
        <f t="shared" ref="V3:V72" si="1">SUM(I3:U3)</f>
        <v>30</v>
      </c>
      <c r="W3" s="10">
        <v>0.5448925</v>
      </c>
      <c r="X3" s="11" t="s">
        <v>39</v>
      </c>
      <c r="Y3" s="10">
        <v>3.6878850102669385</v>
      </c>
      <c r="Z3" s="10">
        <v>1.0448369254299563</v>
      </c>
      <c r="AA3" s="10">
        <v>-0.82671860857232227</v>
      </c>
    </row>
    <row r="4" spans="1:29" x14ac:dyDescent="0.25">
      <c r="A4">
        <v>35640</v>
      </c>
      <c r="B4">
        <v>1</v>
      </c>
      <c r="D4">
        <v>1975</v>
      </c>
      <c r="E4">
        <f t="shared" si="0"/>
        <v>49</v>
      </c>
      <c r="F4" t="s">
        <v>391</v>
      </c>
      <c r="G4">
        <v>4</v>
      </c>
      <c r="H4">
        <v>4</v>
      </c>
      <c r="I4">
        <v>2</v>
      </c>
      <c r="J4">
        <v>2</v>
      </c>
      <c r="K4">
        <v>2</v>
      </c>
      <c r="L4">
        <v>3</v>
      </c>
      <c r="M4">
        <v>3</v>
      </c>
      <c r="N4">
        <v>2</v>
      </c>
      <c r="O4">
        <v>2</v>
      </c>
      <c r="P4">
        <v>2</v>
      </c>
      <c r="Q4">
        <v>2</v>
      </c>
      <c r="R4">
        <v>2</v>
      </c>
      <c r="S4">
        <v>2</v>
      </c>
      <c r="T4">
        <v>2</v>
      </c>
      <c r="U4">
        <v>3</v>
      </c>
      <c r="V4">
        <f t="shared" si="1"/>
        <v>29</v>
      </c>
      <c r="W4" s="10">
        <v>0.56132139999999997</v>
      </c>
      <c r="X4" s="11" t="s">
        <v>40</v>
      </c>
      <c r="Y4" s="10">
        <v>3.2238193018480499</v>
      </c>
      <c r="Z4" s="10">
        <v>1.098637105651697</v>
      </c>
      <c r="AA4" s="10">
        <v>-0.2840993506151499</v>
      </c>
    </row>
    <row r="5" spans="1:29" x14ac:dyDescent="0.25">
      <c r="A5">
        <v>35643</v>
      </c>
      <c r="B5">
        <v>1</v>
      </c>
      <c r="D5">
        <v>1994</v>
      </c>
      <c r="E5">
        <f t="shared" si="0"/>
        <v>30</v>
      </c>
      <c r="F5" t="s">
        <v>390</v>
      </c>
      <c r="G5">
        <v>4</v>
      </c>
      <c r="H5">
        <v>4</v>
      </c>
      <c r="I5">
        <v>2</v>
      </c>
      <c r="J5">
        <v>2</v>
      </c>
      <c r="K5">
        <v>1</v>
      </c>
      <c r="L5">
        <v>2</v>
      </c>
      <c r="M5">
        <v>3</v>
      </c>
      <c r="N5">
        <v>1</v>
      </c>
      <c r="O5">
        <v>2</v>
      </c>
      <c r="P5">
        <v>3</v>
      </c>
      <c r="Q5">
        <v>2</v>
      </c>
      <c r="R5">
        <v>2</v>
      </c>
      <c r="S5">
        <v>1</v>
      </c>
      <c r="T5">
        <v>4</v>
      </c>
      <c r="U5">
        <v>2</v>
      </c>
      <c r="V5">
        <f t="shared" si="1"/>
        <v>27</v>
      </c>
      <c r="W5" s="10">
        <v>0.41841780000000001</v>
      </c>
      <c r="X5" s="11" t="s">
        <v>41</v>
      </c>
      <c r="Y5" s="10">
        <v>2.7330595482546203</v>
      </c>
      <c r="Z5" s="10">
        <v>1.1433271616227447</v>
      </c>
      <c r="AA5" s="10">
        <v>0.25439731472687194</v>
      </c>
    </row>
    <row r="6" spans="1:29" x14ac:dyDescent="0.25">
      <c r="A6">
        <v>35639</v>
      </c>
      <c r="B6">
        <v>1</v>
      </c>
      <c r="D6">
        <v>1996</v>
      </c>
      <c r="E6">
        <f t="shared" si="0"/>
        <v>28</v>
      </c>
      <c r="F6" t="s">
        <v>390</v>
      </c>
      <c r="G6">
        <v>4</v>
      </c>
      <c r="H6">
        <v>4</v>
      </c>
      <c r="I6">
        <v>2</v>
      </c>
      <c r="J6">
        <v>4</v>
      </c>
      <c r="K6">
        <v>2</v>
      </c>
      <c r="L6">
        <v>3</v>
      </c>
      <c r="M6">
        <v>5</v>
      </c>
      <c r="N6">
        <v>3</v>
      </c>
      <c r="O6">
        <v>2</v>
      </c>
      <c r="P6">
        <v>4</v>
      </c>
      <c r="Q6">
        <v>4</v>
      </c>
      <c r="R6">
        <v>3</v>
      </c>
      <c r="S6">
        <v>3</v>
      </c>
      <c r="T6">
        <v>2</v>
      </c>
      <c r="U6">
        <v>4</v>
      </c>
      <c r="V6">
        <f t="shared" si="1"/>
        <v>41</v>
      </c>
      <c r="W6" s="10">
        <v>0.53276029999999996</v>
      </c>
      <c r="X6" s="11" t="s">
        <v>42</v>
      </c>
      <c r="Y6" s="10">
        <v>3.4271047227926092</v>
      </c>
      <c r="Z6" s="10">
        <v>1.1250626115719398</v>
      </c>
      <c r="AA6" s="10">
        <v>-0.47030445929793802</v>
      </c>
    </row>
    <row r="7" spans="1:29" x14ac:dyDescent="0.25">
      <c r="A7">
        <v>35623</v>
      </c>
      <c r="B7">
        <v>1</v>
      </c>
      <c r="D7">
        <v>2000</v>
      </c>
      <c r="E7">
        <f t="shared" si="0"/>
        <v>24</v>
      </c>
      <c r="F7" t="s">
        <v>389</v>
      </c>
      <c r="G7" t="s">
        <v>86</v>
      </c>
      <c r="H7">
        <v>0</v>
      </c>
      <c r="I7">
        <v>2</v>
      </c>
      <c r="J7">
        <v>2</v>
      </c>
      <c r="K7">
        <v>2</v>
      </c>
      <c r="L7">
        <v>4</v>
      </c>
      <c r="M7">
        <v>3</v>
      </c>
      <c r="N7">
        <v>2</v>
      </c>
      <c r="O7">
        <v>2</v>
      </c>
      <c r="P7">
        <v>3</v>
      </c>
      <c r="Q7">
        <v>2</v>
      </c>
      <c r="R7">
        <v>2</v>
      </c>
      <c r="S7">
        <v>2</v>
      </c>
      <c r="T7">
        <v>3</v>
      </c>
      <c r="U7">
        <v>4</v>
      </c>
      <c r="V7">
        <f t="shared" si="1"/>
        <v>33</v>
      </c>
      <c r="W7" s="10">
        <v>0.46999249999999998</v>
      </c>
      <c r="X7" s="11" t="s">
        <v>43</v>
      </c>
      <c r="Y7" s="10">
        <v>3.2114989733059529</v>
      </c>
      <c r="Z7" s="10">
        <v>1.1628824038058394</v>
      </c>
      <c r="AA7" s="10">
        <v>-5.5981093492204828E-2</v>
      </c>
    </row>
    <row r="8" spans="1:29" x14ac:dyDescent="0.25">
      <c r="A8">
        <v>35650</v>
      </c>
      <c r="B8">
        <v>1</v>
      </c>
      <c r="D8">
        <v>1998</v>
      </c>
      <c r="E8">
        <f t="shared" si="0"/>
        <v>26</v>
      </c>
      <c r="F8" t="s">
        <v>390</v>
      </c>
      <c r="G8">
        <v>4</v>
      </c>
      <c r="H8">
        <v>4</v>
      </c>
      <c r="I8">
        <v>4</v>
      </c>
      <c r="J8">
        <v>4</v>
      </c>
      <c r="K8">
        <v>3</v>
      </c>
      <c r="L8">
        <v>3</v>
      </c>
      <c r="M8">
        <v>2</v>
      </c>
      <c r="N8">
        <v>2</v>
      </c>
      <c r="O8">
        <v>2</v>
      </c>
      <c r="P8">
        <v>4</v>
      </c>
      <c r="Q8">
        <v>3</v>
      </c>
      <c r="R8">
        <v>2</v>
      </c>
      <c r="S8">
        <v>2</v>
      </c>
      <c r="T8">
        <v>3</v>
      </c>
      <c r="U8">
        <v>4</v>
      </c>
      <c r="V8">
        <f t="shared" si="1"/>
        <v>38</v>
      </c>
      <c r="W8" s="10">
        <v>0.61127629999999999</v>
      </c>
      <c r="X8" s="11" t="s">
        <v>44</v>
      </c>
      <c r="Y8" s="10">
        <v>2.4620123203285416</v>
      </c>
      <c r="Z8" s="10">
        <v>1.1046546002511952</v>
      </c>
      <c r="AA8" s="10">
        <v>0.55636871471555538</v>
      </c>
    </row>
    <row r="9" spans="1:29" x14ac:dyDescent="0.25">
      <c r="A9">
        <v>35651</v>
      </c>
      <c r="B9">
        <v>1</v>
      </c>
      <c r="D9">
        <v>2002</v>
      </c>
      <c r="E9">
        <f t="shared" si="0"/>
        <v>22</v>
      </c>
      <c r="F9" t="s">
        <v>389</v>
      </c>
      <c r="G9" t="s">
        <v>86</v>
      </c>
      <c r="H9">
        <v>0</v>
      </c>
      <c r="I9">
        <v>2</v>
      </c>
      <c r="J9">
        <v>2</v>
      </c>
      <c r="K9">
        <v>2</v>
      </c>
      <c r="L9">
        <v>3</v>
      </c>
      <c r="M9">
        <v>2</v>
      </c>
      <c r="N9">
        <v>2</v>
      </c>
      <c r="O9">
        <v>4</v>
      </c>
      <c r="P9">
        <v>4</v>
      </c>
      <c r="Q9">
        <v>2</v>
      </c>
      <c r="R9">
        <v>2</v>
      </c>
      <c r="S9">
        <v>2</v>
      </c>
      <c r="T9">
        <v>4</v>
      </c>
      <c r="U9">
        <v>3</v>
      </c>
      <c r="V9">
        <f t="shared" si="1"/>
        <v>34</v>
      </c>
      <c r="W9" s="10">
        <v>0.33177960000000001</v>
      </c>
      <c r="X9" s="11" t="s">
        <v>47</v>
      </c>
      <c r="Y9" s="10">
        <v>2.4291581108829581</v>
      </c>
      <c r="Z9" s="10">
        <v>1.0650701350826541</v>
      </c>
      <c r="AA9" s="10">
        <v>0.62711151848932056</v>
      </c>
    </row>
    <row r="10" spans="1:29" x14ac:dyDescent="0.25">
      <c r="A10">
        <v>35654</v>
      </c>
      <c r="B10">
        <v>1</v>
      </c>
      <c r="D10">
        <v>1991</v>
      </c>
      <c r="E10">
        <f t="shared" si="0"/>
        <v>33</v>
      </c>
      <c r="F10" t="s">
        <v>390</v>
      </c>
      <c r="G10" t="s">
        <v>87</v>
      </c>
      <c r="H10">
        <v>2</v>
      </c>
      <c r="I10">
        <v>2</v>
      </c>
      <c r="J10">
        <v>4</v>
      </c>
      <c r="K10">
        <v>2</v>
      </c>
      <c r="L10">
        <v>4</v>
      </c>
      <c r="M10">
        <v>2</v>
      </c>
      <c r="N10">
        <v>2</v>
      </c>
      <c r="O10">
        <v>2</v>
      </c>
      <c r="P10">
        <v>4</v>
      </c>
      <c r="Q10">
        <v>4</v>
      </c>
      <c r="R10">
        <v>2</v>
      </c>
      <c r="S10">
        <v>4</v>
      </c>
      <c r="T10">
        <v>4</v>
      </c>
      <c r="U10">
        <v>2</v>
      </c>
      <c r="V10">
        <f t="shared" si="1"/>
        <v>38</v>
      </c>
      <c r="W10" s="10">
        <v>0.45694370000000001</v>
      </c>
      <c r="X10" s="11" t="s">
        <v>48</v>
      </c>
      <c r="Y10" s="10">
        <v>3.2751540041067773</v>
      </c>
      <c r="Z10" s="10">
        <v>1.1413743100929274</v>
      </c>
      <c r="AA10" s="10">
        <v>-0.34567146515006603</v>
      </c>
    </row>
    <row r="11" spans="1:29" x14ac:dyDescent="0.25">
      <c r="A11">
        <v>35653</v>
      </c>
      <c r="B11">
        <v>1</v>
      </c>
      <c r="D11">
        <v>1995</v>
      </c>
      <c r="E11">
        <f t="shared" si="0"/>
        <v>29</v>
      </c>
      <c r="F11" t="s">
        <v>390</v>
      </c>
      <c r="G11">
        <v>6</v>
      </c>
      <c r="H11">
        <v>6</v>
      </c>
      <c r="I11">
        <v>4</v>
      </c>
      <c r="J11">
        <v>4</v>
      </c>
      <c r="K11">
        <v>4</v>
      </c>
      <c r="L11">
        <v>4</v>
      </c>
      <c r="M11">
        <v>4</v>
      </c>
      <c r="N11">
        <v>3</v>
      </c>
      <c r="O11">
        <v>2</v>
      </c>
      <c r="P11">
        <v>4</v>
      </c>
      <c r="Q11">
        <v>4</v>
      </c>
      <c r="R11">
        <v>3</v>
      </c>
      <c r="S11">
        <v>4</v>
      </c>
      <c r="T11">
        <v>4</v>
      </c>
      <c r="U11">
        <v>3</v>
      </c>
      <c r="V11">
        <f t="shared" si="1"/>
        <v>47</v>
      </c>
      <c r="W11" s="10">
        <v>0.56408749999999996</v>
      </c>
      <c r="X11" s="11" t="s">
        <v>49</v>
      </c>
      <c r="Y11" s="10">
        <v>2.9342915811088313</v>
      </c>
      <c r="Z11" s="10">
        <v>1.193171009888542</v>
      </c>
      <c r="AA11" s="10">
        <v>-1.1520118933150631E-2</v>
      </c>
    </row>
    <row r="12" spans="1:29" x14ac:dyDescent="0.25">
      <c r="A12">
        <v>35668</v>
      </c>
      <c r="B12">
        <v>0</v>
      </c>
      <c r="D12">
        <v>1992</v>
      </c>
      <c r="E12">
        <f t="shared" si="0"/>
        <v>32</v>
      </c>
      <c r="F12" t="s">
        <v>390</v>
      </c>
      <c r="G12" t="s">
        <v>86</v>
      </c>
      <c r="H12">
        <v>0</v>
      </c>
      <c r="I12">
        <v>4</v>
      </c>
      <c r="J12">
        <v>4</v>
      </c>
      <c r="K12">
        <v>3</v>
      </c>
      <c r="L12">
        <v>4</v>
      </c>
      <c r="M12">
        <v>2</v>
      </c>
      <c r="N12">
        <v>2</v>
      </c>
      <c r="O12">
        <v>1</v>
      </c>
      <c r="P12">
        <v>3</v>
      </c>
      <c r="Q12">
        <v>4</v>
      </c>
      <c r="R12">
        <v>1</v>
      </c>
      <c r="S12">
        <v>2</v>
      </c>
      <c r="T12">
        <v>2</v>
      </c>
      <c r="U12">
        <v>4</v>
      </c>
      <c r="V12">
        <f t="shared" si="1"/>
        <v>36</v>
      </c>
      <c r="W12" s="10">
        <v>0.5907116</v>
      </c>
      <c r="X12" s="11" t="s">
        <v>50</v>
      </c>
      <c r="Y12" s="10">
        <v>2.4579055441478421</v>
      </c>
      <c r="Z12" s="10">
        <v>0.96958591099312097</v>
      </c>
      <c r="AA12" s="10">
        <v>0.55445169960928631</v>
      </c>
    </row>
    <row r="13" spans="1:29" x14ac:dyDescent="0.25">
      <c r="A13">
        <v>35658</v>
      </c>
      <c r="B13">
        <v>0</v>
      </c>
      <c r="D13">
        <v>2006</v>
      </c>
      <c r="E13">
        <f t="shared" si="0"/>
        <v>18</v>
      </c>
      <c r="F13" t="s">
        <v>389</v>
      </c>
      <c r="G13" t="s">
        <v>86</v>
      </c>
      <c r="H13">
        <v>0</v>
      </c>
      <c r="I13">
        <v>5</v>
      </c>
      <c r="J13">
        <v>4</v>
      </c>
      <c r="K13">
        <v>2</v>
      </c>
      <c r="L13">
        <v>4</v>
      </c>
      <c r="M13">
        <v>4</v>
      </c>
      <c r="N13">
        <v>2</v>
      </c>
      <c r="O13">
        <v>2</v>
      </c>
      <c r="P13">
        <v>3</v>
      </c>
      <c r="Q13">
        <v>3</v>
      </c>
      <c r="R13">
        <v>2</v>
      </c>
      <c r="S13">
        <v>2</v>
      </c>
      <c r="T13">
        <v>3</v>
      </c>
      <c r="U13">
        <v>4</v>
      </c>
      <c r="V13">
        <f t="shared" si="1"/>
        <v>40</v>
      </c>
      <c r="W13" s="10">
        <v>0.60153690000000004</v>
      </c>
      <c r="X13" s="11" t="s">
        <v>51</v>
      </c>
      <c r="Y13" s="10">
        <v>3.0246406570841904</v>
      </c>
      <c r="Z13" s="10">
        <v>1.2486241911027411</v>
      </c>
      <c r="AA13" s="10">
        <v>9.9746828789025299E-2</v>
      </c>
    </row>
    <row r="14" spans="1:29" x14ac:dyDescent="0.25">
      <c r="A14">
        <v>35677</v>
      </c>
      <c r="B14">
        <v>0</v>
      </c>
      <c r="D14">
        <v>1994</v>
      </c>
      <c r="E14">
        <f t="shared" si="0"/>
        <v>30</v>
      </c>
      <c r="F14" t="s">
        <v>390</v>
      </c>
      <c r="G14">
        <v>5</v>
      </c>
      <c r="H14">
        <v>5</v>
      </c>
      <c r="I14">
        <v>5</v>
      </c>
      <c r="J14">
        <v>5</v>
      </c>
      <c r="K14">
        <v>4</v>
      </c>
      <c r="L14">
        <v>5</v>
      </c>
      <c r="M14">
        <v>4</v>
      </c>
      <c r="N14">
        <v>4</v>
      </c>
      <c r="O14">
        <v>4</v>
      </c>
      <c r="P14">
        <v>4</v>
      </c>
      <c r="Q14">
        <v>3</v>
      </c>
      <c r="R14">
        <v>2</v>
      </c>
      <c r="S14">
        <v>4</v>
      </c>
      <c r="T14">
        <v>3</v>
      </c>
      <c r="U14">
        <v>5</v>
      </c>
      <c r="V14">
        <f t="shared" si="1"/>
        <v>52</v>
      </c>
      <c r="W14" s="10">
        <v>0.30145420000000001</v>
      </c>
      <c r="X14" s="11" t="s">
        <v>52</v>
      </c>
      <c r="Y14" s="10">
        <v>3.3121149897330606</v>
      </c>
      <c r="Z14" s="10">
        <v>1.0643479055818208</v>
      </c>
      <c r="AA14" s="10">
        <v>-0.20617574875802636</v>
      </c>
    </row>
    <row r="15" spans="1:29" x14ac:dyDescent="0.25">
      <c r="A15">
        <v>35681</v>
      </c>
      <c r="B15">
        <v>0</v>
      </c>
      <c r="D15">
        <v>2002</v>
      </c>
      <c r="E15">
        <f t="shared" si="0"/>
        <v>22</v>
      </c>
      <c r="F15" t="s">
        <v>389</v>
      </c>
      <c r="G15" t="s">
        <v>89</v>
      </c>
      <c r="H15">
        <v>2</v>
      </c>
      <c r="I15">
        <v>5</v>
      </c>
      <c r="J15">
        <v>4</v>
      </c>
      <c r="K15">
        <v>4</v>
      </c>
      <c r="L15">
        <v>5</v>
      </c>
      <c r="M15">
        <v>4</v>
      </c>
      <c r="N15">
        <v>4</v>
      </c>
      <c r="O15">
        <v>2</v>
      </c>
      <c r="P15">
        <v>4</v>
      </c>
      <c r="Q15">
        <v>5</v>
      </c>
      <c r="R15">
        <v>5</v>
      </c>
      <c r="S15">
        <v>3</v>
      </c>
      <c r="T15">
        <v>4</v>
      </c>
      <c r="U15">
        <v>4</v>
      </c>
      <c r="V15">
        <f t="shared" si="1"/>
        <v>53</v>
      </c>
      <c r="W15" s="10">
        <v>0.59760270000000004</v>
      </c>
      <c r="X15" s="11" t="s">
        <v>53</v>
      </c>
      <c r="Y15" s="10">
        <v>3.5379876796714593</v>
      </c>
      <c r="Z15" s="10">
        <v>1.0990523676530533</v>
      </c>
      <c r="AA15" s="10">
        <v>-0.49382207158962282</v>
      </c>
    </row>
    <row r="16" spans="1:29" x14ac:dyDescent="0.25">
      <c r="A16">
        <v>35675</v>
      </c>
      <c r="B16">
        <v>0</v>
      </c>
      <c r="D16">
        <v>1976</v>
      </c>
      <c r="E16">
        <f t="shared" si="0"/>
        <v>48</v>
      </c>
      <c r="F16" t="s">
        <v>391</v>
      </c>
      <c r="G16" t="s">
        <v>86</v>
      </c>
      <c r="H16">
        <v>0</v>
      </c>
      <c r="I16">
        <v>4</v>
      </c>
      <c r="J16">
        <v>4</v>
      </c>
      <c r="K16">
        <v>3</v>
      </c>
      <c r="L16">
        <v>2</v>
      </c>
      <c r="M16">
        <v>2</v>
      </c>
      <c r="N16">
        <v>3</v>
      </c>
      <c r="O16">
        <v>2</v>
      </c>
      <c r="P16">
        <v>3</v>
      </c>
      <c r="Q16">
        <v>2</v>
      </c>
      <c r="R16">
        <v>2</v>
      </c>
      <c r="S16">
        <v>4</v>
      </c>
      <c r="T16">
        <v>3</v>
      </c>
      <c r="U16">
        <v>4</v>
      </c>
      <c r="V16">
        <f t="shared" si="1"/>
        <v>38</v>
      </c>
    </row>
    <row r="17" spans="1:22" x14ac:dyDescent="0.25">
      <c r="A17">
        <v>35685</v>
      </c>
      <c r="B17">
        <v>0</v>
      </c>
      <c r="D17">
        <v>2001</v>
      </c>
      <c r="E17">
        <f t="shared" si="0"/>
        <v>23</v>
      </c>
      <c r="F17" t="s">
        <v>389</v>
      </c>
      <c r="G17" t="s">
        <v>90</v>
      </c>
      <c r="H17">
        <v>2</v>
      </c>
      <c r="I17">
        <v>2</v>
      </c>
      <c r="J17">
        <v>4</v>
      </c>
      <c r="K17">
        <v>1</v>
      </c>
      <c r="L17">
        <v>3</v>
      </c>
      <c r="M17">
        <v>3</v>
      </c>
      <c r="N17">
        <v>2</v>
      </c>
      <c r="O17">
        <v>2</v>
      </c>
      <c r="P17">
        <v>4</v>
      </c>
      <c r="Q17">
        <v>5</v>
      </c>
      <c r="R17">
        <v>4</v>
      </c>
      <c r="S17">
        <v>3</v>
      </c>
      <c r="T17">
        <v>2</v>
      </c>
      <c r="U17">
        <v>3</v>
      </c>
      <c r="V17">
        <f t="shared" si="1"/>
        <v>38</v>
      </c>
    </row>
    <row r="18" spans="1:22" x14ac:dyDescent="0.25">
      <c r="A18">
        <v>35674</v>
      </c>
      <c r="B18">
        <v>1</v>
      </c>
      <c r="D18">
        <v>1999</v>
      </c>
      <c r="E18">
        <f t="shared" si="0"/>
        <v>25</v>
      </c>
      <c r="F18" t="s">
        <v>389</v>
      </c>
      <c r="G18" t="s">
        <v>91</v>
      </c>
      <c r="H18">
        <v>2</v>
      </c>
      <c r="I18">
        <v>5</v>
      </c>
      <c r="J18">
        <v>1</v>
      </c>
      <c r="K18">
        <v>2</v>
      </c>
      <c r="L18">
        <v>5</v>
      </c>
      <c r="M18">
        <v>4</v>
      </c>
      <c r="N18">
        <v>1</v>
      </c>
      <c r="O18">
        <v>1</v>
      </c>
      <c r="P18">
        <v>2</v>
      </c>
      <c r="Q18">
        <v>2</v>
      </c>
      <c r="R18">
        <v>1</v>
      </c>
      <c r="S18">
        <v>2</v>
      </c>
      <c r="T18">
        <v>5</v>
      </c>
      <c r="U18">
        <v>4</v>
      </c>
      <c r="V18">
        <f t="shared" si="1"/>
        <v>35</v>
      </c>
    </row>
    <row r="19" spans="1:22" x14ac:dyDescent="0.25">
      <c r="A19">
        <v>35701</v>
      </c>
      <c r="B19">
        <v>1</v>
      </c>
      <c r="D19">
        <v>2001</v>
      </c>
      <c r="E19">
        <f t="shared" si="0"/>
        <v>23</v>
      </c>
      <c r="F19" t="s">
        <v>389</v>
      </c>
      <c r="G19" t="s">
        <v>92</v>
      </c>
      <c r="H19">
        <v>2</v>
      </c>
      <c r="I19">
        <v>4</v>
      </c>
      <c r="J19">
        <v>3</v>
      </c>
      <c r="K19">
        <v>2</v>
      </c>
      <c r="L19">
        <v>2</v>
      </c>
      <c r="M19">
        <v>2</v>
      </c>
      <c r="N19">
        <v>2</v>
      </c>
      <c r="O19">
        <v>1</v>
      </c>
      <c r="P19">
        <v>2</v>
      </c>
      <c r="Q19">
        <v>4</v>
      </c>
      <c r="R19">
        <v>2</v>
      </c>
      <c r="S19">
        <v>2</v>
      </c>
      <c r="T19">
        <v>4</v>
      </c>
      <c r="U19">
        <v>4</v>
      </c>
      <c r="V19">
        <f t="shared" si="1"/>
        <v>34</v>
      </c>
    </row>
    <row r="20" spans="1:22" x14ac:dyDescent="0.25">
      <c r="A20">
        <v>35699</v>
      </c>
      <c r="B20">
        <v>1</v>
      </c>
      <c r="D20">
        <v>1993</v>
      </c>
      <c r="E20">
        <f t="shared" si="0"/>
        <v>31</v>
      </c>
      <c r="F20" t="s">
        <v>390</v>
      </c>
      <c r="G20" t="s">
        <v>86</v>
      </c>
      <c r="H20">
        <v>0</v>
      </c>
      <c r="I20">
        <v>3</v>
      </c>
      <c r="J20">
        <v>3</v>
      </c>
      <c r="K20">
        <v>4</v>
      </c>
      <c r="L20">
        <v>2</v>
      </c>
      <c r="M20">
        <v>1</v>
      </c>
      <c r="N20">
        <v>2</v>
      </c>
      <c r="O20">
        <v>3</v>
      </c>
      <c r="P20">
        <v>4</v>
      </c>
      <c r="Q20">
        <v>4</v>
      </c>
      <c r="R20">
        <v>2</v>
      </c>
      <c r="S20">
        <v>2</v>
      </c>
      <c r="T20">
        <v>4</v>
      </c>
      <c r="U20">
        <v>3</v>
      </c>
      <c r="V20">
        <f t="shared" si="1"/>
        <v>37</v>
      </c>
    </row>
    <row r="21" spans="1:22" x14ac:dyDescent="0.25">
      <c r="A21">
        <v>35709</v>
      </c>
      <c r="B21">
        <v>0</v>
      </c>
      <c r="D21">
        <v>1999</v>
      </c>
      <c r="E21">
        <f t="shared" si="0"/>
        <v>25</v>
      </c>
      <c r="F21" t="s">
        <v>389</v>
      </c>
      <c r="G21" t="s">
        <v>86</v>
      </c>
      <c r="H21">
        <v>0</v>
      </c>
      <c r="I21">
        <v>5</v>
      </c>
      <c r="J21">
        <v>5</v>
      </c>
      <c r="K21">
        <v>3</v>
      </c>
      <c r="L21">
        <v>5</v>
      </c>
      <c r="M21">
        <v>5</v>
      </c>
      <c r="N21">
        <v>4</v>
      </c>
      <c r="O21">
        <v>1</v>
      </c>
      <c r="P21">
        <v>5</v>
      </c>
      <c r="Q21">
        <v>4</v>
      </c>
      <c r="R21">
        <v>3</v>
      </c>
      <c r="S21">
        <v>5</v>
      </c>
      <c r="T21">
        <v>5</v>
      </c>
      <c r="U21">
        <v>4</v>
      </c>
      <c r="V21">
        <f t="shared" si="1"/>
        <v>54</v>
      </c>
    </row>
    <row r="22" spans="1:22" x14ac:dyDescent="0.25">
      <c r="A22">
        <v>35710</v>
      </c>
      <c r="B22">
        <v>1</v>
      </c>
      <c r="D22">
        <v>1998</v>
      </c>
      <c r="E22">
        <f t="shared" si="0"/>
        <v>26</v>
      </c>
      <c r="F22" t="s">
        <v>390</v>
      </c>
      <c r="G22" t="s">
        <v>86</v>
      </c>
      <c r="H22">
        <v>0</v>
      </c>
      <c r="I22">
        <v>2</v>
      </c>
      <c r="J22">
        <v>2</v>
      </c>
      <c r="K22">
        <v>2</v>
      </c>
      <c r="L22">
        <v>4</v>
      </c>
      <c r="M22">
        <v>4</v>
      </c>
      <c r="N22">
        <v>4</v>
      </c>
      <c r="O22">
        <v>2</v>
      </c>
      <c r="P22">
        <v>2</v>
      </c>
      <c r="Q22">
        <v>2</v>
      </c>
      <c r="R22">
        <v>3</v>
      </c>
      <c r="S22">
        <v>2</v>
      </c>
      <c r="T22">
        <v>4</v>
      </c>
      <c r="U22">
        <v>2</v>
      </c>
      <c r="V22">
        <f t="shared" si="1"/>
        <v>35</v>
      </c>
    </row>
    <row r="23" spans="1:22" s="16" customFormat="1" x14ac:dyDescent="0.25">
      <c r="A23" s="16">
        <v>35720</v>
      </c>
      <c r="B23" s="16">
        <v>0</v>
      </c>
      <c r="D23" s="16">
        <v>2002</v>
      </c>
      <c r="E23" s="16">
        <f t="shared" si="0"/>
        <v>22</v>
      </c>
      <c r="F23" s="16" t="s">
        <v>389</v>
      </c>
      <c r="G23" s="16" t="s">
        <v>94</v>
      </c>
      <c r="H23" s="16">
        <v>1</v>
      </c>
      <c r="I23" s="16">
        <v>4</v>
      </c>
      <c r="J23" s="16">
        <v>4</v>
      </c>
      <c r="K23" s="16">
        <v>2</v>
      </c>
      <c r="L23" s="16">
        <v>3</v>
      </c>
      <c r="M23" s="16">
        <v>4</v>
      </c>
      <c r="N23" s="16">
        <v>1</v>
      </c>
      <c r="O23" s="16">
        <v>2</v>
      </c>
      <c r="P23" s="16">
        <v>2</v>
      </c>
      <c r="Q23" s="16">
        <v>2</v>
      </c>
      <c r="R23" s="16">
        <v>2</v>
      </c>
      <c r="S23" s="16">
        <v>2</v>
      </c>
      <c r="T23" s="16">
        <v>2</v>
      </c>
      <c r="U23" s="16">
        <v>4</v>
      </c>
      <c r="V23" s="16">
        <f t="shared" si="1"/>
        <v>34</v>
      </c>
    </row>
    <row r="24" spans="1:22" s="16" customFormat="1" x14ac:dyDescent="0.25">
      <c r="A24" s="16">
        <v>35720</v>
      </c>
      <c r="B24" s="16">
        <v>0</v>
      </c>
      <c r="D24" s="16">
        <v>2002</v>
      </c>
      <c r="E24" s="16">
        <f t="shared" si="0"/>
        <v>22</v>
      </c>
      <c r="F24" s="16" t="s">
        <v>389</v>
      </c>
      <c r="G24" s="16" t="s">
        <v>94</v>
      </c>
      <c r="H24" s="16">
        <v>2</v>
      </c>
      <c r="I24" s="16">
        <v>4</v>
      </c>
      <c r="J24" s="16">
        <v>4</v>
      </c>
      <c r="K24" s="16">
        <v>2</v>
      </c>
      <c r="L24" s="16">
        <v>3</v>
      </c>
      <c r="M24" s="16">
        <v>4</v>
      </c>
      <c r="N24" s="16">
        <v>1</v>
      </c>
      <c r="O24" s="16">
        <v>2</v>
      </c>
      <c r="P24" s="16">
        <v>2</v>
      </c>
      <c r="Q24" s="16">
        <v>2</v>
      </c>
      <c r="R24" s="16">
        <v>2</v>
      </c>
      <c r="S24" s="16">
        <v>2</v>
      </c>
      <c r="T24" s="16">
        <v>2</v>
      </c>
      <c r="U24" s="16">
        <v>4</v>
      </c>
      <c r="V24" s="16">
        <f t="shared" ref="V24" si="2">SUM(I24:U24)</f>
        <v>34</v>
      </c>
    </row>
    <row r="25" spans="1:22" s="16" customFormat="1" x14ac:dyDescent="0.25">
      <c r="A25" s="16">
        <v>35720</v>
      </c>
      <c r="B25" s="16">
        <v>0</v>
      </c>
      <c r="D25" s="16">
        <v>2002</v>
      </c>
      <c r="E25" s="16">
        <f t="shared" si="0"/>
        <v>22</v>
      </c>
      <c r="F25" s="16" t="s">
        <v>389</v>
      </c>
      <c r="G25" s="16" t="s">
        <v>94</v>
      </c>
      <c r="H25" s="16">
        <v>6</v>
      </c>
      <c r="I25" s="16">
        <v>4</v>
      </c>
      <c r="J25" s="16">
        <v>4</v>
      </c>
      <c r="K25" s="16">
        <v>2</v>
      </c>
      <c r="L25" s="16">
        <v>3</v>
      </c>
      <c r="M25" s="16">
        <v>4</v>
      </c>
      <c r="N25" s="16">
        <v>1</v>
      </c>
      <c r="O25" s="16">
        <v>2</v>
      </c>
      <c r="P25" s="16">
        <v>2</v>
      </c>
      <c r="Q25" s="16">
        <v>2</v>
      </c>
      <c r="R25" s="16">
        <v>2</v>
      </c>
      <c r="S25" s="16">
        <v>2</v>
      </c>
      <c r="T25" s="16">
        <v>2</v>
      </c>
      <c r="U25" s="16">
        <v>4</v>
      </c>
      <c r="V25" s="16">
        <f t="shared" si="1"/>
        <v>34</v>
      </c>
    </row>
    <row r="26" spans="1:22" x14ac:dyDescent="0.25">
      <c r="A26">
        <v>35719</v>
      </c>
      <c r="B26">
        <v>0</v>
      </c>
      <c r="D26">
        <v>2003</v>
      </c>
      <c r="E26">
        <f t="shared" si="0"/>
        <v>21</v>
      </c>
      <c r="F26" t="s">
        <v>389</v>
      </c>
      <c r="G26" t="s">
        <v>95</v>
      </c>
      <c r="H26">
        <v>2</v>
      </c>
      <c r="I26">
        <v>3</v>
      </c>
      <c r="J26">
        <v>2</v>
      </c>
      <c r="K26">
        <v>3</v>
      </c>
      <c r="L26">
        <v>4</v>
      </c>
      <c r="M26">
        <v>4</v>
      </c>
      <c r="N26">
        <v>3</v>
      </c>
      <c r="O26">
        <v>2</v>
      </c>
      <c r="P26">
        <v>4</v>
      </c>
      <c r="Q26">
        <v>4</v>
      </c>
      <c r="R26">
        <v>3</v>
      </c>
      <c r="S26">
        <v>2</v>
      </c>
      <c r="T26">
        <v>3</v>
      </c>
      <c r="U26">
        <v>4</v>
      </c>
      <c r="V26">
        <f t="shared" si="1"/>
        <v>41</v>
      </c>
    </row>
    <row r="27" spans="1:22" x14ac:dyDescent="0.25">
      <c r="A27">
        <v>35712</v>
      </c>
      <c r="B27">
        <v>1</v>
      </c>
      <c r="D27">
        <v>1996</v>
      </c>
      <c r="E27">
        <f t="shared" si="0"/>
        <v>28</v>
      </c>
      <c r="F27" t="s">
        <v>390</v>
      </c>
      <c r="G27" t="s">
        <v>96</v>
      </c>
      <c r="H27">
        <v>0</v>
      </c>
      <c r="I27">
        <v>4</v>
      </c>
      <c r="J27">
        <v>4</v>
      </c>
      <c r="K27">
        <v>1</v>
      </c>
      <c r="L27">
        <v>3</v>
      </c>
      <c r="M27">
        <v>3</v>
      </c>
      <c r="N27">
        <v>3</v>
      </c>
      <c r="O27">
        <v>2</v>
      </c>
      <c r="P27">
        <v>2</v>
      </c>
      <c r="Q27">
        <v>2</v>
      </c>
      <c r="R27">
        <v>2</v>
      </c>
      <c r="S27">
        <v>3</v>
      </c>
      <c r="T27">
        <v>4</v>
      </c>
      <c r="U27">
        <v>2</v>
      </c>
      <c r="V27">
        <f t="shared" si="1"/>
        <v>35</v>
      </c>
    </row>
    <row r="28" spans="1:22" x14ac:dyDescent="0.25">
      <c r="A28">
        <v>35721</v>
      </c>
      <c r="B28">
        <v>1</v>
      </c>
      <c r="D28">
        <v>1983</v>
      </c>
      <c r="E28">
        <f t="shared" si="0"/>
        <v>41</v>
      </c>
      <c r="F28" t="s">
        <v>391</v>
      </c>
      <c r="G28" t="s">
        <v>86</v>
      </c>
      <c r="H28">
        <v>0</v>
      </c>
      <c r="I28">
        <v>2</v>
      </c>
      <c r="J28">
        <v>2</v>
      </c>
      <c r="K28">
        <v>4</v>
      </c>
      <c r="L28">
        <v>2</v>
      </c>
      <c r="M28">
        <v>4</v>
      </c>
      <c r="N28">
        <v>4</v>
      </c>
      <c r="O28">
        <v>3</v>
      </c>
      <c r="P28">
        <v>4</v>
      </c>
      <c r="Q28">
        <v>3</v>
      </c>
      <c r="R28">
        <v>2</v>
      </c>
      <c r="S28">
        <v>4</v>
      </c>
      <c r="T28">
        <v>4</v>
      </c>
      <c r="U28">
        <v>3</v>
      </c>
      <c r="V28">
        <f t="shared" si="1"/>
        <v>41</v>
      </c>
    </row>
    <row r="29" spans="1:22" x14ac:dyDescent="0.25">
      <c r="A29">
        <v>35705</v>
      </c>
      <c r="B29">
        <v>0</v>
      </c>
      <c r="D29">
        <v>1966</v>
      </c>
      <c r="E29">
        <f t="shared" si="0"/>
        <v>58</v>
      </c>
      <c r="F29" t="s">
        <v>392</v>
      </c>
      <c r="G29">
        <v>5</v>
      </c>
      <c r="H29">
        <v>5</v>
      </c>
      <c r="I29">
        <v>4</v>
      </c>
      <c r="J29">
        <v>4</v>
      </c>
      <c r="K29">
        <v>4</v>
      </c>
      <c r="L29">
        <v>3</v>
      </c>
      <c r="M29">
        <v>2</v>
      </c>
      <c r="N29">
        <v>3</v>
      </c>
      <c r="O29">
        <v>2</v>
      </c>
      <c r="P29">
        <v>4</v>
      </c>
      <c r="Q29">
        <v>2</v>
      </c>
      <c r="R29">
        <v>3</v>
      </c>
      <c r="S29">
        <v>4</v>
      </c>
      <c r="T29">
        <v>2</v>
      </c>
      <c r="U29">
        <v>4</v>
      </c>
      <c r="V29">
        <f t="shared" si="1"/>
        <v>41</v>
      </c>
    </row>
    <row r="30" spans="1:22" x14ac:dyDescent="0.25">
      <c r="A30">
        <v>35741</v>
      </c>
      <c r="B30">
        <v>1</v>
      </c>
      <c r="D30">
        <v>1997</v>
      </c>
      <c r="E30">
        <f t="shared" si="0"/>
        <v>27</v>
      </c>
      <c r="F30" t="s">
        <v>390</v>
      </c>
      <c r="G30">
        <v>5</v>
      </c>
      <c r="H30">
        <v>5</v>
      </c>
      <c r="I30">
        <v>2</v>
      </c>
      <c r="J30">
        <v>1</v>
      </c>
      <c r="K30">
        <v>2</v>
      </c>
      <c r="L30">
        <v>4</v>
      </c>
      <c r="M30">
        <v>4</v>
      </c>
      <c r="N30">
        <v>2</v>
      </c>
      <c r="O30">
        <v>2</v>
      </c>
      <c r="P30">
        <v>1</v>
      </c>
      <c r="Q30">
        <v>1</v>
      </c>
      <c r="R30">
        <v>1</v>
      </c>
      <c r="S30">
        <v>1</v>
      </c>
      <c r="T30">
        <v>2</v>
      </c>
      <c r="U30">
        <v>2</v>
      </c>
      <c r="V30">
        <f t="shared" si="1"/>
        <v>25</v>
      </c>
    </row>
    <row r="31" spans="1:22" x14ac:dyDescent="0.25">
      <c r="A31">
        <v>35740</v>
      </c>
      <c r="B31">
        <v>0</v>
      </c>
      <c r="D31">
        <v>1981</v>
      </c>
      <c r="E31">
        <f t="shared" si="0"/>
        <v>43</v>
      </c>
      <c r="F31" t="s">
        <v>391</v>
      </c>
      <c r="G31">
        <v>5</v>
      </c>
      <c r="H31">
        <v>5</v>
      </c>
      <c r="I31">
        <v>4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3</v>
      </c>
      <c r="U31">
        <v>4</v>
      </c>
      <c r="V31">
        <f t="shared" si="1"/>
        <v>31</v>
      </c>
    </row>
    <row r="32" spans="1:22" x14ac:dyDescent="0.25">
      <c r="A32">
        <v>35743</v>
      </c>
      <c r="B32">
        <v>0</v>
      </c>
      <c r="D32">
        <v>1984</v>
      </c>
      <c r="E32">
        <f t="shared" si="0"/>
        <v>40</v>
      </c>
      <c r="F32" t="s">
        <v>391</v>
      </c>
      <c r="G32">
        <v>1</v>
      </c>
      <c r="H32">
        <v>1</v>
      </c>
      <c r="I32">
        <v>1</v>
      </c>
      <c r="J32">
        <v>1</v>
      </c>
      <c r="K32">
        <v>2</v>
      </c>
      <c r="L32">
        <v>2</v>
      </c>
      <c r="M32">
        <v>2</v>
      </c>
      <c r="N32">
        <v>1</v>
      </c>
      <c r="O32">
        <v>1</v>
      </c>
      <c r="P32">
        <v>2</v>
      </c>
      <c r="Q32">
        <v>2</v>
      </c>
      <c r="R32">
        <v>1</v>
      </c>
      <c r="S32">
        <v>2</v>
      </c>
      <c r="T32">
        <v>2</v>
      </c>
      <c r="U32">
        <v>1</v>
      </c>
      <c r="V32">
        <f t="shared" si="1"/>
        <v>20</v>
      </c>
    </row>
    <row r="33" spans="1:22" x14ac:dyDescent="0.25">
      <c r="A33">
        <v>35723</v>
      </c>
      <c r="B33">
        <v>0</v>
      </c>
      <c r="D33">
        <v>1970</v>
      </c>
      <c r="E33">
        <f t="shared" si="0"/>
        <v>54</v>
      </c>
      <c r="F33" t="s">
        <v>392</v>
      </c>
      <c r="G33" t="s">
        <v>97</v>
      </c>
      <c r="H33">
        <v>0</v>
      </c>
      <c r="I33">
        <v>5</v>
      </c>
      <c r="J33">
        <v>5</v>
      </c>
      <c r="K33">
        <v>2</v>
      </c>
      <c r="L33">
        <v>3</v>
      </c>
      <c r="M33">
        <v>2</v>
      </c>
      <c r="N33">
        <v>1</v>
      </c>
      <c r="O33">
        <v>1</v>
      </c>
      <c r="P33">
        <v>3</v>
      </c>
      <c r="Q33">
        <v>2</v>
      </c>
      <c r="R33">
        <v>2</v>
      </c>
      <c r="S33">
        <v>3</v>
      </c>
      <c r="T33">
        <v>4</v>
      </c>
      <c r="U33">
        <v>5</v>
      </c>
      <c r="V33">
        <f t="shared" si="1"/>
        <v>38</v>
      </c>
    </row>
    <row r="34" spans="1:22" x14ac:dyDescent="0.25">
      <c r="A34">
        <v>35750</v>
      </c>
      <c r="B34">
        <v>0</v>
      </c>
      <c r="D34">
        <v>1990</v>
      </c>
      <c r="E34">
        <f t="shared" si="0"/>
        <v>34</v>
      </c>
      <c r="F34" t="s">
        <v>390</v>
      </c>
      <c r="G34">
        <v>4</v>
      </c>
      <c r="H34">
        <v>4</v>
      </c>
      <c r="I34">
        <v>4</v>
      </c>
      <c r="J34">
        <v>3</v>
      </c>
      <c r="K34">
        <v>3</v>
      </c>
      <c r="L34">
        <v>4</v>
      </c>
      <c r="M34">
        <v>4</v>
      </c>
      <c r="N34">
        <v>2</v>
      </c>
      <c r="O34">
        <v>2</v>
      </c>
      <c r="P34">
        <v>5</v>
      </c>
      <c r="Q34">
        <v>4</v>
      </c>
      <c r="R34">
        <v>3</v>
      </c>
      <c r="S34">
        <v>5</v>
      </c>
      <c r="T34">
        <v>5</v>
      </c>
      <c r="U34">
        <v>5</v>
      </c>
      <c r="V34">
        <f t="shared" si="1"/>
        <v>49</v>
      </c>
    </row>
    <row r="35" spans="1:22" x14ac:dyDescent="0.25">
      <c r="A35">
        <v>35751</v>
      </c>
      <c r="B35">
        <v>0</v>
      </c>
      <c r="D35">
        <v>1973</v>
      </c>
      <c r="E35">
        <f t="shared" si="0"/>
        <v>51</v>
      </c>
      <c r="F35" t="s">
        <v>392</v>
      </c>
      <c r="G35" t="s">
        <v>86</v>
      </c>
      <c r="H35">
        <v>0</v>
      </c>
      <c r="I35">
        <v>4</v>
      </c>
      <c r="J35">
        <v>4</v>
      </c>
      <c r="K35">
        <v>4</v>
      </c>
      <c r="L35">
        <v>4</v>
      </c>
      <c r="M35">
        <v>4</v>
      </c>
      <c r="N35">
        <v>2</v>
      </c>
      <c r="O35">
        <v>2</v>
      </c>
      <c r="P35">
        <v>4</v>
      </c>
      <c r="Q35">
        <v>4</v>
      </c>
      <c r="R35">
        <v>4</v>
      </c>
      <c r="S35">
        <v>4</v>
      </c>
      <c r="T35">
        <v>3</v>
      </c>
      <c r="U35">
        <v>4</v>
      </c>
      <c r="V35">
        <f t="shared" si="1"/>
        <v>47</v>
      </c>
    </row>
    <row r="36" spans="1:22" x14ac:dyDescent="0.25">
      <c r="A36">
        <v>35749</v>
      </c>
      <c r="B36">
        <v>0</v>
      </c>
      <c r="D36">
        <v>1982</v>
      </c>
      <c r="E36">
        <f t="shared" si="0"/>
        <v>42</v>
      </c>
      <c r="F36" t="s">
        <v>391</v>
      </c>
      <c r="G36" t="s">
        <v>98</v>
      </c>
      <c r="H36">
        <v>0</v>
      </c>
      <c r="I36">
        <v>5</v>
      </c>
      <c r="J36">
        <v>5</v>
      </c>
      <c r="K36">
        <v>3</v>
      </c>
      <c r="L36">
        <v>4</v>
      </c>
      <c r="M36">
        <v>4</v>
      </c>
      <c r="N36">
        <v>2</v>
      </c>
      <c r="O36">
        <v>3</v>
      </c>
      <c r="P36">
        <v>4</v>
      </c>
      <c r="Q36">
        <v>4</v>
      </c>
      <c r="R36">
        <v>3</v>
      </c>
      <c r="S36">
        <v>5</v>
      </c>
      <c r="T36">
        <v>4</v>
      </c>
      <c r="U36">
        <v>4</v>
      </c>
      <c r="V36">
        <f t="shared" si="1"/>
        <v>50</v>
      </c>
    </row>
    <row r="37" spans="1:22" x14ac:dyDescent="0.25">
      <c r="A37">
        <v>35773</v>
      </c>
      <c r="B37">
        <v>1</v>
      </c>
      <c r="D37">
        <v>1998</v>
      </c>
      <c r="E37">
        <f t="shared" si="0"/>
        <v>26</v>
      </c>
      <c r="F37" t="s">
        <v>390</v>
      </c>
      <c r="G37">
        <v>5</v>
      </c>
      <c r="H37">
        <v>5</v>
      </c>
      <c r="I37">
        <v>4</v>
      </c>
      <c r="J37">
        <v>3</v>
      </c>
      <c r="K37">
        <v>2</v>
      </c>
      <c r="L37">
        <v>2</v>
      </c>
      <c r="M37">
        <v>4</v>
      </c>
      <c r="N37">
        <v>2</v>
      </c>
      <c r="O37">
        <v>2</v>
      </c>
      <c r="P37">
        <v>2</v>
      </c>
      <c r="Q37">
        <v>2</v>
      </c>
      <c r="R37">
        <v>2</v>
      </c>
      <c r="S37">
        <v>2</v>
      </c>
      <c r="T37">
        <v>4</v>
      </c>
      <c r="U37">
        <v>4</v>
      </c>
      <c r="V37">
        <f t="shared" si="1"/>
        <v>35</v>
      </c>
    </row>
    <row r="38" spans="1:22" s="16" customFormat="1" x14ac:dyDescent="0.25">
      <c r="A38" s="16">
        <v>35785</v>
      </c>
      <c r="B38" s="16">
        <v>1</v>
      </c>
      <c r="D38" s="16">
        <v>1999</v>
      </c>
      <c r="E38" s="16">
        <f t="shared" si="0"/>
        <v>25</v>
      </c>
      <c r="F38" s="16" t="s">
        <v>389</v>
      </c>
      <c r="G38" s="16">
        <v>126</v>
      </c>
      <c r="H38" s="16">
        <v>1</v>
      </c>
      <c r="I38" s="16">
        <v>4</v>
      </c>
      <c r="J38" s="16">
        <v>4</v>
      </c>
      <c r="K38" s="16">
        <v>4</v>
      </c>
      <c r="L38" s="16">
        <v>4</v>
      </c>
      <c r="M38" s="16">
        <v>4</v>
      </c>
      <c r="N38" s="16">
        <v>2</v>
      </c>
      <c r="O38" s="16">
        <v>1</v>
      </c>
      <c r="P38" s="16">
        <v>2</v>
      </c>
      <c r="Q38" s="16">
        <v>4</v>
      </c>
      <c r="R38" s="16">
        <v>3</v>
      </c>
      <c r="S38" s="16">
        <v>4</v>
      </c>
      <c r="T38" s="16">
        <v>4</v>
      </c>
      <c r="U38" s="16">
        <v>3</v>
      </c>
      <c r="V38" s="16">
        <f t="shared" si="1"/>
        <v>43</v>
      </c>
    </row>
    <row r="39" spans="1:22" s="16" customFormat="1" x14ac:dyDescent="0.25">
      <c r="A39" s="16">
        <v>35785</v>
      </c>
      <c r="B39" s="16">
        <v>1</v>
      </c>
      <c r="D39" s="16">
        <v>1999</v>
      </c>
      <c r="E39" s="16">
        <f t="shared" si="0"/>
        <v>25</v>
      </c>
      <c r="F39" s="16" t="s">
        <v>389</v>
      </c>
      <c r="G39" s="16">
        <v>126</v>
      </c>
      <c r="H39" s="16">
        <v>2</v>
      </c>
      <c r="I39" s="16">
        <v>4</v>
      </c>
      <c r="J39" s="16">
        <v>4</v>
      </c>
      <c r="K39" s="16">
        <v>4</v>
      </c>
      <c r="L39" s="16">
        <v>4</v>
      </c>
      <c r="M39" s="16">
        <v>4</v>
      </c>
      <c r="N39" s="16">
        <v>2</v>
      </c>
      <c r="O39" s="16">
        <v>1</v>
      </c>
      <c r="P39" s="16">
        <v>2</v>
      </c>
      <c r="Q39" s="16">
        <v>4</v>
      </c>
      <c r="R39" s="16">
        <v>3</v>
      </c>
      <c r="S39" s="16">
        <v>4</v>
      </c>
      <c r="T39" s="16">
        <v>4</v>
      </c>
      <c r="U39" s="16">
        <v>3</v>
      </c>
      <c r="V39" s="16">
        <f t="shared" ref="V39" si="3">SUM(I39:U39)</f>
        <v>43</v>
      </c>
    </row>
    <row r="40" spans="1:22" s="16" customFormat="1" x14ac:dyDescent="0.25">
      <c r="A40" s="16">
        <v>35785</v>
      </c>
      <c r="B40" s="16">
        <v>1</v>
      </c>
      <c r="D40" s="16">
        <v>1999</v>
      </c>
      <c r="E40" s="16">
        <f t="shared" si="0"/>
        <v>25</v>
      </c>
      <c r="F40" s="16" t="s">
        <v>389</v>
      </c>
      <c r="G40" s="16">
        <v>126</v>
      </c>
      <c r="H40" s="16">
        <v>6</v>
      </c>
      <c r="I40" s="16">
        <v>4</v>
      </c>
      <c r="J40" s="16">
        <v>4</v>
      </c>
      <c r="K40" s="16">
        <v>4</v>
      </c>
      <c r="L40" s="16">
        <v>4</v>
      </c>
      <c r="M40" s="16">
        <v>4</v>
      </c>
      <c r="N40" s="16">
        <v>2</v>
      </c>
      <c r="O40" s="16">
        <v>1</v>
      </c>
      <c r="P40" s="16">
        <v>2</v>
      </c>
      <c r="Q40" s="16">
        <v>4</v>
      </c>
      <c r="R40" s="16">
        <v>3</v>
      </c>
      <c r="S40" s="16">
        <v>4</v>
      </c>
      <c r="T40" s="16">
        <v>4</v>
      </c>
      <c r="U40" s="16">
        <v>3</v>
      </c>
      <c r="V40" s="16">
        <f t="shared" si="1"/>
        <v>43</v>
      </c>
    </row>
    <row r="41" spans="1:22" x14ac:dyDescent="0.25">
      <c r="A41">
        <v>35790</v>
      </c>
      <c r="B41">
        <v>1</v>
      </c>
      <c r="D41">
        <v>2001</v>
      </c>
      <c r="E41">
        <f t="shared" si="0"/>
        <v>23</v>
      </c>
      <c r="F41" t="s">
        <v>389</v>
      </c>
      <c r="G41">
        <v>5</v>
      </c>
      <c r="H41">
        <v>5</v>
      </c>
      <c r="I41">
        <v>3</v>
      </c>
      <c r="J41">
        <v>3</v>
      </c>
      <c r="K41">
        <v>2</v>
      </c>
      <c r="L41">
        <v>3</v>
      </c>
      <c r="M41">
        <v>2</v>
      </c>
      <c r="N41">
        <v>4</v>
      </c>
      <c r="O41">
        <v>3</v>
      </c>
      <c r="P41">
        <v>1</v>
      </c>
      <c r="Q41">
        <v>2</v>
      </c>
      <c r="R41">
        <v>1</v>
      </c>
      <c r="S41">
        <v>4</v>
      </c>
      <c r="T41">
        <v>4</v>
      </c>
      <c r="U41">
        <v>3</v>
      </c>
      <c r="V41">
        <f t="shared" si="1"/>
        <v>35</v>
      </c>
    </row>
    <row r="42" spans="1:22" x14ac:dyDescent="0.25">
      <c r="A42">
        <v>35792</v>
      </c>
      <c r="B42">
        <v>1</v>
      </c>
      <c r="D42">
        <v>2002</v>
      </c>
      <c r="E42">
        <f t="shared" si="0"/>
        <v>22</v>
      </c>
      <c r="F42" t="s">
        <v>389</v>
      </c>
      <c r="G42" t="s">
        <v>99</v>
      </c>
      <c r="H42">
        <v>2</v>
      </c>
      <c r="I42">
        <v>4</v>
      </c>
      <c r="J42">
        <v>2</v>
      </c>
      <c r="K42">
        <v>1</v>
      </c>
      <c r="L42">
        <v>5</v>
      </c>
      <c r="M42">
        <v>2</v>
      </c>
      <c r="N42">
        <v>3</v>
      </c>
      <c r="O42">
        <v>2</v>
      </c>
      <c r="P42">
        <v>4</v>
      </c>
      <c r="Q42">
        <v>3</v>
      </c>
      <c r="R42">
        <v>4</v>
      </c>
      <c r="S42">
        <v>2</v>
      </c>
      <c r="T42">
        <v>4</v>
      </c>
      <c r="U42">
        <v>4</v>
      </c>
      <c r="V42">
        <f t="shared" si="1"/>
        <v>40</v>
      </c>
    </row>
    <row r="43" spans="1:22" x14ac:dyDescent="0.25">
      <c r="A43">
        <v>35804</v>
      </c>
      <c r="B43">
        <v>0</v>
      </c>
      <c r="D43">
        <v>2004</v>
      </c>
      <c r="E43">
        <f t="shared" si="0"/>
        <v>20</v>
      </c>
      <c r="F43" t="s">
        <v>389</v>
      </c>
      <c r="G43" t="s">
        <v>100</v>
      </c>
      <c r="H43">
        <v>2</v>
      </c>
      <c r="I43">
        <v>5</v>
      </c>
      <c r="J43">
        <v>4</v>
      </c>
      <c r="K43">
        <v>4</v>
      </c>
      <c r="L43">
        <v>4</v>
      </c>
      <c r="M43">
        <v>4</v>
      </c>
      <c r="N43">
        <v>4</v>
      </c>
      <c r="O43">
        <v>2</v>
      </c>
      <c r="P43">
        <v>4</v>
      </c>
      <c r="Q43">
        <v>4</v>
      </c>
      <c r="R43">
        <v>4</v>
      </c>
      <c r="S43">
        <v>4</v>
      </c>
      <c r="T43">
        <v>4</v>
      </c>
      <c r="U43">
        <v>5</v>
      </c>
      <c r="V43">
        <f t="shared" si="1"/>
        <v>52</v>
      </c>
    </row>
    <row r="44" spans="1:22" x14ac:dyDescent="0.25">
      <c r="A44">
        <v>35777</v>
      </c>
      <c r="B44">
        <v>0</v>
      </c>
      <c r="D44">
        <v>1993</v>
      </c>
      <c r="E44">
        <f t="shared" si="0"/>
        <v>31</v>
      </c>
      <c r="F44" t="s">
        <v>390</v>
      </c>
      <c r="G44" t="s">
        <v>86</v>
      </c>
      <c r="H44">
        <v>0</v>
      </c>
      <c r="I44">
        <v>2</v>
      </c>
      <c r="J44">
        <v>2</v>
      </c>
      <c r="K44">
        <v>4</v>
      </c>
      <c r="L44">
        <v>4</v>
      </c>
      <c r="M44">
        <v>3</v>
      </c>
      <c r="N44">
        <v>2</v>
      </c>
      <c r="O44">
        <v>4</v>
      </c>
      <c r="P44">
        <v>2</v>
      </c>
      <c r="Q44">
        <v>1</v>
      </c>
      <c r="R44">
        <v>2</v>
      </c>
      <c r="S44">
        <v>3</v>
      </c>
      <c r="T44">
        <v>3</v>
      </c>
      <c r="U44">
        <v>2</v>
      </c>
      <c r="V44">
        <f t="shared" si="1"/>
        <v>34</v>
      </c>
    </row>
    <row r="45" spans="1:22" x14ac:dyDescent="0.25">
      <c r="A45">
        <v>35803</v>
      </c>
      <c r="B45">
        <v>0</v>
      </c>
      <c r="D45">
        <v>1993</v>
      </c>
      <c r="E45">
        <f t="shared" si="0"/>
        <v>31</v>
      </c>
      <c r="F45" t="s">
        <v>390</v>
      </c>
      <c r="G45" t="s">
        <v>86</v>
      </c>
      <c r="H45">
        <v>0</v>
      </c>
      <c r="I45">
        <v>4</v>
      </c>
      <c r="J45">
        <v>3</v>
      </c>
      <c r="K45">
        <v>2</v>
      </c>
      <c r="L45">
        <v>4</v>
      </c>
      <c r="M45">
        <v>4</v>
      </c>
      <c r="N45">
        <v>2</v>
      </c>
      <c r="O45">
        <v>1</v>
      </c>
      <c r="P45">
        <v>2</v>
      </c>
      <c r="Q45">
        <v>2</v>
      </c>
      <c r="R45">
        <v>3</v>
      </c>
      <c r="S45">
        <v>2</v>
      </c>
      <c r="T45">
        <v>3</v>
      </c>
      <c r="U45">
        <v>3</v>
      </c>
      <c r="V45">
        <f t="shared" si="1"/>
        <v>35</v>
      </c>
    </row>
    <row r="46" spans="1:22" x14ac:dyDescent="0.25">
      <c r="A46">
        <v>35799</v>
      </c>
      <c r="B46">
        <v>0</v>
      </c>
      <c r="D46">
        <v>2001</v>
      </c>
      <c r="E46">
        <f t="shared" si="0"/>
        <v>23</v>
      </c>
      <c r="F46" t="s">
        <v>389</v>
      </c>
      <c r="G46" t="s">
        <v>101</v>
      </c>
      <c r="H46">
        <v>2</v>
      </c>
      <c r="I46">
        <v>5</v>
      </c>
      <c r="J46">
        <v>5</v>
      </c>
      <c r="K46">
        <v>2</v>
      </c>
      <c r="L46">
        <v>5</v>
      </c>
      <c r="M46">
        <v>4</v>
      </c>
      <c r="N46">
        <v>3</v>
      </c>
      <c r="O46">
        <v>3</v>
      </c>
      <c r="P46">
        <v>3</v>
      </c>
      <c r="Q46">
        <v>4</v>
      </c>
      <c r="R46">
        <v>2</v>
      </c>
      <c r="S46">
        <v>4</v>
      </c>
      <c r="T46">
        <v>4</v>
      </c>
      <c r="U46">
        <v>4</v>
      </c>
      <c r="V46">
        <f t="shared" si="1"/>
        <v>48</v>
      </c>
    </row>
    <row r="47" spans="1:22" x14ac:dyDescent="0.25">
      <c r="A47">
        <v>35824</v>
      </c>
      <c r="B47">
        <v>0</v>
      </c>
      <c r="D47">
        <v>2004</v>
      </c>
      <c r="E47">
        <f t="shared" si="0"/>
        <v>20</v>
      </c>
      <c r="F47" t="s">
        <v>389</v>
      </c>
      <c r="G47">
        <v>2</v>
      </c>
      <c r="H47">
        <v>2</v>
      </c>
      <c r="I47">
        <v>5</v>
      </c>
      <c r="J47">
        <v>3</v>
      </c>
      <c r="K47">
        <v>4</v>
      </c>
      <c r="L47">
        <v>3</v>
      </c>
      <c r="M47">
        <v>2</v>
      </c>
      <c r="N47">
        <v>3</v>
      </c>
      <c r="O47">
        <v>5</v>
      </c>
      <c r="P47">
        <v>4</v>
      </c>
      <c r="Q47">
        <v>2</v>
      </c>
      <c r="R47">
        <v>2</v>
      </c>
      <c r="S47">
        <v>3</v>
      </c>
      <c r="T47">
        <v>2</v>
      </c>
      <c r="U47">
        <v>4</v>
      </c>
      <c r="V47">
        <f t="shared" si="1"/>
        <v>42</v>
      </c>
    </row>
    <row r="48" spans="1:22" x14ac:dyDescent="0.25">
      <c r="A48">
        <v>35825</v>
      </c>
      <c r="B48">
        <v>0</v>
      </c>
      <c r="D48">
        <v>2002</v>
      </c>
      <c r="E48">
        <f t="shared" si="0"/>
        <v>22</v>
      </c>
      <c r="F48" t="s">
        <v>389</v>
      </c>
      <c r="G48" t="s">
        <v>102</v>
      </c>
      <c r="H48">
        <v>2</v>
      </c>
      <c r="I48">
        <v>3</v>
      </c>
      <c r="J48">
        <v>2</v>
      </c>
      <c r="K48">
        <v>4</v>
      </c>
      <c r="L48">
        <v>4</v>
      </c>
      <c r="M48">
        <v>2</v>
      </c>
      <c r="N48">
        <v>2</v>
      </c>
      <c r="O48">
        <v>4</v>
      </c>
      <c r="P48">
        <v>2</v>
      </c>
      <c r="Q48">
        <v>4</v>
      </c>
      <c r="R48">
        <v>2</v>
      </c>
      <c r="S48">
        <v>4</v>
      </c>
      <c r="T48">
        <v>4</v>
      </c>
      <c r="U48">
        <v>4</v>
      </c>
      <c r="V48">
        <f t="shared" si="1"/>
        <v>41</v>
      </c>
    </row>
    <row r="49" spans="1:22" x14ac:dyDescent="0.25">
      <c r="A49">
        <v>35826</v>
      </c>
      <c r="B49">
        <v>1</v>
      </c>
      <c r="D49">
        <v>1994</v>
      </c>
      <c r="E49">
        <f t="shared" si="0"/>
        <v>30</v>
      </c>
      <c r="F49" t="s">
        <v>390</v>
      </c>
      <c r="G49" t="s">
        <v>86</v>
      </c>
      <c r="H49">
        <v>0</v>
      </c>
      <c r="I49">
        <v>4</v>
      </c>
      <c r="J49">
        <v>2</v>
      </c>
      <c r="K49">
        <v>4</v>
      </c>
      <c r="L49">
        <v>4</v>
      </c>
      <c r="M49">
        <v>2</v>
      </c>
      <c r="N49">
        <v>2</v>
      </c>
      <c r="O49">
        <v>2</v>
      </c>
      <c r="P49">
        <v>3</v>
      </c>
      <c r="Q49">
        <v>4</v>
      </c>
      <c r="R49">
        <v>3</v>
      </c>
      <c r="S49">
        <v>3</v>
      </c>
      <c r="T49">
        <v>4</v>
      </c>
      <c r="U49">
        <v>3</v>
      </c>
      <c r="V49">
        <f t="shared" si="1"/>
        <v>40</v>
      </c>
    </row>
    <row r="50" spans="1:22" x14ac:dyDescent="0.25">
      <c r="A50">
        <v>35832</v>
      </c>
      <c r="B50">
        <v>1</v>
      </c>
      <c r="D50">
        <v>2004</v>
      </c>
      <c r="E50">
        <f t="shared" si="0"/>
        <v>20</v>
      </c>
      <c r="F50" t="s">
        <v>389</v>
      </c>
      <c r="G50" t="s">
        <v>86</v>
      </c>
      <c r="H50">
        <v>0</v>
      </c>
      <c r="I50">
        <v>4</v>
      </c>
      <c r="J50">
        <v>2</v>
      </c>
      <c r="K50">
        <v>1</v>
      </c>
      <c r="L50">
        <v>4</v>
      </c>
      <c r="M50">
        <v>4</v>
      </c>
      <c r="N50">
        <v>1</v>
      </c>
      <c r="O50">
        <v>3</v>
      </c>
      <c r="P50">
        <v>3</v>
      </c>
      <c r="Q50">
        <v>1</v>
      </c>
      <c r="R50">
        <v>1</v>
      </c>
      <c r="S50">
        <v>2</v>
      </c>
      <c r="T50">
        <v>3</v>
      </c>
      <c r="U50">
        <v>3</v>
      </c>
      <c r="V50">
        <f t="shared" si="1"/>
        <v>32</v>
      </c>
    </row>
    <row r="51" spans="1:22" x14ac:dyDescent="0.25">
      <c r="A51">
        <v>35841</v>
      </c>
      <c r="B51">
        <v>0</v>
      </c>
      <c r="D51">
        <v>2001</v>
      </c>
      <c r="E51">
        <f t="shared" si="0"/>
        <v>23</v>
      </c>
      <c r="F51" t="s">
        <v>389</v>
      </c>
      <c r="G51">
        <v>5</v>
      </c>
      <c r="H51">
        <v>5</v>
      </c>
      <c r="I51">
        <v>5</v>
      </c>
      <c r="J51">
        <v>3</v>
      </c>
      <c r="K51">
        <v>2</v>
      </c>
      <c r="L51">
        <v>2</v>
      </c>
      <c r="M51">
        <v>4</v>
      </c>
      <c r="N51">
        <v>1</v>
      </c>
      <c r="O51">
        <v>5</v>
      </c>
      <c r="P51">
        <v>4</v>
      </c>
      <c r="Q51">
        <v>2</v>
      </c>
      <c r="R51">
        <v>2</v>
      </c>
      <c r="S51">
        <v>2</v>
      </c>
      <c r="T51">
        <v>2</v>
      </c>
      <c r="U51">
        <v>4</v>
      </c>
      <c r="V51">
        <f t="shared" si="1"/>
        <v>38</v>
      </c>
    </row>
    <row r="52" spans="1:22" x14ac:dyDescent="0.25">
      <c r="A52">
        <v>35854</v>
      </c>
      <c r="B52">
        <v>0</v>
      </c>
      <c r="D52">
        <v>1998</v>
      </c>
      <c r="E52">
        <f t="shared" si="0"/>
        <v>26</v>
      </c>
      <c r="F52" t="s">
        <v>390</v>
      </c>
      <c r="G52">
        <v>6</v>
      </c>
      <c r="H52">
        <v>6</v>
      </c>
      <c r="I52">
        <v>4</v>
      </c>
      <c r="J52">
        <v>4</v>
      </c>
      <c r="K52">
        <v>3</v>
      </c>
      <c r="L52">
        <v>1</v>
      </c>
      <c r="M52">
        <v>1</v>
      </c>
      <c r="N52">
        <v>2</v>
      </c>
      <c r="O52">
        <v>2</v>
      </c>
      <c r="P52">
        <v>4</v>
      </c>
      <c r="Q52">
        <v>4</v>
      </c>
      <c r="R52">
        <v>4</v>
      </c>
      <c r="S52">
        <v>4</v>
      </c>
      <c r="T52">
        <v>2</v>
      </c>
      <c r="U52">
        <v>4</v>
      </c>
      <c r="V52">
        <f t="shared" si="1"/>
        <v>39</v>
      </c>
    </row>
    <row r="53" spans="1:22" x14ac:dyDescent="0.25">
      <c r="A53">
        <v>35886</v>
      </c>
      <c r="B53">
        <v>0</v>
      </c>
      <c r="D53">
        <v>2001</v>
      </c>
      <c r="E53">
        <f t="shared" si="0"/>
        <v>23</v>
      </c>
      <c r="F53" t="s">
        <v>389</v>
      </c>
      <c r="G53" t="s">
        <v>93</v>
      </c>
      <c r="H53">
        <v>2</v>
      </c>
      <c r="I53">
        <v>4</v>
      </c>
      <c r="J53">
        <v>1</v>
      </c>
      <c r="K53">
        <v>2</v>
      </c>
      <c r="L53">
        <v>2</v>
      </c>
      <c r="M53">
        <v>4</v>
      </c>
      <c r="N53">
        <v>1</v>
      </c>
      <c r="O53">
        <v>2</v>
      </c>
      <c r="P53">
        <v>1</v>
      </c>
      <c r="Q53">
        <v>1</v>
      </c>
      <c r="R53">
        <v>1</v>
      </c>
      <c r="S53">
        <v>2</v>
      </c>
      <c r="T53">
        <v>4</v>
      </c>
      <c r="U53">
        <v>2</v>
      </c>
      <c r="V53">
        <f t="shared" si="1"/>
        <v>27</v>
      </c>
    </row>
    <row r="54" spans="1:22" x14ac:dyDescent="0.25">
      <c r="A54">
        <v>35889</v>
      </c>
      <c r="B54">
        <v>0</v>
      </c>
      <c r="D54">
        <v>1990</v>
      </c>
      <c r="E54">
        <f t="shared" si="0"/>
        <v>34</v>
      </c>
      <c r="F54" t="s">
        <v>390</v>
      </c>
      <c r="G54" t="s">
        <v>86</v>
      </c>
      <c r="H54">
        <v>0</v>
      </c>
      <c r="I54">
        <v>2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3</v>
      </c>
      <c r="V54">
        <f t="shared" si="1"/>
        <v>16</v>
      </c>
    </row>
    <row r="55" spans="1:22" x14ac:dyDescent="0.25">
      <c r="A55">
        <v>35885</v>
      </c>
      <c r="B55">
        <v>0</v>
      </c>
      <c r="D55">
        <v>2000</v>
      </c>
      <c r="E55">
        <f t="shared" si="0"/>
        <v>24</v>
      </c>
      <c r="F55" t="s">
        <v>389</v>
      </c>
      <c r="G55" t="s">
        <v>104</v>
      </c>
      <c r="H55">
        <v>2</v>
      </c>
      <c r="I55">
        <v>4</v>
      </c>
      <c r="J55">
        <v>4</v>
      </c>
      <c r="K55">
        <v>3</v>
      </c>
      <c r="L55">
        <v>3</v>
      </c>
      <c r="M55">
        <v>2</v>
      </c>
      <c r="N55">
        <v>2</v>
      </c>
      <c r="O55">
        <v>2</v>
      </c>
      <c r="P55">
        <v>3</v>
      </c>
      <c r="Q55">
        <v>3</v>
      </c>
      <c r="R55">
        <v>4</v>
      </c>
      <c r="S55">
        <v>3</v>
      </c>
      <c r="T55">
        <v>3</v>
      </c>
      <c r="U55">
        <v>4</v>
      </c>
      <c r="V55">
        <f t="shared" si="1"/>
        <v>40</v>
      </c>
    </row>
    <row r="56" spans="1:22" x14ac:dyDescent="0.25">
      <c r="A56">
        <v>35882</v>
      </c>
      <c r="B56">
        <v>0</v>
      </c>
      <c r="D56">
        <v>2004</v>
      </c>
      <c r="E56">
        <f t="shared" si="0"/>
        <v>20</v>
      </c>
      <c r="F56" t="s">
        <v>389</v>
      </c>
      <c r="G56" t="s">
        <v>105</v>
      </c>
      <c r="H56">
        <v>2</v>
      </c>
      <c r="I56">
        <v>4</v>
      </c>
      <c r="J56">
        <v>4</v>
      </c>
      <c r="K56">
        <v>4</v>
      </c>
      <c r="L56">
        <v>5</v>
      </c>
      <c r="M56">
        <v>4</v>
      </c>
      <c r="N56">
        <v>5</v>
      </c>
      <c r="O56">
        <v>4</v>
      </c>
      <c r="P56">
        <v>4</v>
      </c>
      <c r="Q56">
        <v>5</v>
      </c>
      <c r="R56">
        <v>5</v>
      </c>
      <c r="S56">
        <v>5</v>
      </c>
      <c r="T56">
        <v>2</v>
      </c>
      <c r="U56">
        <v>4</v>
      </c>
      <c r="V56">
        <f t="shared" si="1"/>
        <v>55</v>
      </c>
    </row>
    <row r="57" spans="1:22" s="16" customFormat="1" x14ac:dyDescent="0.25">
      <c r="A57" s="16">
        <v>35894</v>
      </c>
      <c r="B57" s="16">
        <v>0</v>
      </c>
      <c r="D57" s="16">
        <v>2001</v>
      </c>
      <c r="E57" s="16">
        <f t="shared" si="0"/>
        <v>23</v>
      </c>
      <c r="F57" s="16" t="s">
        <v>389</v>
      </c>
      <c r="G57" s="16" t="s">
        <v>106</v>
      </c>
      <c r="H57" s="16">
        <v>2</v>
      </c>
      <c r="I57" s="16">
        <v>5</v>
      </c>
      <c r="J57" s="16">
        <v>4</v>
      </c>
      <c r="K57" s="16">
        <v>2</v>
      </c>
      <c r="L57" s="16">
        <v>5</v>
      </c>
      <c r="M57" s="16">
        <v>5</v>
      </c>
      <c r="N57" s="16">
        <v>3</v>
      </c>
      <c r="O57" s="16">
        <v>4</v>
      </c>
      <c r="P57" s="16">
        <v>2</v>
      </c>
      <c r="Q57" s="16">
        <v>4</v>
      </c>
      <c r="R57" s="16">
        <v>3</v>
      </c>
      <c r="S57" s="16">
        <v>5</v>
      </c>
      <c r="T57" s="16">
        <v>4</v>
      </c>
      <c r="U57" s="16">
        <v>5</v>
      </c>
      <c r="V57" s="16">
        <f t="shared" ref="V57" si="4">SUM(I57:U57)</f>
        <v>51</v>
      </c>
    </row>
    <row r="58" spans="1:22" s="16" customFormat="1" x14ac:dyDescent="0.25">
      <c r="A58" s="16">
        <v>35894</v>
      </c>
      <c r="B58" s="16">
        <v>0</v>
      </c>
      <c r="D58" s="16">
        <v>2001</v>
      </c>
      <c r="E58" s="16">
        <f t="shared" si="0"/>
        <v>23</v>
      </c>
      <c r="F58" s="16" t="s">
        <v>389</v>
      </c>
      <c r="G58" s="16" t="s">
        <v>106</v>
      </c>
      <c r="H58" s="16">
        <v>6</v>
      </c>
      <c r="I58" s="16">
        <v>5</v>
      </c>
      <c r="J58" s="16">
        <v>4</v>
      </c>
      <c r="K58" s="16">
        <v>2</v>
      </c>
      <c r="L58" s="16">
        <v>5</v>
      </c>
      <c r="M58" s="16">
        <v>5</v>
      </c>
      <c r="N58" s="16">
        <v>3</v>
      </c>
      <c r="O58" s="16">
        <v>4</v>
      </c>
      <c r="P58" s="16">
        <v>2</v>
      </c>
      <c r="Q58" s="16">
        <v>4</v>
      </c>
      <c r="R58" s="16">
        <v>3</v>
      </c>
      <c r="S58" s="16">
        <v>5</v>
      </c>
      <c r="T58" s="16">
        <v>4</v>
      </c>
      <c r="U58" s="16">
        <v>5</v>
      </c>
      <c r="V58" s="16">
        <f t="shared" si="1"/>
        <v>51</v>
      </c>
    </row>
    <row r="59" spans="1:22" x14ac:dyDescent="0.25">
      <c r="A59">
        <v>35911</v>
      </c>
      <c r="B59">
        <v>0</v>
      </c>
      <c r="D59">
        <v>2005</v>
      </c>
      <c r="E59">
        <f t="shared" si="0"/>
        <v>19</v>
      </c>
      <c r="F59" t="s">
        <v>389</v>
      </c>
      <c r="G59" t="s">
        <v>107</v>
      </c>
      <c r="H59">
        <v>2</v>
      </c>
      <c r="I59">
        <v>4</v>
      </c>
      <c r="J59">
        <v>1</v>
      </c>
      <c r="K59">
        <v>2</v>
      </c>
      <c r="L59">
        <v>5</v>
      </c>
      <c r="M59">
        <v>3</v>
      </c>
      <c r="N59">
        <v>2</v>
      </c>
      <c r="O59">
        <v>5</v>
      </c>
      <c r="P59">
        <v>4</v>
      </c>
      <c r="Q59">
        <v>4</v>
      </c>
      <c r="R59">
        <v>5</v>
      </c>
      <c r="S59">
        <v>2</v>
      </c>
      <c r="T59">
        <v>2</v>
      </c>
      <c r="U59">
        <v>5</v>
      </c>
      <c r="V59">
        <f t="shared" si="1"/>
        <v>44</v>
      </c>
    </row>
    <row r="60" spans="1:22" s="16" customFormat="1" x14ac:dyDescent="0.25">
      <c r="A60" s="16">
        <v>35921</v>
      </c>
      <c r="B60" s="16">
        <v>0</v>
      </c>
      <c r="D60" s="16">
        <v>2001</v>
      </c>
      <c r="E60" s="16">
        <f t="shared" si="0"/>
        <v>23</v>
      </c>
      <c r="F60" s="16" t="s">
        <v>389</v>
      </c>
      <c r="G60" s="16" t="s">
        <v>109</v>
      </c>
      <c r="H60" s="16">
        <v>2</v>
      </c>
      <c r="I60" s="16">
        <v>5</v>
      </c>
      <c r="J60" s="16">
        <v>4</v>
      </c>
      <c r="K60" s="16">
        <v>2</v>
      </c>
      <c r="L60" s="16">
        <v>4</v>
      </c>
      <c r="M60" s="16">
        <v>5</v>
      </c>
      <c r="N60" s="16">
        <v>2</v>
      </c>
      <c r="O60" s="16">
        <v>2</v>
      </c>
      <c r="P60" s="16">
        <v>2</v>
      </c>
      <c r="Q60" s="16">
        <v>3</v>
      </c>
      <c r="R60" s="16">
        <v>3</v>
      </c>
      <c r="S60" s="16">
        <v>5</v>
      </c>
      <c r="T60" s="16">
        <v>4</v>
      </c>
      <c r="U60" s="16">
        <v>5</v>
      </c>
      <c r="V60" s="16">
        <f t="shared" ref="V60" si="5">SUM(I60:U60)</f>
        <v>46</v>
      </c>
    </row>
    <row r="61" spans="1:22" s="16" customFormat="1" x14ac:dyDescent="0.25">
      <c r="A61" s="16">
        <v>35921</v>
      </c>
      <c r="B61" s="16">
        <v>0</v>
      </c>
      <c r="D61" s="16">
        <v>2001</v>
      </c>
      <c r="E61" s="16">
        <f t="shared" si="0"/>
        <v>23</v>
      </c>
      <c r="F61" s="16" t="s">
        <v>389</v>
      </c>
      <c r="G61" s="16" t="s">
        <v>109</v>
      </c>
      <c r="H61" s="16">
        <v>6</v>
      </c>
      <c r="I61" s="16">
        <v>5</v>
      </c>
      <c r="J61" s="16">
        <v>4</v>
      </c>
      <c r="K61" s="16">
        <v>2</v>
      </c>
      <c r="L61" s="16">
        <v>4</v>
      </c>
      <c r="M61" s="16">
        <v>5</v>
      </c>
      <c r="N61" s="16">
        <v>2</v>
      </c>
      <c r="O61" s="16">
        <v>2</v>
      </c>
      <c r="P61" s="16">
        <v>2</v>
      </c>
      <c r="Q61" s="16">
        <v>3</v>
      </c>
      <c r="R61" s="16">
        <v>3</v>
      </c>
      <c r="S61" s="16">
        <v>5</v>
      </c>
      <c r="T61" s="16">
        <v>4</v>
      </c>
      <c r="U61" s="16">
        <v>5</v>
      </c>
      <c r="V61" s="16">
        <f t="shared" si="1"/>
        <v>46</v>
      </c>
    </row>
    <row r="62" spans="1:22" x14ac:dyDescent="0.25">
      <c r="A62">
        <v>35910</v>
      </c>
      <c r="B62">
        <v>0</v>
      </c>
      <c r="D62">
        <v>1962</v>
      </c>
      <c r="E62">
        <f t="shared" si="0"/>
        <v>62</v>
      </c>
      <c r="F62" t="s">
        <v>392</v>
      </c>
      <c r="G62">
        <v>1</v>
      </c>
      <c r="H62">
        <v>1</v>
      </c>
      <c r="I62">
        <v>2</v>
      </c>
      <c r="J62">
        <v>1</v>
      </c>
      <c r="K62">
        <v>4</v>
      </c>
      <c r="L62">
        <v>4</v>
      </c>
      <c r="M62">
        <v>4</v>
      </c>
      <c r="N62">
        <v>1</v>
      </c>
      <c r="O62">
        <v>2</v>
      </c>
      <c r="P62">
        <v>5</v>
      </c>
      <c r="Q62">
        <v>2</v>
      </c>
      <c r="R62">
        <v>2</v>
      </c>
      <c r="S62">
        <v>1</v>
      </c>
      <c r="T62">
        <v>2</v>
      </c>
      <c r="U62">
        <v>1</v>
      </c>
      <c r="V62">
        <f t="shared" si="1"/>
        <v>31</v>
      </c>
    </row>
    <row r="63" spans="1:22" x14ac:dyDescent="0.25">
      <c r="A63">
        <v>35926</v>
      </c>
      <c r="B63">
        <v>0</v>
      </c>
      <c r="D63">
        <v>2000</v>
      </c>
      <c r="E63">
        <f t="shared" si="0"/>
        <v>24</v>
      </c>
      <c r="F63" t="s">
        <v>389</v>
      </c>
      <c r="G63" t="s">
        <v>110</v>
      </c>
      <c r="H63">
        <v>2</v>
      </c>
      <c r="I63">
        <v>4</v>
      </c>
      <c r="J63">
        <v>3</v>
      </c>
      <c r="K63">
        <v>4</v>
      </c>
      <c r="L63">
        <v>2</v>
      </c>
      <c r="M63">
        <v>1</v>
      </c>
      <c r="N63">
        <v>2</v>
      </c>
      <c r="O63">
        <v>1</v>
      </c>
      <c r="P63">
        <v>3</v>
      </c>
      <c r="Q63">
        <v>4</v>
      </c>
      <c r="R63">
        <v>2</v>
      </c>
      <c r="S63">
        <v>1</v>
      </c>
      <c r="T63">
        <v>4</v>
      </c>
      <c r="U63">
        <v>3</v>
      </c>
      <c r="V63">
        <f t="shared" si="1"/>
        <v>34</v>
      </c>
    </row>
    <row r="64" spans="1:22" x14ac:dyDescent="0.25">
      <c r="A64">
        <v>35935</v>
      </c>
      <c r="B64">
        <v>0</v>
      </c>
      <c r="D64">
        <v>1999</v>
      </c>
      <c r="E64">
        <f t="shared" si="0"/>
        <v>25</v>
      </c>
      <c r="F64" t="s">
        <v>389</v>
      </c>
      <c r="G64">
        <v>1</v>
      </c>
      <c r="H64">
        <v>1</v>
      </c>
      <c r="I64">
        <v>4</v>
      </c>
      <c r="J64">
        <v>2</v>
      </c>
      <c r="K64">
        <v>4</v>
      </c>
      <c r="L64">
        <v>4</v>
      </c>
      <c r="M64">
        <v>2</v>
      </c>
      <c r="N64">
        <v>2</v>
      </c>
      <c r="O64">
        <v>2</v>
      </c>
      <c r="P64">
        <v>2</v>
      </c>
      <c r="Q64">
        <v>2</v>
      </c>
      <c r="R64">
        <v>2</v>
      </c>
      <c r="S64">
        <v>4</v>
      </c>
      <c r="T64">
        <v>3</v>
      </c>
      <c r="U64">
        <v>5</v>
      </c>
      <c r="V64">
        <f t="shared" si="1"/>
        <v>38</v>
      </c>
    </row>
    <row r="65" spans="1:22" x14ac:dyDescent="0.25">
      <c r="A65">
        <v>27908</v>
      </c>
      <c r="B65">
        <v>0</v>
      </c>
      <c r="D65">
        <v>1988</v>
      </c>
      <c r="E65">
        <f t="shared" si="0"/>
        <v>36</v>
      </c>
      <c r="F65" t="s">
        <v>391</v>
      </c>
      <c r="G65" t="s">
        <v>85</v>
      </c>
      <c r="H65">
        <v>2</v>
      </c>
      <c r="I65">
        <v>2</v>
      </c>
      <c r="J65">
        <v>2</v>
      </c>
      <c r="K65">
        <v>1</v>
      </c>
      <c r="L65">
        <v>2</v>
      </c>
      <c r="M65">
        <v>4</v>
      </c>
      <c r="N65">
        <v>2</v>
      </c>
      <c r="O65">
        <v>2</v>
      </c>
      <c r="P65">
        <v>2</v>
      </c>
      <c r="Q65">
        <v>2</v>
      </c>
      <c r="R65">
        <v>2</v>
      </c>
      <c r="S65">
        <v>2</v>
      </c>
      <c r="T65">
        <v>2</v>
      </c>
      <c r="U65">
        <v>2</v>
      </c>
      <c r="V65">
        <f t="shared" si="1"/>
        <v>27</v>
      </c>
    </row>
    <row r="66" spans="1:22" x14ac:dyDescent="0.25">
      <c r="A66">
        <v>35947</v>
      </c>
      <c r="B66">
        <v>1</v>
      </c>
      <c r="D66">
        <v>1996</v>
      </c>
      <c r="E66">
        <f t="shared" si="0"/>
        <v>28</v>
      </c>
      <c r="F66" t="s">
        <v>390</v>
      </c>
      <c r="G66" t="s">
        <v>86</v>
      </c>
      <c r="H66">
        <v>0</v>
      </c>
      <c r="I66">
        <v>2</v>
      </c>
      <c r="J66">
        <v>2</v>
      </c>
      <c r="K66">
        <v>2</v>
      </c>
      <c r="L66">
        <v>2</v>
      </c>
      <c r="M66">
        <v>2</v>
      </c>
      <c r="N66">
        <v>2</v>
      </c>
      <c r="O66">
        <v>2</v>
      </c>
      <c r="P66">
        <v>3</v>
      </c>
      <c r="Q66">
        <v>2</v>
      </c>
      <c r="R66">
        <v>2</v>
      </c>
      <c r="S66">
        <v>2</v>
      </c>
      <c r="T66">
        <v>3</v>
      </c>
      <c r="U66">
        <v>2</v>
      </c>
      <c r="V66">
        <f t="shared" si="1"/>
        <v>28</v>
      </c>
    </row>
    <row r="67" spans="1:22" x14ac:dyDescent="0.25">
      <c r="A67">
        <v>35951</v>
      </c>
      <c r="B67">
        <v>0</v>
      </c>
      <c r="D67">
        <v>2001</v>
      </c>
      <c r="E67">
        <f t="shared" si="0"/>
        <v>23</v>
      </c>
      <c r="F67" t="s">
        <v>389</v>
      </c>
      <c r="G67" t="s">
        <v>111</v>
      </c>
      <c r="H67">
        <v>1</v>
      </c>
      <c r="I67">
        <v>5</v>
      </c>
      <c r="J67">
        <v>4</v>
      </c>
      <c r="K67">
        <v>1</v>
      </c>
      <c r="L67">
        <v>2</v>
      </c>
      <c r="M67">
        <v>3</v>
      </c>
      <c r="N67">
        <v>2</v>
      </c>
      <c r="O67">
        <v>1</v>
      </c>
      <c r="P67">
        <v>5</v>
      </c>
      <c r="Q67">
        <v>5</v>
      </c>
      <c r="R67">
        <v>2</v>
      </c>
      <c r="S67">
        <v>4</v>
      </c>
      <c r="T67">
        <v>5</v>
      </c>
      <c r="U67">
        <v>5</v>
      </c>
      <c r="V67">
        <f t="shared" si="1"/>
        <v>44</v>
      </c>
    </row>
    <row r="68" spans="1:22" x14ac:dyDescent="0.25">
      <c r="A68">
        <v>35928</v>
      </c>
      <c r="B68">
        <v>0</v>
      </c>
      <c r="D68">
        <v>1975</v>
      </c>
      <c r="E68">
        <f t="shared" si="0"/>
        <v>49</v>
      </c>
      <c r="F68" t="s">
        <v>391</v>
      </c>
      <c r="G68">
        <v>5</v>
      </c>
      <c r="H68">
        <v>5</v>
      </c>
      <c r="I68">
        <v>4</v>
      </c>
      <c r="J68">
        <v>2</v>
      </c>
      <c r="K68">
        <v>3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f t="shared" si="1"/>
        <v>29</v>
      </c>
    </row>
    <row r="69" spans="1:22" x14ac:dyDescent="0.25">
      <c r="A69">
        <v>35950</v>
      </c>
      <c r="B69">
        <v>0</v>
      </c>
      <c r="D69">
        <v>1991</v>
      </c>
      <c r="E69">
        <f t="shared" si="0"/>
        <v>33</v>
      </c>
      <c r="F69" t="s">
        <v>390</v>
      </c>
      <c r="G69">
        <v>5</v>
      </c>
      <c r="H69">
        <v>5</v>
      </c>
      <c r="I69">
        <v>4</v>
      </c>
      <c r="J69">
        <v>4</v>
      </c>
      <c r="K69">
        <v>3</v>
      </c>
      <c r="L69">
        <v>5</v>
      </c>
      <c r="M69">
        <v>5</v>
      </c>
      <c r="N69">
        <v>4</v>
      </c>
      <c r="O69">
        <v>2</v>
      </c>
      <c r="P69">
        <v>3</v>
      </c>
      <c r="Q69">
        <v>4</v>
      </c>
      <c r="R69">
        <v>3</v>
      </c>
      <c r="S69">
        <v>3</v>
      </c>
      <c r="T69">
        <v>2</v>
      </c>
      <c r="U69">
        <v>4</v>
      </c>
      <c r="V69">
        <f t="shared" si="1"/>
        <v>46</v>
      </c>
    </row>
    <row r="70" spans="1:22" x14ac:dyDescent="0.25">
      <c r="A70">
        <v>35952</v>
      </c>
      <c r="B70">
        <v>0</v>
      </c>
      <c r="D70">
        <v>1979</v>
      </c>
      <c r="E70">
        <f t="shared" si="0"/>
        <v>45</v>
      </c>
      <c r="F70" t="s">
        <v>391</v>
      </c>
      <c r="G70" t="s">
        <v>112</v>
      </c>
      <c r="H70">
        <v>0</v>
      </c>
      <c r="I70">
        <v>4</v>
      </c>
      <c r="J70">
        <v>5</v>
      </c>
      <c r="K70">
        <v>2</v>
      </c>
      <c r="L70">
        <v>5</v>
      </c>
      <c r="M70">
        <v>4</v>
      </c>
      <c r="N70">
        <v>3</v>
      </c>
      <c r="O70">
        <v>4</v>
      </c>
      <c r="P70">
        <v>5</v>
      </c>
      <c r="Q70">
        <v>4</v>
      </c>
      <c r="R70">
        <v>2</v>
      </c>
      <c r="S70">
        <v>4</v>
      </c>
      <c r="T70">
        <v>4</v>
      </c>
      <c r="U70">
        <v>4</v>
      </c>
      <c r="V70">
        <f t="shared" si="1"/>
        <v>50</v>
      </c>
    </row>
    <row r="71" spans="1:22" x14ac:dyDescent="0.25">
      <c r="A71">
        <v>35963</v>
      </c>
      <c r="B71">
        <v>0</v>
      </c>
      <c r="D71">
        <v>1974</v>
      </c>
      <c r="E71">
        <f t="shared" si="0"/>
        <v>50</v>
      </c>
      <c r="F71" t="s">
        <v>391</v>
      </c>
      <c r="G71">
        <v>5</v>
      </c>
      <c r="H71">
        <v>5</v>
      </c>
      <c r="I71">
        <v>4</v>
      </c>
      <c r="J71">
        <v>4</v>
      </c>
      <c r="K71">
        <v>4</v>
      </c>
      <c r="L71">
        <v>2</v>
      </c>
      <c r="M71">
        <v>2</v>
      </c>
      <c r="N71">
        <v>2</v>
      </c>
      <c r="O71">
        <v>2</v>
      </c>
      <c r="P71">
        <v>3</v>
      </c>
      <c r="Q71">
        <v>2</v>
      </c>
      <c r="R71">
        <v>3</v>
      </c>
      <c r="S71">
        <v>2</v>
      </c>
      <c r="T71">
        <v>4</v>
      </c>
      <c r="U71">
        <v>3</v>
      </c>
      <c r="V71">
        <f t="shared" si="1"/>
        <v>37</v>
      </c>
    </row>
    <row r="72" spans="1:22" x14ac:dyDescent="0.25">
      <c r="A72">
        <v>35974</v>
      </c>
      <c r="B72">
        <v>0</v>
      </c>
      <c r="D72">
        <v>2006</v>
      </c>
      <c r="E72">
        <f t="shared" si="0"/>
        <v>18</v>
      </c>
      <c r="F72" t="s">
        <v>389</v>
      </c>
      <c r="G72" t="s">
        <v>86</v>
      </c>
      <c r="H72">
        <v>0</v>
      </c>
      <c r="I72">
        <v>4</v>
      </c>
      <c r="J72">
        <v>4</v>
      </c>
      <c r="K72">
        <v>3</v>
      </c>
      <c r="L72">
        <v>2</v>
      </c>
      <c r="M72">
        <v>2</v>
      </c>
      <c r="N72">
        <v>1</v>
      </c>
      <c r="O72">
        <v>1</v>
      </c>
      <c r="P72">
        <v>2</v>
      </c>
      <c r="Q72">
        <v>2</v>
      </c>
      <c r="R72">
        <v>1</v>
      </c>
      <c r="S72">
        <v>2</v>
      </c>
      <c r="T72">
        <v>3</v>
      </c>
      <c r="U72">
        <v>3</v>
      </c>
      <c r="V72">
        <f t="shared" si="1"/>
        <v>30</v>
      </c>
    </row>
    <row r="73" spans="1:22" x14ac:dyDescent="0.25">
      <c r="A73">
        <v>35984</v>
      </c>
      <c r="B73">
        <v>0</v>
      </c>
      <c r="D73">
        <v>2000</v>
      </c>
      <c r="E73">
        <f t="shared" ref="E73:E149" si="6">2024-D73</f>
        <v>24</v>
      </c>
      <c r="F73" t="s">
        <v>389</v>
      </c>
      <c r="G73">
        <v>2</v>
      </c>
      <c r="H73">
        <v>2</v>
      </c>
      <c r="I73">
        <v>5</v>
      </c>
      <c r="J73">
        <v>4</v>
      </c>
      <c r="K73">
        <v>4</v>
      </c>
      <c r="L73">
        <v>3</v>
      </c>
      <c r="M73">
        <v>2</v>
      </c>
      <c r="N73">
        <v>2</v>
      </c>
      <c r="O73">
        <v>1</v>
      </c>
      <c r="P73">
        <v>3</v>
      </c>
      <c r="Q73">
        <v>2</v>
      </c>
      <c r="R73">
        <v>3</v>
      </c>
      <c r="S73">
        <v>3</v>
      </c>
      <c r="T73">
        <v>2</v>
      </c>
      <c r="U73">
        <v>4</v>
      </c>
      <c r="V73">
        <f t="shared" ref="V73:V149" si="7">SUM(I73:U73)</f>
        <v>38</v>
      </c>
    </row>
    <row r="74" spans="1:22" x14ac:dyDescent="0.25">
      <c r="A74">
        <v>35993</v>
      </c>
      <c r="B74">
        <v>0</v>
      </c>
      <c r="D74">
        <v>2001</v>
      </c>
      <c r="E74">
        <f t="shared" si="6"/>
        <v>23</v>
      </c>
      <c r="F74" t="s">
        <v>389</v>
      </c>
      <c r="G74" t="s">
        <v>108</v>
      </c>
      <c r="H74">
        <v>2</v>
      </c>
      <c r="I74">
        <v>4</v>
      </c>
      <c r="J74">
        <v>4</v>
      </c>
      <c r="K74">
        <v>2</v>
      </c>
      <c r="L74">
        <v>2</v>
      </c>
      <c r="M74">
        <v>4</v>
      </c>
      <c r="N74">
        <v>2</v>
      </c>
      <c r="O74">
        <v>1</v>
      </c>
      <c r="P74">
        <v>2</v>
      </c>
      <c r="Q74">
        <v>1</v>
      </c>
      <c r="R74">
        <v>1</v>
      </c>
      <c r="S74">
        <v>2</v>
      </c>
      <c r="T74">
        <v>4</v>
      </c>
      <c r="U74">
        <v>4</v>
      </c>
      <c r="V74">
        <f t="shared" si="7"/>
        <v>33</v>
      </c>
    </row>
    <row r="75" spans="1:22" x14ac:dyDescent="0.25">
      <c r="A75">
        <v>36002</v>
      </c>
      <c r="B75">
        <v>1</v>
      </c>
      <c r="D75">
        <v>2004</v>
      </c>
      <c r="E75">
        <f t="shared" si="6"/>
        <v>20</v>
      </c>
      <c r="F75" t="s">
        <v>389</v>
      </c>
      <c r="G75" t="s">
        <v>114</v>
      </c>
      <c r="H75">
        <v>5</v>
      </c>
      <c r="I75">
        <v>4</v>
      </c>
      <c r="J75">
        <v>4</v>
      </c>
      <c r="K75">
        <v>2</v>
      </c>
      <c r="L75">
        <v>2</v>
      </c>
      <c r="M75">
        <v>4</v>
      </c>
      <c r="N75">
        <v>3</v>
      </c>
      <c r="O75">
        <v>2</v>
      </c>
      <c r="P75">
        <v>4</v>
      </c>
      <c r="Q75">
        <v>2</v>
      </c>
      <c r="R75">
        <v>2</v>
      </c>
      <c r="S75">
        <v>2</v>
      </c>
      <c r="T75">
        <v>3</v>
      </c>
      <c r="U75">
        <v>4</v>
      </c>
      <c r="V75">
        <f t="shared" si="7"/>
        <v>38</v>
      </c>
    </row>
    <row r="76" spans="1:22" x14ac:dyDescent="0.25">
      <c r="A76">
        <v>36001</v>
      </c>
      <c r="B76">
        <v>1</v>
      </c>
      <c r="D76">
        <v>2002</v>
      </c>
      <c r="E76">
        <f t="shared" si="6"/>
        <v>22</v>
      </c>
      <c r="F76" t="s">
        <v>389</v>
      </c>
      <c r="G76" t="s">
        <v>115</v>
      </c>
      <c r="H76">
        <v>2</v>
      </c>
      <c r="I76">
        <v>2</v>
      </c>
      <c r="J76">
        <v>3</v>
      </c>
      <c r="K76">
        <v>2</v>
      </c>
      <c r="L76">
        <v>1</v>
      </c>
      <c r="M76">
        <v>1</v>
      </c>
      <c r="N76">
        <v>2</v>
      </c>
      <c r="O76">
        <v>2</v>
      </c>
      <c r="P76">
        <v>4</v>
      </c>
      <c r="Q76">
        <v>2</v>
      </c>
      <c r="R76">
        <v>2</v>
      </c>
      <c r="S76">
        <v>2</v>
      </c>
      <c r="T76">
        <v>2</v>
      </c>
      <c r="U76">
        <v>2</v>
      </c>
      <c r="V76">
        <f t="shared" si="7"/>
        <v>27</v>
      </c>
    </row>
    <row r="77" spans="1:22" x14ac:dyDescent="0.25">
      <c r="A77">
        <v>36024</v>
      </c>
      <c r="B77">
        <v>1</v>
      </c>
      <c r="D77">
        <v>1999</v>
      </c>
      <c r="E77">
        <f t="shared" si="6"/>
        <v>25</v>
      </c>
      <c r="F77" t="s">
        <v>389</v>
      </c>
      <c r="G77" t="s">
        <v>116</v>
      </c>
      <c r="H77">
        <v>2</v>
      </c>
      <c r="I77">
        <v>4</v>
      </c>
      <c r="J77">
        <v>5</v>
      </c>
      <c r="K77">
        <v>3</v>
      </c>
      <c r="L77">
        <v>4</v>
      </c>
      <c r="M77">
        <v>5</v>
      </c>
      <c r="N77">
        <v>2</v>
      </c>
      <c r="O77">
        <v>1</v>
      </c>
      <c r="P77">
        <v>4</v>
      </c>
      <c r="Q77">
        <v>4</v>
      </c>
      <c r="R77">
        <v>2</v>
      </c>
      <c r="S77">
        <v>4</v>
      </c>
      <c r="T77">
        <v>4</v>
      </c>
      <c r="U77">
        <v>4</v>
      </c>
      <c r="V77">
        <f t="shared" si="7"/>
        <v>46</v>
      </c>
    </row>
    <row r="78" spans="1:22" x14ac:dyDescent="0.25">
      <c r="A78">
        <v>36008</v>
      </c>
      <c r="B78">
        <v>0</v>
      </c>
      <c r="D78">
        <v>1970</v>
      </c>
      <c r="E78">
        <f t="shared" si="6"/>
        <v>54</v>
      </c>
      <c r="F78" t="s">
        <v>392</v>
      </c>
      <c r="G78">
        <v>4</v>
      </c>
      <c r="H78">
        <v>4</v>
      </c>
      <c r="I78">
        <v>2</v>
      </c>
      <c r="J78">
        <v>2</v>
      </c>
      <c r="K78">
        <v>3</v>
      </c>
      <c r="L78">
        <v>2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3</v>
      </c>
      <c r="U78">
        <v>2</v>
      </c>
      <c r="V78">
        <f t="shared" si="7"/>
        <v>28</v>
      </c>
    </row>
    <row r="79" spans="1:22" x14ac:dyDescent="0.25">
      <c r="A79">
        <v>36039</v>
      </c>
      <c r="B79">
        <v>0</v>
      </c>
      <c r="D79">
        <v>1999</v>
      </c>
      <c r="E79">
        <f t="shared" si="6"/>
        <v>25</v>
      </c>
      <c r="F79" t="s">
        <v>389</v>
      </c>
      <c r="G79" t="s">
        <v>96</v>
      </c>
      <c r="H79">
        <v>0</v>
      </c>
      <c r="I79">
        <v>4</v>
      </c>
      <c r="J79">
        <v>4</v>
      </c>
      <c r="K79">
        <v>3</v>
      </c>
      <c r="L79">
        <v>2</v>
      </c>
      <c r="M79">
        <v>1</v>
      </c>
      <c r="N79">
        <v>2</v>
      </c>
      <c r="O79">
        <v>2</v>
      </c>
      <c r="P79">
        <v>3</v>
      </c>
      <c r="Q79">
        <v>3</v>
      </c>
      <c r="R79">
        <v>3</v>
      </c>
      <c r="S79">
        <v>4</v>
      </c>
      <c r="T79">
        <v>4</v>
      </c>
      <c r="U79">
        <v>5</v>
      </c>
      <c r="V79">
        <f t="shared" si="7"/>
        <v>40</v>
      </c>
    </row>
    <row r="80" spans="1:22" x14ac:dyDescent="0.25">
      <c r="A80">
        <v>36049</v>
      </c>
      <c r="B80">
        <v>0</v>
      </c>
      <c r="D80">
        <v>1996</v>
      </c>
      <c r="E80">
        <f t="shared" si="6"/>
        <v>28</v>
      </c>
      <c r="F80" t="s">
        <v>390</v>
      </c>
      <c r="G80">
        <v>1</v>
      </c>
      <c r="H80">
        <v>1</v>
      </c>
      <c r="I80">
        <v>4</v>
      </c>
      <c r="J80">
        <v>4</v>
      </c>
      <c r="K80">
        <v>5</v>
      </c>
      <c r="L80">
        <v>4</v>
      </c>
      <c r="M80">
        <v>3</v>
      </c>
      <c r="N80">
        <v>4</v>
      </c>
      <c r="O80">
        <v>2</v>
      </c>
      <c r="P80">
        <v>4</v>
      </c>
      <c r="Q80">
        <v>4</v>
      </c>
      <c r="R80">
        <v>3</v>
      </c>
      <c r="S80">
        <v>3</v>
      </c>
      <c r="T80">
        <v>3</v>
      </c>
      <c r="U80">
        <v>4</v>
      </c>
      <c r="V80">
        <f t="shared" si="7"/>
        <v>47</v>
      </c>
    </row>
    <row r="81" spans="1:22" x14ac:dyDescent="0.25">
      <c r="A81">
        <v>36057</v>
      </c>
      <c r="B81">
        <v>1</v>
      </c>
      <c r="D81">
        <v>2000</v>
      </c>
      <c r="E81">
        <f t="shared" si="6"/>
        <v>24</v>
      </c>
      <c r="F81" t="s">
        <v>389</v>
      </c>
      <c r="G81" t="s">
        <v>117</v>
      </c>
      <c r="H81">
        <v>2</v>
      </c>
      <c r="I81">
        <v>4</v>
      </c>
      <c r="J81">
        <v>4</v>
      </c>
      <c r="K81">
        <v>2</v>
      </c>
      <c r="L81">
        <v>4</v>
      </c>
      <c r="M81">
        <v>3</v>
      </c>
      <c r="N81">
        <v>3</v>
      </c>
      <c r="O81">
        <v>2</v>
      </c>
      <c r="P81">
        <v>4</v>
      </c>
      <c r="Q81">
        <v>4</v>
      </c>
      <c r="R81">
        <v>2</v>
      </c>
      <c r="S81">
        <v>2</v>
      </c>
      <c r="T81">
        <v>4</v>
      </c>
      <c r="U81">
        <v>4</v>
      </c>
      <c r="V81">
        <f t="shared" si="7"/>
        <v>42</v>
      </c>
    </row>
    <row r="82" spans="1:22" s="16" customFormat="1" x14ac:dyDescent="0.25">
      <c r="A82" s="16">
        <v>36056</v>
      </c>
      <c r="B82" s="16">
        <v>1</v>
      </c>
      <c r="D82" s="16">
        <v>2002</v>
      </c>
      <c r="E82" s="16">
        <f t="shared" si="6"/>
        <v>22</v>
      </c>
      <c r="F82" s="16" t="s">
        <v>389</v>
      </c>
      <c r="G82" s="16">
        <v>12</v>
      </c>
      <c r="H82" s="16">
        <v>1</v>
      </c>
      <c r="I82" s="16">
        <v>4</v>
      </c>
      <c r="J82" s="16">
        <v>4</v>
      </c>
      <c r="K82" s="16">
        <v>1</v>
      </c>
      <c r="L82" s="16">
        <v>5</v>
      </c>
      <c r="M82" s="16">
        <v>5</v>
      </c>
      <c r="N82" s="16">
        <v>4</v>
      </c>
      <c r="O82" s="16">
        <v>4</v>
      </c>
      <c r="P82" s="16">
        <v>5</v>
      </c>
      <c r="Q82" s="16">
        <v>5</v>
      </c>
      <c r="R82" s="16">
        <v>2</v>
      </c>
      <c r="S82" s="16">
        <v>4</v>
      </c>
      <c r="T82" s="16">
        <v>4</v>
      </c>
      <c r="U82" s="16">
        <v>4</v>
      </c>
      <c r="V82" s="16">
        <f t="shared" ref="V82" si="8">SUM(I82:U82)</f>
        <v>51</v>
      </c>
    </row>
    <row r="83" spans="1:22" s="16" customFormat="1" x14ac:dyDescent="0.25">
      <c r="A83" s="16">
        <v>36056</v>
      </c>
      <c r="B83" s="16">
        <v>1</v>
      </c>
      <c r="D83" s="16">
        <v>2002</v>
      </c>
      <c r="E83" s="16">
        <f t="shared" si="6"/>
        <v>22</v>
      </c>
      <c r="F83" s="16" t="s">
        <v>389</v>
      </c>
      <c r="G83" s="16">
        <v>12</v>
      </c>
      <c r="H83" s="16">
        <v>2</v>
      </c>
      <c r="I83" s="16">
        <v>4</v>
      </c>
      <c r="J83" s="16">
        <v>4</v>
      </c>
      <c r="K83" s="16">
        <v>1</v>
      </c>
      <c r="L83" s="16">
        <v>5</v>
      </c>
      <c r="M83" s="16">
        <v>5</v>
      </c>
      <c r="N83" s="16">
        <v>4</v>
      </c>
      <c r="O83" s="16">
        <v>4</v>
      </c>
      <c r="P83" s="16">
        <v>5</v>
      </c>
      <c r="Q83" s="16">
        <v>5</v>
      </c>
      <c r="R83" s="16">
        <v>2</v>
      </c>
      <c r="S83" s="16">
        <v>4</v>
      </c>
      <c r="T83" s="16">
        <v>4</v>
      </c>
      <c r="U83" s="16">
        <v>4</v>
      </c>
      <c r="V83" s="16">
        <f t="shared" si="7"/>
        <v>51</v>
      </c>
    </row>
    <row r="84" spans="1:22" x14ac:dyDescent="0.25">
      <c r="A84">
        <v>36058</v>
      </c>
      <c r="B84">
        <v>1</v>
      </c>
      <c r="D84">
        <v>2000</v>
      </c>
      <c r="E84">
        <f t="shared" si="6"/>
        <v>24</v>
      </c>
      <c r="F84" t="s">
        <v>389</v>
      </c>
      <c r="G84" t="s">
        <v>118</v>
      </c>
      <c r="H84">
        <v>2</v>
      </c>
      <c r="I84">
        <v>4</v>
      </c>
      <c r="J84">
        <v>3</v>
      </c>
      <c r="K84">
        <v>2</v>
      </c>
      <c r="L84">
        <v>3</v>
      </c>
      <c r="M84">
        <v>3</v>
      </c>
      <c r="N84">
        <v>1</v>
      </c>
      <c r="O84">
        <v>2</v>
      </c>
      <c r="P84">
        <v>4</v>
      </c>
      <c r="Q84">
        <v>4</v>
      </c>
      <c r="R84">
        <v>3</v>
      </c>
      <c r="S84">
        <v>5</v>
      </c>
      <c r="T84">
        <v>4</v>
      </c>
      <c r="U84">
        <v>5</v>
      </c>
      <c r="V84">
        <f t="shared" si="7"/>
        <v>43</v>
      </c>
    </row>
    <row r="85" spans="1:22" x14ac:dyDescent="0.25">
      <c r="A85">
        <v>36060</v>
      </c>
      <c r="B85">
        <v>0</v>
      </c>
      <c r="D85">
        <v>2001</v>
      </c>
      <c r="E85">
        <f t="shared" si="6"/>
        <v>23</v>
      </c>
      <c r="F85" t="s">
        <v>389</v>
      </c>
      <c r="G85" t="s">
        <v>119</v>
      </c>
      <c r="H85">
        <v>2</v>
      </c>
      <c r="I85">
        <v>3</v>
      </c>
      <c r="J85">
        <v>3</v>
      </c>
      <c r="K85">
        <v>3</v>
      </c>
      <c r="L85">
        <v>4</v>
      </c>
      <c r="M85">
        <v>4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4</v>
      </c>
      <c r="U85">
        <v>4</v>
      </c>
      <c r="V85">
        <f t="shared" si="7"/>
        <v>37</v>
      </c>
    </row>
    <row r="86" spans="1:22" x14ac:dyDescent="0.25">
      <c r="A86">
        <v>36063</v>
      </c>
      <c r="B86">
        <v>1</v>
      </c>
      <c r="D86">
        <v>2002</v>
      </c>
      <c r="E86">
        <f t="shared" si="6"/>
        <v>22</v>
      </c>
      <c r="F86" t="s">
        <v>389</v>
      </c>
      <c r="G86">
        <v>5</v>
      </c>
      <c r="H86">
        <v>5</v>
      </c>
      <c r="I86">
        <v>1</v>
      </c>
      <c r="J86">
        <v>2</v>
      </c>
      <c r="K86">
        <v>2</v>
      </c>
      <c r="L86">
        <v>4</v>
      </c>
      <c r="M86">
        <v>4</v>
      </c>
      <c r="N86">
        <v>2</v>
      </c>
      <c r="O86">
        <v>2</v>
      </c>
      <c r="P86">
        <v>3</v>
      </c>
      <c r="Q86">
        <v>1</v>
      </c>
      <c r="R86">
        <v>2</v>
      </c>
      <c r="S86">
        <v>2</v>
      </c>
      <c r="T86">
        <v>3</v>
      </c>
      <c r="U86">
        <v>1</v>
      </c>
      <c r="V86">
        <f t="shared" si="7"/>
        <v>29</v>
      </c>
    </row>
    <row r="87" spans="1:22" x14ac:dyDescent="0.25">
      <c r="A87">
        <v>36062</v>
      </c>
      <c r="B87">
        <v>0</v>
      </c>
      <c r="D87">
        <v>1979</v>
      </c>
      <c r="E87">
        <f t="shared" si="6"/>
        <v>45</v>
      </c>
      <c r="F87" t="s">
        <v>391</v>
      </c>
      <c r="G87">
        <v>1</v>
      </c>
      <c r="H87">
        <v>1</v>
      </c>
      <c r="I87">
        <v>3</v>
      </c>
      <c r="J87">
        <v>3</v>
      </c>
      <c r="K87">
        <v>2</v>
      </c>
      <c r="L87">
        <v>3</v>
      </c>
      <c r="M87">
        <v>2</v>
      </c>
      <c r="N87">
        <v>2</v>
      </c>
      <c r="O87">
        <v>2</v>
      </c>
      <c r="P87">
        <v>4</v>
      </c>
      <c r="Q87">
        <v>3</v>
      </c>
      <c r="R87">
        <v>2</v>
      </c>
      <c r="S87">
        <v>2</v>
      </c>
      <c r="T87">
        <v>3</v>
      </c>
      <c r="U87">
        <v>3</v>
      </c>
      <c r="V87">
        <f t="shared" si="7"/>
        <v>34</v>
      </c>
    </row>
    <row r="88" spans="1:22" x14ac:dyDescent="0.25">
      <c r="A88">
        <v>35667</v>
      </c>
      <c r="B88">
        <v>0</v>
      </c>
      <c r="D88">
        <v>2001</v>
      </c>
      <c r="E88">
        <f t="shared" si="6"/>
        <v>23</v>
      </c>
      <c r="F88" t="s">
        <v>389</v>
      </c>
      <c r="G88">
        <v>2</v>
      </c>
      <c r="H88">
        <v>2</v>
      </c>
      <c r="I88">
        <v>1</v>
      </c>
      <c r="J88">
        <v>2</v>
      </c>
      <c r="K88">
        <v>1</v>
      </c>
      <c r="L88">
        <v>4</v>
      </c>
      <c r="M88">
        <v>2</v>
      </c>
      <c r="N88">
        <v>1</v>
      </c>
      <c r="O88">
        <v>4</v>
      </c>
      <c r="P88">
        <v>1</v>
      </c>
      <c r="Q88">
        <v>1</v>
      </c>
      <c r="R88">
        <v>1</v>
      </c>
      <c r="S88">
        <v>2</v>
      </c>
      <c r="T88">
        <v>5</v>
      </c>
      <c r="U88">
        <v>3</v>
      </c>
      <c r="V88">
        <f t="shared" si="7"/>
        <v>28</v>
      </c>
    </row>
    <row r="89" spans="1:22" x14ac:dyDescent="0.25">
      <c r="A89">
        <v>36076</v>
      </c>
      <c r="B89">
        <v>1</v>
      </c>
      <c r="D89">
        <v>2004</v>
      </c>
      <c r="E89">
        <f t="shared" si="6"/>
        <v>20</v>
      </c>
      <c r="F89" t="s">
        <v>389</v>
      </c>
      <c r="G89" t="s">
        <v>120</v>
      </c>
      <c r="H89">
        <v>2</v>
      </c>
      <c r="I89">
        <v>2</v>
      </c>
      <c r="J89">
        <v>2</v>
      </c>
      <c r="K89">
        <v>1</v>
      </c>
      <c r="L89">
        <v>3</v>
      </c>
      <c r="M89">
        <v>3</v>
      </c>
      <c r="N89">
        <v>1</v>
      </c>
      <c r="O89">
        <v>2</v>
      </c>
      <c r="P89">
        <v>3</v>
      </c>
      <c r="Q89">
        <v>3</v>
      </c>
      <c r="R89">
        <v>2</v>
      </c>
      <c r="S89">
        <v>1</v>
      </c>
      <c r="T89">
        <v>4</v>
      </c>
      <c r="U89">
        <v>3</v>
      </c>
      <c r="V89">
        <f t="shared" si="7"/>
        <v>30</v>
      </c>
    </row>
    <row r="90" spans="1:22" x14ac:dyDescent="0.25">
      <c r="A90">
        <v>36081</v>
      </c>
      <c r="B90">
        <v>1</v>
      </c>
      <c r="D90">
        <v>2001</v>
      </c>
      <c r="E90">
        <f t="shared" si="6"/>
        <v>23</v>
      </c>
      <c r="F90" t="s">
        <v>389</v>
      </c>
      <c r="G90" t="s">
        <v>121</v>
      </c>
      <c r="H90">
        <v>2</v>
      </c>
      <c r="I90">
        <v>4</v>
      </c>
      <c r="J90">
        <v>4</v>
      </c>
      <c r="K90">
        <v>3</v>
      </c>
      <c r="L90">
        <v>3</v>
      </c>
      <c r="M90">
        <v>3</v>
      </c>
      <c r="N90">
        <v>4</v>
      </c>
      <c r="O90">
        <v>2</v>
      </c>
      <c r="P90">
        <v>3</v>
      </c>
      <c r="Q90">
        <v>4</v>
      </c>
      <c r="R90">
        <v>4</v>
      </c>
      <c r="S90">
        <v>4</v>
      </c>
      <c r="T90">
        <v>3</v>
      </c>
      <c r="U90">
        <v>2</v>
      </c>
      <c r="V90">
        <f t="shared" si="7"/>
        <v>43</v>
      </c>
    </row>
    <row r="91" spans="1:22" x14ac:dyDescent="0.25">
      <c r="A91">
        <v>36078</v>
      </c>
      <c r="B91">
        <v>1</v>
      </c>
      <c r="D91">
        <v>1997</v>
      </c>
      <c r="E91">
        <f t="shared" si="6"/>
        <v>27</v>
      </c>
      <c r="F91" t="s">
        <v>390</v>
      </c>
      <c r="G91">
        <v>4</v>
      </c>
      <c r="H91">
        <v>4</v>
      </c>
      <c r="I91">
        <v>3</v>
      </c>
      <c r="J91">
        <v>2</v>
      </c>
      <c r="K91">
        <v>1</v>
      </c>
      <c r="L91">
        <v>2</v>
      </c>
      <c r="M91">
        <v>2</v>
      </c>
      <c r="N91">
        <v>3</v>
      </c>
      <c r="O91">
        <v>2</v>
      </c>
      <c r="P91">
        <v>3</v>
      </c>
      <c r="Q91">
        <v>3</v>
      </c>
      <c r="R91">
        <v>1</v>
      </c>
      <c r="S91">
        <v>2</v>
      </c>
      <c r="T91">
        <v>3</v>
      </c>
      <c r="U91">
        <v>2</v>
      </c>
      <c r="V91">
        <f t="shared" si="7"/>
        <v>29</v>
      </c>
    </row>
    <row r="92" spans="1:22" x14ac:dyDescent="0.25">
      <c r="A92">
        <v>36065</v>
      </c>
      <c r="B92">
        <v>1</v>
      </c>
      <c r="D92">
        <v>1995</v>
      </c>
      <c r="E92">
        <f t="shared" si="6"/>
        <v>29</v>
      </c>
      <c r="F92" t="s">
        <v>390</v>
      </c>
      <c r="G92" t="s">
        <v>86</v>
      </c>
      <c r="H92">
        <v>0</v>
      </c>
      <c r="I92">
        <v>4</v>
      </c>
      <c r="J92">
        <v>2</v>
      </c>
      <c r="K92">
        <v>2</v>
      </c>
      <c r="L92">
        <v>2</v>
      </c>
      <c r="M92">
        <v>2</v>
      </c>
      <c r="N92">
        <v>2</v>
      </c>
      <c r="O92">
        <v>2</v>
      </c>
      <c r="P92">
        <v>3</v>
      </c>
      <c r="Q92">
        <v>3</v>
      </c>
      <c r="R92">
        <v>3</v>
      </c>
      <c r="S92">
        <v>2</v>
      </c>
      <c r="T92">
        <v>3</v>
      </c>
      <c r="U92">
        <v>2</v>
      </c>
      <c r="V92">
        <f t="shared" si="7"/>
        <v>32</v>
      </c>
    </row>
    <row r="93" spans="1:22" x14ac:dyDescent="0.25">
      <c r="A93">
        <v>36075</v>
      </c>
      <c r="B93">
        <v>1</v>
      </c>
      <c r="D93">
        <v>1997</v>
      </c>
      <c r="E93">
        <f t="shared" si="6"/>
        <v>27</v>
      </c>
      <c r="F93" t="s">
        <v>390</v>
      </c>
      <c r="G93" t="s">
        <v>122</v>
      </c>
      <c r="H93">
        <v>0</v>
      </c>
      <c r="I93">
        <v>4</v>
      </c>
      <c r="J93">
        <v>1</v>
      </c>
      <c r="K93">
        <v>2</v>
      </c>
      <c r="L93">
        <v>5</v>
      </c>
      <c r="M93">
        <v>4</v>
      </c>
      <c r="N93">
        <v>2</v>
      </c>
      <c r="O93">
        <v>2</v>
      </c>
      <c r="P93">
        <v>5</v>
      </c>
      <c r="Q93">
        <v>4</v>
      </c>
      <c r="R93">
        <v>3</v>
      </c>
      <c r="S93">
        <v>3</v>
      </c>
      <c r="T93">
        <v>3</v>
      </c>
      <c r="U93">
        <v>2</v>
      </c>
      <c r="V93">
        <f t="shared" si="7"/>
        <v>40</v>
      </c>
    </row>
    <row r="94" spans="1:22" x14ac:dyDescent="0.25">
      <c r="A94">
        <v>36095</v>
      </c>
      <c r="B94">
        <v>1</v>
      </c>
      <c r="D94">
        <v>2001</v>
      </c>
      <c r="E94">
        <f t="shared" si="6"/>
        <v>23</v>
      </c>
      <c r="F94" t="s">
        <v>389</v>
      </c>
      <c r="G94" t="s">
        <v>123</v>
      </c>
      <c r="H94">
        <v>2</v>
      </c>
      <c r="I94">
        <v>2</v>
      </c>
      <c r="J94">
        <v>4</v>
      </c>
      <c r="K94">
        <v>2</v>
      </c>
      <c r="L94">
        <v>4</v>
      </c>
      <c r="M94">
        <v>5</v>
      </c>
      <c r="N94">
        <v>4</v>
      </c>
      <c r="O94">
        <v>4</v>
      </c>
      <c r="P94">
        <v>2</v>
      </c>
      <c r="Q94">
        <v>2</v>
      </c>
      <c r="R94">
        <v>3</v>
      </c>
      <c r="S94">
        <v>2</v>
      </c>
      <c r="T94">
        <v>4</v>
      </c>
      <c r="U94">
        <v>5</v>
      </c>
      <c r="V94">
        <f t="shared" si="7"/>
        <v>43</v>
      </c>
    </row>
    <row r="95" spans="1:22" x14ac:dyDescent="0.25">
      <c r="A95">
        <v>35611</v>
      </c>
      <c r="B95">
        <v>0</v>
      </c>
      <c r="D95">
        <v>2002</v>
      </c>
      <c r="E95">
        <f t="shared" si="6"/>
        <v>22</v>
      </c>
      <c r="F95" t="s">
        <v>389</v>
      </c>
      <c r="G95" t="s">
        <v>86</v>
      </c>
      <c r="H95">
        <v>0</v>
      </c>
      <c r="I95">
        <v>4</v>
      </c>
      <c r="J95">
        <v>2</v>
      </c>
      <c r="K95">
        <v>1</v>
      </c>
      <c r="L95">
        <v>3</v>
      </c>
      <c r="M95">
        <v>4</v>
      </c>
      <c r="N95">
        <v>2</v>
      </c>
      <c r="O95">
        <v>4</v>
      </c>
      <c r="P95">
        <v>3</v>
      </c>
      <c r="Q95">
        <v>4</v>
      </c>
      <c r="R95">
        <v>2</v>
      </c>
      <c r="S95">
        <v>4</v>
      </c>
      <c r="T95">
        <v>3</v>
      </c>
      <c r="U95">
        <v>4</v>
      </c>
      <c r="V95">
        <f t="shared" si="7"/>
        <v>40</v>
      </c>
    </row>
    <row r="96" spans="1:22" x14ac:dyDescent="0.25">
      <c r="A96">
        <v>36094</v>
      </c>
      <c r="B96">
        <v>0</v>
      </c>
      <c r="D96">
        <v>2002</v>
      </c>
      <c r="E96">
        <f t="shared" si="6"/>
        <v>22</v>
      </c>
      <c r="F96" t="s">
        <v>389</v>
      </c>
      <c r="G96" t="s">
        <v>124</v>
      </c>
      <c r="H96">
        <v>2</v>
      </c>
      <c r="I96">
        <v>4</v>
      </c>
      <c r="J96">
        <v>4</v>
      </c>
      <c r="K96">
        <v>3</v>
      </c>
      <c r="L96">
        <v>4</v>
      </c>
      <c r="M96">
        <v>4</v>
      </c>
      <c r="N96">
        <v>5</v>
      </c>
      <c r="O96">
        <v>4</v>
      </c>
      <c r="P96">
        <v>4</v>
      </c>
      <c r="Q96">
        <v>4</v>
      </c>
      <c r="R96">
        <v>4</v>
      </c>
      <c r="S96">
        <v>5</v>
      </c>
      <c r="T96">
        <v>4</v>
      </c>
      <c r="U96">
        <v>4</v>
      </c>
      <c r="V96">
        <f t="shared" si="7"/>
        <v>53</v>
      </c>
    </row>
    <row r="97" spans="1:22" x14ac:dyDescent="0.25">
      <c r="A97">
        <v>36107</v>
      </c>
      <c r="B97">
        <v>0</v>
      </c>
      <c r="D97">
        <v>2002</v>
      </c>
      <c r="E97">
        <f t="shared" si="6"/>
        <v>22</v>
      </c>
      <c r="F97" t="s">
        <v>389</v>
      </c>
      <c r="G97" t="s">
        <v>125</v>
      </c>
      <c r="H97">
        <v>2</v>
      </c>
      <c r="I97">
        <v>4</v>
      </c>
      <c r="J97">
        <v>2</v>
      </c>
      <c r="K97">
        <v>1</v>
      </c>
      <c r="L97">
        <v>4</v>
      </c>
      <c r="M97">
        <v>3</v>
      </c>
      <c r="N97">
        <v>2</v>
      </c>
      <c r="O97">
        <v>3</v>
      </c>
      <c r="P97">
        <v>4</v>
      </c>
      <c r="Q97">
        <v>4</v>
      </c>
      <c r="R97">
        <v>2</v>
      </c>
      <c r="S97">
        <v>2</v>
      </c>
      <c r="T97">
        <v>3</v>
      </c>
      <c r="U97">
        <v>4</v>
      </c>
      <c r="V97">
        <f t="shared" si="7"/>
        <v>38</v>
      </c>
    </row>
    <row r="98" spans="1:22" x14ac:dyDescent="0.25">
      <c r="A98">
        <v>36111</v>
      </c>
      <c r="B98">
        <v>0</v>
      </c>
      <c r="D98">
        <v>1997</v>
      </c>
      <c r="E98">
        <f t="shared" si="6"/>
        <v>27</v>
      </c>
      <c r="F98" t="s">
        <v>390</v>
      </c>
      <c r="G98">
        <v>1</v>
      </c>
      <c r="H98">
        <v>1</v>
      </c>
      <c r="I98">
        <v>4</v>
      </c>
      <c r="J98">
        <v>3</v>
      </c>
      <c r="K98">
        <v>4</v>
      </c>
      <c r="L98">
        <v>4</v>
      </c>
      <c r="M98">
        <v>4</v>
      </c>
      <c r="N98">
        <v>3</v>
      </c>
      <c r="O98">
        <v>4</v>
      </c>
      <c r="P98">
        <v>4</v>
      </c>
      <c r="Q98">
        <v>2</v>
      </c>
      <c r="R98">
        <v>3</v>
      </c>
      <c r="S98">
        <v>4</v>
      </c>
      <c r="T98">
        <v>3</v>
      </c>
      <c r="U98">
        <v>2</v>
      </c>
      <c r="V98">
        <f t="shared" si="7"/>
        <v>44</v>
      </c>
    </row>
    <row r="99" spans="1:22" x14ac:dyDescent="0.25">
      <c r="A99">
        <v>36104</v>
      </c>
      <c r="B99">
        <v>0</v>
      </c>
      <c r="D99">
        <v>1970</v>
      </c>
      <c r="E99">
        <f t="shared" si="6"/>
        <v>54</v>
      </c>
      <c r="F99" t="s">
        <v>392</v>
      </c>
      <c r="G99">
        <v>5</v>
      </c>
      <c r="H99">
        <v>5</v>
      </c>
      <c r="I99">
        <v>4</v>
      </c>
      <c r="J99">
        <v>2</v>
      </c>
      <c r="K99">
        <v>3</v>
      </c>
      <c r="L99">
        <v>4</v>
      </c>
      <c r="M99">
        <v>4</v>
      </c>
      <c r="N99">
        <v>1</v>
      </c>
      <c r="O99">
        <v>2</v>
      </c>
      <c r="P99">
        <v>2</v>
      </c>
      <c r="Q99">
        <v>2</v>
      </c>
      <c r="R99">
        <v>2</v>
      </c>
      <c r="S99">
        <v>4</v>
      </c>
      <c r="T99">
        <v>3</v>
      </c>
      <c r="U99">
        <v>3</v>
      </c>
      <c r="V99">
        <f t="shared" si="7"/>
        <v>36</v>
      </c>
    </row>
    <row r="100" spans="1:22" s="16" customFormat="1" x14ac:dyDescent="0.25">
      <c r="A100" s="16">
        <v>36112</v>
      </c>
      <c r="B100" s="16">
        <v>0</v>
      </c>
      <c r="D100" s="16">
        <v>2001</v>
      </c>
      <c r="E100" s="16">
        <f t="shared" si="6"/>
        <v>23</v>
      </c>
      <c r="F100" s="16" t="s">
        <v>389</v>
      </c>
      <c r="G100" s="16" t="s">
        <v>126</v>
      </c>
      <c r="H100" s="16">
        <v>2</v>
      </c>
      <c r="I100" s="16">
        <v>5</v>
      </c>
      <c r="J100" s="16">
        <v>5</v>
      </c>
      <c r="K100" s="16">
        <v>4</v>
      </c>
      <c r="L100" s="16">
        <v>5</v>
      </c>
      <c r="M100" s="16">
        <v>5</v>
      </c>
      <c r="N100" s="16">
        <v>5</v>
      </c>
      <c r="O100" s="16">
        <v>5</v>
      </c>
      <c r="P100" s="16">
        <v>3</v>
      </c>
      <c r="Q100" s="16">
        <v>3</v>
      </c>
      <c r="R100" s="16">
        <v>4</v>
      </c>
      <c r="S100" s="16">
        <v>5</v>
      </c>
      <c r="T100" s="16">
        <v>3</v>
      </c>
      <c r="U100" s="16">
        <v>5</v>
      </c>
      <c r="V100" s="16">
        <f t="shared" ref="V100" si="9">SUM(I100:U100)</f>
        <v>57</v>
      </c>
    </row>
    <row r="101" spans="1:22" s="16" customFormat="1" x14ac:dyDescent="0.25">
      <c r="A101" s="16">
        <v>36112</v>
      </c>
      <c r="B101" s="16">
        <v>0</v>
      </c>
      <c r="D101" s="16">
        <v>2001</v>
      </c>
      <c r="E101" s="16">
        <f t="shared" si="6"/>
        <v>23</v>
      </c>
      <c r="F101" s="16" t="s">
        <v>389</v>
      </c>
      <c r="G101" s="16" t="s">
        <v>126</v>
      </c>
      <c r="H101" s="16">
        <v>3</v>
      </c>
      <c r="I101" s="16">
        <v>5</v>
      </c>
      <c r="J101" s="16">
        <v>5</v>
      </c>
      <c r="K101" s="16">
        <v>4</v>
      </c>
      <c r="L101" s="16">
        <v>5</v>
      </c>
      <c r="M101" s="16">
        <v>5</v>
      </c>
      <c r="N101" s="16">
        <v>5</v>
      </c>
      <c r="O101" s="16">
        <v>5</v>
      </c>
      <c r="P101" s="16">
        <v>3</v>
      </c>
      <c r="Q101" s="16">
        <v>3</v>
      </c>
      <c r="R101" s="16">
        <v>4</v>
      </c>
      <c r="S101" s="16">
        <v>5</v>
      </c>
      <c r="T101" s="16">
        <v>3</v>
      </c>
      <c r="U101" s="16">
        <v>5</v>
      </c>
      <c r="V101" s="16">
        <f t="shared" si="7"/>
        <v>57</v>
      </c>
    </row>
    <row r="102" spans="1:22" x14ac:dyDescent="0.25">
      <c r="A102">
        <v>36091</v>
      </c>
      <c r="B102">
        <v>0</v>
      </c>
      <c r="D102">
        <v>1993</v>
      </c>
      <c r="E102">
        <f t="shared" si="6"/>
        <v>31</v>
      </c>
      <c r="F102" t="s">
        <v>390</v>
      </c>
      <c r="G102" t="s">
        <v>96</v>
      </c>
      <c r="H102">
        <v>0</v>
      </c>
      <c r="I102">
        <v>5</v>
      </c>
      <c r="J102">
        <v>5</v>
      </c>
      <c r="K102">
        <v>1</v>
      </c>
      <c r="L102">
        <v>5</v>
      </c>
      <c r="M102">
        <v>2</v>
      </c>
      <c r="N102">
        <v>2</v>
      </c>
      <c r="O102">
        <v>5</v>
      </c>
      <c r="P102">
        <v>3</v>
      </c>
      <c r="Q102">
        <v>3</v>
      </c>
      <c r="R102">
        <v>2</v>
      </c>
      <c r="S102">
        <v>5</v>
      </c>
      <c r="T102">
        <v>5</v>
      </c>
      <c r="U102">
        <v>5</v>
      </c>
      <c r="V102">
        <f t="shared" si="7"/>
        <v>48</v>
      </c>
    </row>
    <row r="103" spans="1:22" x14ac:dyDescent="0.25">
      <c r="A103">
        <v>36118</v>
      </c>
      <c r="B103">
        <v>1</v>
      </c>
      <c r="D103">
        <v>1996</v>
      </c>
      <c r="E103">
        <f t="shared" si="6"/>
        <v>28</v>
      </c>
      <c r="F103" t="s">
        <v>390</v>
      </c>
      <c r="G103">
        <v>1</v>
      </c>
      <c r="H103">
        <v>1</v>
      </c>
      <c r="I103">
        <v>4</v>
      </c>
      <c r="J103">
        <v>4</v>
      </c>
      <c r="K103">
        <v>1</v>
      </c>
      <c r="L103">
        <v>2</v>
      </c>
      <c r="M103">
        <v>3</v>
      </c>
      <c r="N103">
        <v>1</v>
      </c>
      <c r="O103">
        <v>4</v>
      </c>
      <c r="P103">
        <v>2</v>
      </c>
      <c r="Q103">
        <v>3</v>
      </c>
      <c r="R103">
        <v>1</v>
      </c>
      <c r="S103">
        <v>4</v>
      </c>
      <c r="T103">
        <v>3</v>
      </c>
      <c r="U103">
        <v>4</v>
      </c>
      <c r="V103">
        <f t="shared" si="7"/>
        <v>36</v>
      </c>
    </row>
    <row r="104" spans="1:22" x14ac:dyDescent="0.25">
      <c r="A104">
        <v>36113</v>
      </c>
      <c r="B104">
        <v>0</v>
      </c>
      <c r="D104">
        <v>2005</v>
      </c>
      <c r="E104">
        <f t="shared" si="6"/>
        <v>19</v>
      </c>
      <c r="F104" t="s">
        <v>389</v>
      </c>
      <c r="G104" t="s">
        <v>86</v>
      </c>
      <c r="H104">
        <v>0</v>
      </c>
      <c r="I104">
        <v>4</v>
      </c>
      <c r="J104">
        <v>1</v>
      </c>
      <c r="K104">
        <v>4</v>
      </c>
      <c r="L104">
        <v>3</v>
      </c>
      <c r="M104">
        <v>4</v>
      </c>
      <c r="N104">
        <v>2</v>
      </c>
      <c r="O104">
        <v>1</v>
      </c>
      <c r="P104">
        <v>3</v>
      </c>
      <c r="Q104">
        <v>4</v>
      </c>
      <c r="R104">
        <v>2</v>
      </c>
      <c r="S104">
        <v>1</v>
      </c>
      <c r="T104">
        <v>3</v>
      </c>
      <c r="U104">
        <v>4</v>
      </c>
      <c r="V104">
        <f t="shared" si="7"/>
        <v>36</v>
      </c>
    </row>
    <row r="105" spans="1:22" x14ac:dyDescent="0.25">
      <c r="A105">
        <v>36121</v>
      </c>
      <c r="B105">
        <v>1</v>
      </c>
      <c r="D105">
        <v>2000</v>
      </c>
      <c r="E105">
        <f t="shared" si="6"/>
        <v>24</v>
      </c>
      <c r="F105" t="s">
        <v>389</v>
      </c>
      <c r="G105" t="s">
        <v>123</v>
      </c>
      <c r="H105">
        <v>2</v>
      </c>
      <c r="I105">
        <v>4</v>
      </c>
      <c r="J105">
        <v>2</v>
      </c>
      <c r="K105">
        <v>2</v>
      </c>
      <c r="L105">
        <v>4</v>
      </c>
      <c r="M105">
        <v>2</v>
      </c>
      <c r="N105">
        <v>2</v>
      </c>
      <c r="O105">
        <v>1</v>
      </c>
      <c r="P105">
        <v>4</v>
      </c>
      <c r="Q105">
        <v>4</v>
      </c>
      <c r="R105">
        <v>1</v>
      </c>
      <c r="S105">
        <v>2</v>
      </c>
      <c r="T105">
        <v>4</v>
      </c>
      <c r="U105">
        <v>3</v>
      </c>
      <c r="V105">
        <f t="shared" si="7"/>
        <v>35</v>
      </c>
    </row>
    <row r="106" spans="1:22" x14ac:dyDescent="0.25">
      <c r="A106">
        <v>36122</v>
      </c>
      <c r="B106">
        <v>1</v>
      </c>
      <c r="D106">
        <v>2001</v>
      </c>
      <c r="E106">
        <f t="shared" si="6"/>
        <v>23</v>
      </c>
      <c r="F106" t="s">
        <v>389</v>
      </c>
      <c r="G106" t="s">
        <v>86</v>
      </c>
      <c r="H106">
        <v>0</v>
      </c>
      <c r="I106">
        <v>2</v>
      </c>
      <c r="J106">
        <v>2</v>
      </c>
      <c r="K106">
        <v>2</v>
      </c>
      <c r="L106">
        <v>4</v>
      </c>
      <c r="M106">
        <v>1</v>
      </c>
      <c r="N106">
        <v>1</v>
      </c>
      <c r="O106">
        <v>4</v>
      </c>
      <c r="P106">
        <v>2</v>
      </c>
      <c r="Q106">
        <v>2</v>
      </c>
      <c r="R106">
        <v>2</v>
      </c>
      <c r="S106">
        <v>3</v>
      </c>
      <c r="T106">
        <v>4</v>
      </c>
      <c r="U106">
        <v>4</v>
      </c>
      <c r="V106">
        <f t="shared" si="7"/>
        <v>33</v>
      </c>
    </row>
    <row r="107" spans="1:22" x14ac:dyDescent="0.25">
      <c r="A107">
        <v>36123</v>
      </c>
      <c r="B107">
        <v>1</v>
      </c>
      <c r="D107">
        <v>1968</v>
      </c>
      <c r="E107">
        <f t="shared" si="6"/>
        <v>56</v>
      </c>
      <c r="F107" t="s">
        <v>392</v>
      </c>
      <c r="G107">
        <v>5</v>
      </c>
      <c r="H107">
        <v>5</v>
      </c>
      <c r="I107">
        <v>3</v>
      </c>
      <c r="J107">
        <v>2</v>
      </c>
      <c r="K107">
        <v>2</v>
      </c>
      <c r="L107">
        <v>2</v>
      </c>
      <c r="M107">
        <v>2</v>
      </c>
      <c r="N107">
        <v>2</v>
      </c>
      <c r="O107">
        <v>2</v>
      </c>
      <c r="P107">
        <v>4</v>
      </c>
      <c r="Q107">
        <v>2</v>
      </c>
      <c r="R107">
        <v>2</v>
      </c>
      <c r="S107">
        <v>4</v>
      </c>
      <c r="T107">
        <v>4</v>
      </c>
      <c r="U107">
        <v>3</v>
      </c>
      <c r="V107">
        <f t="shared" si="7"/>
        <v>34</v>
      </c>
    </row>
    <row r="108" spans="1:22" x14ac:dyDescent="0.25">
      <c r="A108">
        <v>36134</v>
      </c>
      <c r="B108">
        <v>0</v>
      </c>
      <c r="D108">
        <v>1999</v>
      </c>
      <c r="E108">
        <f t="shared" si="6"/>
        <v>25</v>
      </c>
      <c r="F108" t="s">
        <v>389</v>
      </c>
      <c r="G108" t="s">
        <v>86</v>
      </c>
      <c r="H108">
        <v>0</v>
      </c>
      <c r="I108">
        <v>4</v>
      </c>
      <c r="J108">
        <v>4</v>
      </c>
      <c r="K108">
        <v>2</v>
      </c>
      <c r="L108">
        <v>4</v>
      </c>
      <c r="M108">
        <v>4</v>
      </c>
      <c r="N108">
        <v>2</v>
      </c>
      <c r="O108">
        <v>2</v>
      </c>
      <c r="P108">
        <v>4</v>
      </c>
      <c r="Q108">
        <v>2</v>
      </c>
      <c r="R108">
        <v>4</v>
      </c>
      <c r="S108">
        <v>4</v>
      </c>
      <c r="T108">
        <v>4</v>
      </c>
      <c r="U108">
        <v>4</v>
      </c>
      <c r="V108">
        <f t="shared" si="7"/>
        <v>44</v>
      </c>
    </row>
    <row r="109" spans="1:22" x14ac:dyDescent="0.25">
      <c r="A109">
        <v>36136</v>
      </c>
      <c r="B109">
        <v>1</v>
      </c>
      <c r="D109">
        <v>1998</v>
      </c>
      <c r="E109">
        <f t="shared" si="6"/>
        <v>26</v>
      </c>
      <c r="F109" t="s">
        <v>390</v>
      </c>
      <c r="G109" t="s">
        <v>128</v>
      </c>
      <c r="H109">
        <v>0</v>
      </c>
      <c r="I109">
        <v>4</v>
      </c>
      <c r="J109">
        <v>3</v>
      </c>
      <c r="K109">
        <v>2</v>
      </c>
      <c r="L109">
        <v>2</v>
      </c>
      <c r="M109">
        <v>3</v>
      </c>
      <c r="N109">
        <v>2</v>
      </c>
      <c r="O109">
        <v>1</v>
      </c>
      <c r="P109">
        <v>2</v>
      </c>
      <c r="Q109">
        <v>2</v>
      </c>
      <c r="R109">
        <v>2</v>
      </c>
      <c r="S109">
        <v>2</v>
      </c>
      <c r="T109">
        <v>3</v>
      </c>
      <c r="U109">
        <v>4</v>
      </c>
      <c r="V109">
        <f t="shared" si="7"/>
        <v>32</v>
      </c>
    </row>
    <row r="110" spans="1:22" s="16" customFormat="1" x14ac:dyDescent="0.25">
      <c r="A110" s="16">
        <v>36137</v>
      </c>
      <c r="B110" s="16">
        <v>1</v>
      </c>
      <c r="D110" s="16">
        <v>2002</v>
      </c>
      <c r="E110" s="16">
        <f t="shared" si="6"/>
        <v>22</v>
      </c>
      <c r="F110" s="16" t="s">
        <v>389</v>
      </c>
      <c r="G110" s="16" t="s">
        <v>129</v>
      </c>
      <c r="H110" s="16">
        <v>1</v>
      </c>
      <c r="I110" s="16">
        <v>2</v>
      </c>
      <c r="J110" s="16">
        <v>4</v>
      </c>
      <c r="K110" s="16">
        <v>1</v>
      </c>
      <c r="L110" s="16">
        <v>4</v>
      </c>
      <c r="M110" s="16">
        <v>5</v>
      </c>
      <c r="N110" s="16">
        <v>2</v>
      </c>
      <c r="O110" s="16">
        <v>4</v>
      </c>
      <c r="P110" s="16">
        <v>4</v>
      </c>
      <c r="Q110" s="16">
        <v>2</v>
      </c>
      <c r="R110" s="16">
        <v>2</v>
      </c>
      <c r="S110" s="16">
        <v>2</v>
      </c>
      <c r="T110" s="16">
        <v>5</v>
      </c>
      <c r="U110" s="16">
        <v>2</v>
      </c>
      <c r="V110" s="16">
        <f t="shared" ref="V110" si="10">SUM(I110:U110)</f>
        <v>39</v>
      </c>
    </row>
    <row r="111" spans="1:22" s="16" customFormat="1" x14ac:dyDescent="0.25">
      <c r="A111" s="16">
        <v>36137</v>
      </c>
      <c r="B111" s="16">
        <v>1</v>
      </c>
      <c r="D111" s="16">
        <v>2002</v>
      </c>
      <c r="E111" s="16">
        <f t="shared" si="6"/>
        <v>22</v>
      </c>
      <c r="F111" s="16" t="s">
        <v>389</v>
      </c>
      <c r="G111" s="16" t="s">
        <v>129</v>
      </c>
      <c r="H111" s="16">
        <v>2</v>
      </c>
      <c r="I111" s="16">
        <v>2</v>
      </c>
      <c r="J111" s="16">
        <v>4</v>
      </c>
      <c r="K111" s="16">
        <v>1</v>
      </c>
      <c r="L111" s="16">
        <v>4</v>
      </c>
      <c r="M111" s="16">
        <v>5</v>
      </c>
      <c r="N111" s="16">
        <v>2</v>
      </c>
      <c r="O111" s="16">
        <v>4</v>
      </c>
      <c r="P111" s="16">
        <v>4</v>
      </c>
      <c r="Q111" s="16">
        <v>2</v>
      </c>
      <c r="R111" s="16">
        <v>2</v>
      </c>
      <c r="S111" s="16">
        <v>2</v>
      </c>
      <c r="T111" s="16">
        <v>5</v>
      </c>
      <c r="U111" s="16">
        <v>2</v>
      </c>
      <c r="V111" s="16">
        <f t="shared" si="7"/>
        <v>39</v>
      </c>
    </row>
    <row r="112" spans="1:22" s="16" customFormat="1" x14ac:dyDescent="0.25">
      <c r="A112" s="16">
        <v>36135</v>
      </c>
      <c r="B112" s="16">
        <v>0</v>
      </c>
      <c r="D112" s="16">
        <v>1999</v>
      </c>
      <c r="E112" s="16">
        <f t="shared" si="6"/>
        <v>25</v>
      </c>
      <c r="F112" s="16" t="s">
        <v>389</v>
      </c>
      <c r="G112" s="16" t="s">
        <v>130</v>
      </c>
      <c r="H112" s="16">
        <v>2</v>
      </c>
      <c r="I112" s="16">
        <v>4</v>
      </c>
      <c r="J112" s="16">
        <v>4</v>
      </c>
      <c r="K112" s="16">
        <v>4</v>
      </c>
      <c r="L112" s="16">
        <v>4</v>
      </c>
      <c r="M112" s="16">
        <v>4</v>
      </c>
      <c r="N112" s="16">
        <v>4</v>
      </c>
      <c r="O112" s="16">
        <v>2</v>
      </c>
      <c r="P112" s="16">
        <v>5</v>
      </c>
      <c r="Q112" s="16">
        <v>4</v>
      </c>
      <c r="R112" s="16">
        <v>3</v>
      </c>
      <c r="S112" s="16">
        <v>5</v>
      </c>
      <c r="T112" s="16">
        <v>4</v>
      </c>
      <c r="U112" s="16">
        <v>2</v>
      </c>
      <c r="V112" s="16">
        <f t="shared" si="7"/>
        <v>49</v>
      </c>
    </row>
    <row r="113" spans="1:22" s="16" customFormat="1" x14ac:dyDescent="0.25">
      <c r="A113" s="16">
        <v>36135</v>
      </c>
      <c r="B113" s="16">
        <v>0</v>
      </c>
      <c r="D113" s="16">
        <v>1999</v>
      </c>
      <c r="E113" s="16">
        <f t="shared" si="6"/>
        <v>25</v>
      </c>
      <c r="F113" s="16" t="s">
        <v>389</v>
      </c>
      <c r="G113" s="16" t="s">
        <v>130</v>
      </c>
      <c r="H113" s="16">
        <v>5</v>
      </c>
      <c r="I113" s="16">
        <v>4</v>
      </c>
      <c r="J113" s="16">
        <v>4</v>
      </c>
      <c r="K113" s="16">
        <v>4</v>
      </c>
      <c r="L113" s="16">
        <v>4</v>
      </c>
      <c r="M113" s="16">
        <v>4</v>
      </c>
      <c r="N113" s="16">
        <v>4</v>
      </c>
      <c r="O113" s="16">
        <v>2</v>
      </c>
      <c r="P113" s="16">
        <v>5</v>
      </c>
      <c r="Q113" s="16">
        <v>4</v>
      </c>
      <c r="R113" s="16">
        <v>3</v>
      </c>
      <c r="S113" s="16">
        <v>5</v>
      </c>
      <c r="T113" s="16">
        <v>4</v>
      </c>
      <c r="U113" s="16">
        <v>2</v>
      </c>
      <c r="V113" s="16">
        <f t="shared" ref="V113" si="11">SUM(I113:U113)</f>
        <v>49</v>
      </c>
    </row>
    <row r="114" spans="1:22" s="16" customFormat="1" x14ac:dyDescent="0.25">
      <c r="A114" s="16">
        <v>36135</v>
      </c>
      <c r="B114" s="16">
        <v>0</v>
      </c>
      <c r="D114" s="16">
        <v>1999</v>
      </c>
      <c r="E114" s="16">
        <f t="shared" si="6"/>
        <v>25</v>
      </c>
      <c r="F114" s="16" t="s">
        <v>389</v>
      </c>
      <c r="G114" s="16" t="s">
        <v>130</v>
      </c>
      <c r="H114" s="16">
        <v>6</v>
      </c>
      <c r="I114" s="16">
        <v>4</v>
      </c>
      <c r="J114" s="16">
        <v>4</v>
      </c>
      <c r="K114" s="16">
        <v>4</v>
      </c>
      <c r="L114" s="16">
        <v>4</v>
      </c>
      <c r="M114" s="16">
        <v>4</v>
      </c>
      <c r="N114" s="16">
        <v>4</v>
      </c>
      <c r="O114" s="16">
        <v>2</v>
      </c>
      <c r="P114" s="16">
        <v>5</v>
      </c>
      <c r="Q114" s="16">
        <v>4</v>
      </c>
      <c r="R114" s="16">
        <v>3</v>
      </c>
      <c r="S114" s="16">
        <v>5</v>
      </c>
      <c r="T114" s="16">
        <v>4</v>
      </c>
      <c r="U114" s="16">
        <v>2</v>
      </c>
      <c r="V114" s="16">
        <f t="shared" si="7"/>
        <v>49</v>
      </c>
    </row>
    <row r="115" spans="1:22" x14ac:dyDescent="0.25">
      <c r="A115">
        <v>36155</v>
      </c>
      <c r="B115">
        <v>0</v>
      </c>
      <c r="D115">
        <v>2000</v>
      </c>
      <c r="E115">
        <f t="shared" si="6"/>
        <v>24</v>
      </c>
      <c r="F115" t="s">
        <v>389</v>
      </c>
      <c r="G115" t="s">
        <v>131</v>
      </c>
      <c r="H115">
        <v>0</v>
      </c>
      <c r="I115">
        <v>4</v>
      </c>
      <c r="J115">
        <v>4</v>
      </c>
      <c r="K115">
        <v>4</v>
      </c>
      <c r="L115">
        <v>3</v>
      </c>
      <c r="M115">
        <v>4</v>
      </c>
      <c r="N115">
        <v>4</v>
      </c>
      <c r="O115">
        <v>3</v>
      </c>
      <c r="P115">
        <v>3</v>
      </c>
      <c r="Q115">
        <v>2</v>
      </c>
      <c r="R115">
        <v>3</v>
      </c>
      <c r="S115">
        <v>3</v>
      </c>
      <c r="T115">
        <v>4</v>
      </c>
      <c r="U115">
        <v>4</v>
      </c>
      <c r="V115">
        <f t="shared" si="7"/>
        <v>45</v>
      </c>
    </row>
    <row r="116" spans="1:22" x14ac:dyDescent="0.25">
      <c r="A116">
        <v>36143</v>
      </c>
      <c r="B116">
        <v>0</v>
      </c>
      <c r="D116">
        <v>2003</v>
      </c>
      <c r="E116">
        <f t="shared" si="6"/>
        <v>21</v>
      </c>
      <c r="F116" t="s">
        <v>389</v>
      </c>
      <c r="G116" t="s">
        <v>132</v>
      </c>
      <c r="H116">
        <v>2</v>
      </c>
      <c r="I116">
        <v>5</v>
      </c>
      <c r="J116">
        <v>4</v>
      </c>
      <c r="K116">
        <v>4</v>
      </c>
      <c r="L116">
        <v>5</v>
      </c>
      <c r="M116">
        <v>5</v>
      </c>
      <c r="N116">
        <v>4</v>
      </c>
      <c r="O116">
        <v>4</v>
      </c>
      <c r="P116">
        <v>4</v>
      </c>
      <c r="Q116">
        <v>4</v>
      </c>
      <c r="R116">
        <v>4</v>
      </c>
      <c r="S116">
        <v>5</v>
      </c>
      <c r="T116">
        <v>3</v>
      </c>
      <c r="U116">
        <v>5</v>
      </c>
      <c r="V116">
        <f t="shared" si="7"/>
        <v>56</v>
      </c>
    </row>
    <row r="117" spans="1:22" x14ac:dyDescent="0.25">
      <c r="A117">
        <v>36164</v>
      </c>
      <c r="B117">
        <v>1</v>
      </c>
      <c r="D117">
        <v>2002</v>
      </c>
      <c r="E117">
        <f t="shared" si="6"/>
        <v>22</v>
      </c>
      <c r="F117" t="s">
        <v>389</v>
      </c>
      <c r="G117" t="s">
        <v>133</v>
      </c>
      <c r="H117">
        <v>2</v>
      </c>
      <c r="I117">
        <v>2</v>
      </c>
      <c r="J117">
        <v>2</v>
      </c>
      <c r="K117">
        <v>2</v>
      </c>
      <c r="L117">
        <v>3</v>
      </c>
      <c r="M117">
        <v>2</v>
      </c>
      <c r="N117">
        <v>1</v>
      </c>
      <c r="O117">
        <v>1</v>
      </c>
      <c r="P117">
        <v>4</v>
      </c>
      <c r="Q117">
        <v>1</v>
      </c>
      <c r="R117">
        <v>1</v>
      </c>
      <c r="S117">
        <v>2</v>
      </c>
      <c r="T117">
        <v>3</v>
      </c>
      <c r="U117">
        <v>2</v>
      </c>
      <c r="V117">
        <f t="shared" si="7"/>
        <v>26</v>
      </c>
    </row>
    <row r="118" spans="1:22" s="16" customFormat="1" x14ac:dyDescent="0.25">
      <c r="A118" s="16">
        <v>27084</v>
      </c>
      <c r="B118" s="16">
        <v>0</v>
      </c>
      <c r="D118" s="16">
        <v>2000</v>
      </c>
      <c r="E118" s="16">
        <f t="shared" si="6"/>
        <v>24</v>
      </c>
      <c r="F118" s="16" t="s">
        <v>389</v>
      </c>
      <c r="G118" s="16" t="s">
        <v>135</v>
      </c>
      <c r="H118" s="16">
        <v>1</v>
      </c>
      <c r="I118" s="16">
        <v>4</v>
      </c>
      <c r="J118" s="16">
        <v>3</v>
      </c>
      <c r="K118" s="16">
        <v>3</v>
      </c>
      <c r="L118" s="16">
        <v>2</v>
      </c>
      <c r="M118" s="16">
        <v>2</v>
      </c>
      <c r="N118" s="16">
        <v>2</v>
      </c>
      <c r="O118" s="16">
        <v>1</v>
      </c>
      <c r="P118" s="16">
        <v>4</v>
      </c>
      <c r="Q118" s="16">
        <v>2</v>
      </c>
      <c r="R118" s="16">
        <v>1</v>
      </c>
      <c r="S118" s="16">
        <v>4</v>
      </c>
      <c r="T118" s="16">
        <v>1</v>
      </c>
      <c r="U118" s="16">
        <v>2</v>
      </c>
      <c r="V118" s="16">
        <f t="shared" ref="V118" si="12">SUM(I118:U118)</f>
        <v>31</v>
      </c>
    </row>
    <row r="119" spans="1:22" s="16" customFormat="1" x14ac:dyDescent="0.25">
      <c r="A119" s="16">
        <v>27084</v>
      </c>
      <c r="B119" s="16">
        <v>0</v>
      </c>
      <c r="D119" s="16">
        <v>2000</v>
      </c>
      <c r="E119" s="16">
        <f t="shared" si="6"/>
        <v>24</v>
      </c>
      <c r="F119" s="16" t="s">
        <v>389</v>
      </c>
      <c r="G119" s="16" t="s">
        <v>135</v>
      </c>
      <c r="H119" s="16">
        <v>2</v>
      </c>
      <c r="I119" s="16">
        <v>4</v>
      </c>
      <c r="J119" s="16">
        <v>3</v>
      </c>
      <c r="K119" s="16">
        <v>3</v>
      </c>
      <c r="L119" s="16">
        <v>2</v>
      </c>
      <c r="M119" s="16">
        <v>2</v>
      </c>
      <c r="N119" s="16">
        <v>2</v>
      </c>
      <c r="O119" s="16">
        <v>1</v>
      </c>
      <c r="P119" s="16">
        <v>4</v>
      </c>
      <c r="Q119" s="16">
        <v>2</v>
      </c>
      <c r="R119" s="16">
        <v>1</v>
      </c>
      <c r="S119" s="16">
        <v>4</v>
      </c>
      <c r="T119" s="16">
        <v>1</v>
      </c>
      <c r="U119" s="16">
        <v>2</v>
      </c>
      <c r="V119" s="16">
        <f t="shared" si="7"/>
        <v>31</v>
      </c>
    </row>
    <row r="120" spans="1:22" x14ac:dyDescent="0.25">
      <c r="A120">
        <v>36178</v>
      </c>
      <c r="B120">
        <v>0</v>
      </c>
      <c r="D120">
        <v>1996</v>
      </c>
      <c r="E120">
        <f t="shared" si="6"/>
        <v>28</v>
      </c>
      <c r="F120" t="s">
        <v>390</v>
      </c>
      <c r="G120" t="s">
        <v>86</v>
      </c>
      <c r="H120">
        <v>0</v>
      </c>
      <c r="I120">
        <v>4</v>
      </c>
      <c r="J120">
        <v>4</v>
      </c>
      <c r="K120">
        <v>3</v>
      </c>
      <c r="L120">
        <v>4</v>
      </c>
      <c r="M120">
        <v>5</v>
      </c>
      <c r="N120">
        <v>2</v>
      </c>
      <c r="O120">
        <v>2</v>
      </c>
      <c r="P120">
        <v>5</v>
      </c>
      <c r="Q120">
        <v>4</v>
      </c>
      <c r="R120">
        <v>2</v>
      </c>
      <c r="S120">
        <v>4</v>
      </c>
      <c r="T120">
        <v>4</v>
      </c>
      <c r="U120">
        <v>5</v>
      </c>
      <c r="V120">
        <f t="shared" si="7"/>
        <v>48</v>
      </c>
    </row>
    <row r="121" spans="1:22" x14ac:dyDescent="0.25">
      <c r="A121">
        <v>36180</v>
      </c>
      <c r="B121">
        <v>0</v>
      </c>
      <c r="D121">
        <v>1995</v>
      </c>
      <c r="E121">
        <f t="shared" si="6"/>
        <v>29</v>
      </c>
      <c r="F121" t="s">
        <v>390</v>
      </c>
      <c r="G121" t="s">
        <v>86</v>
      </c>
      <c r="H121">
        <v>0</v>
      </c>
      <c r="I121">
        <v>4</v>
      </c>
      <c r="J121">
        <v>4</v>
      </c>
      <c r="K121">
        <v>4</v>
      </c>
      <c r="L121">
        <v>4</v>
      </c>
      <c r="M121">
        <v>4</v>
      </c>
      <c r="N121">
        <v>2</v>
      </c>
      <c r="O121">
        <v>2</v>
      </c>
      <c r="P121">
        <v>2</v>
      </c>
      <c r="Q121">
        <v>1</v>
      </c>
      <c r="R121">
        <v>2</v>
      </c>
      <c r="S121">
        <v>4</v>
      </c>
      <c r="T121">
        <v>3</v>
      </c>
      <c r="U121">
        <v>5</v>
      </c>
      <c r="V121">
        <f t="shared" si="7"/>
        <v>41</v>
      </c>
    </row>
    <row r="122" spans="1:22" x14ac:dyDescent="0.25">
      <c r="A122">
        <v>36192</v>
      </c>
      <c r="B122">
        <v>1</v>
      </c>
      <c r="D122">
        <v>1997</v>
      </c>
      <c r="E122">
        <f t="shared" si="6"/>
        <v>27</v>
      </c>
      <c r="F122" t="s">
        <v>390</v>
      </c>
      <c r="G122" t="s">
        <v>86</v>
      </c>
      <c r="H122">
        <v>0</v>
      </c>
      <c r="I122">
        <v>3</v>
      </c>
      <c r="J122">
        <v>4</v>
      </c>
      <c r="K122">
        <v>3</v>
      </c>
      <c r="L122">
        <v>5</v>
      </c>
      <c r="M122">
        <v>5</v>
      </c>
      <c r="N122">
        <v>4</v>
      </c>
      <c r="O122">
        <v>1</v>
      </c>
      <c r="P122">
        <v>2</v>
      </c>
      <c r="Q122">
        <v>4</v>
      </c>
      <c r="R122">
        <v>4</v>
      </c>
      <c r="S122">
        <v>4</v>
      </c>
      <c r="T122">
        <v>5</v>
      </c>
      <c r="U122">
        <v>4</v>
      </c>
      <c r="V122">
        <f t="shared" si="7"/>
        <v>48</v>
      </c>
    </row>
    <row r="123" spans="1:22" x14ac:dyDescent="0.25">
      <c r="A123">
        <v>36200</v>
      </c>
      <c r="B123">
        <v>1</v>
      </c>
      <c r="D123">
        <v>2001</v>
      </c>
      <c r="E123">
        <f t="shared" si="6"/>
        <v>23</v>
      </c>
      <c r="F123" t="s">
        <v>389</v>
      </c>
      <c r="G123">
        <v>1</v>
      </c>
      <c r="H123">
        <v>1</v>
      </c>
      <c r="I123">
        <v>5</v>
      </c>
      <c r="J123">
        <v>2</v>
      </c>
      <c r="K123">
        <v>2</v>
      </c>
      <c r="L123">
        <v>2</v>
      </c>
      <c r="M123">
        <v>2</v>
      </c>
      <c r="N123">
        <v>1</v>
      </c>
      <c r="O123">
        <v>3</v>
      </c>
      <c r="P123">
        <v>5</v>
      </c>
      <c r="Q123">
        <v>4</v>
      </c>
      <c r="R123">
        <v>2</v>
      </c>
      <c r="S123">
        <v>2</v>
      </c>
      <c r="T123">
        <v>2</v>
      </c>
      <c r="U123">
        <v>3</v>
      </c>
      <c r="V123">
        <f t="shared" si="7"/>
        <v>35</v>
      </c>
    </row>
    <row r="124" spans="1:22" x14ac:dyDescent="0.25">
      <c r="A124">
        <v>36204</v>
      </c>
      <c r="B124">
        <v>1</v>
      </c>
      <c r="D124">
        <v>2003</v>
      </c>
      <c r="E124">
        <f t="shared" si="6"/>
        <v>21</v>
      </c>
      <c r="F124" t="s">
        <v>389</v>
      </c>
      <c r="G124">
        <v>2</v>
      </c>
      <c r="H124">
        <v>2</v>
      </c>
      <c r="I124">
        <v>4</v>
      </c>
      <c r="J124">
        <v>4</v>
      </c>
      <c r="K124">
        <v>2</v>
      </c>
      <c r="L124">
        <v>2</v>
      </c>
      <c r="M124">
        <v>2</v>
      </c>
      <c r="N124">
        <v>1</v>
      </c>
      <c r="O124">
        <v>1</v>
      </c>
      <c r="P124">
        <v>3</v>
      </c>
      <c r="Q124">
        <v>3</v>
      </c>
      <c r="R124">
        <v>1</v>
      </c>
      <c r="S124">
        <v>4</v>
      </c>
      <c r="T124">
        <v>4</v>
      </c>
      <c r="U124">
        <v>4</v>
      </c>
      <c r="V124">
        <f t="shared" si="7"/>
        <v>35</v>
      </c>
    </row>
    <row r="125" spans="1:22" x14ac:dyDescent="0.25">
      <c r="A125">
        <v>36133</v>
      </c>
      <c r="B125">
        <v>1</v>
      </c>
      <c r="D125">
        <v>1980</v>
      </c>
      <c r="E125">
        <f t="shared" si="6"/>
        <v>44</v>
      </c>
      <c r="F125" t="s">
        <v>391</v>
      </c>
      <c r="G125">
        <v>4</v>
      </c>
      <c r="H125">
        <v>4</v>
      </c>
      <c r="I125">
        <v>2</v>
      </c>
      <c r="J125">
        <v>2</v>
      </c>
      <c r="K125">
        <v>2</v>
      </c>
      <c r="L125">
        <v>1</v>
      </c>
      <c r="M125">
        <v>2</v>
      </c>
      <c r="N125">
        <v>1</v>
      </c>
      <c r="O125">
        <v>1</v>
      </c>
      <c r="P125">
        <v>2</v>
      </c>
      <c r="Q125">
        <v>2</v>
      </c>
      <c r="R125">
        <v>2</v>
      </c>
      <c r="S125">
        <v>2</v>
      </c>
      <c r="T125">
        <v>2</v>
      </c>
      <c r="U125">
        <v>1</v>
      </c>
      <c r="V125">
        <f t="shared" si="7"/>
        <v>22</v>
      </c>
    </row>
    <row r="126" spans="1:22" x14ac:dyDescent="0.25">
      <c r="A126">
        <v>36208</v>
      </c>
      <c r="B126">
        <v>0</v>
      </c>
      <c r="D126">
        <v>1993</v>
      </c>
      <c r="E126">
        <f t="shared" si="6"/>
        <v>31</v>
      </c>
      <c r="F126" t="s">
        <v>390</v>
      </c>
      <c r="G126">
        <v>5</v>
      </c>
      <c r="H126">
        <v>5</v>
      </c>
      <c r="I126">
        <v>5</v>
      </c>
      <c r="J126">
        <v>2</v>
      </c>
      <c r="K126">
        <v>1</v>
      </c>
      <c r="L126">
        <v>2</v>
      </c>
      <c r="M126">
        <v>4</v>
      </c>
      <c r="N126">
        <v>2</v>
      </c>
      <c r="O126">
        <v>2</v>
      </c>
      <c r="P126">
        <v>3</v>
      </c>
      <c r="Q126">
        <v>2</v>
      </c>
      <c r="R126">
        <v>2</v>
      </c>
      <c r="S126">
        <v>2</v>
      </c>
      <c r="T126">
        <v>4</v>
      </c>
      <c r="U126">
        <v>5</v>
      </c>
      <c r="V126">
        <f t="shared" si="7"/>
        <v>36</v>
      </c>
    </row>
    <row r="127" spans="1:22" s="16" customFormat="1" x14ac:dyDescent="0.25">
      <c r="A127" s="16">
        <v>36198</v>
      </c>
      <c r="B127" s="16">
        <v>0</v>
      </c>
      <c r="D127" s="16">
        <v>2000</v>
      </c>
      <c r="E127" s="16">
        <f t="shared" si="6"/>
        <v>24</v>
      </c>
      <c r="F127" s="16" t="s">
        <v>389</v>
      </c>
      <c r="G127" s="16" t="s">
        <v>136</v>
      </c>
      <c r="H127" s="16">
        <v>2</v>
      </c>
      <c r="I127" s="16">
        <v>5</v>
      </c>
      <c r="J127" s="16">
        <v>4</v>
      </c>
      <c r="K127" s="16">
        <v>3</v>
      </c>
      <c r="L127" s="16">
        <v>3</v>
      </c>
      <c r="M127" s="16">
        <v>4</v>
      </c>
      <c r="N127" s="16">
        <v>4</v>
      </c>
      <c r="O127" s="16">
        <v>3</v>
      </c>
      <c r="P127" s="16">
        <v>5</v>
      </c>
      <c r="Q127" s="16">
        <v>5</v>
      </c>
      <c r="R127" s="16">
        <v>4</v>
      </c>
      <c r="S127" s="16">
        <v>4</v>
      </c>
      <c r="T127" s="16">
        <v>5</v>
      </c>
      <c r="U127" s="16">
        <v>5</v>
      </c>
      <c r="V127" s="16">
        <f t="shared" ref="V127" si="13">SUM(I127:U127)</f>
        <v>54</v>
      </c>
    </row>
    <row r="128" spans="1:22" s="16" customFormat="1" x14ac:dyDescent="0.25">
      <c r="A128" s="16">
        <v>36198</v>
      </c>
      <c r="B128" s="16">
        <v>0</v>
      </c>
      <c r="D128" s="16">
        <v>2000</v>
      </c>
      <c r="E128" s="16">
        <f t="shared" si="6"/>
        <v>24</v>
      </c>
      <c r="F128" s="16" t="s">
        <v>389</v>
      </c>
      <c r="G128" s="16" t="s">
        <v>136</v>
      </c>
      <c r="H128" s="16">
        <v>6</v>
      </c>
      <c r="I128" s="16">
        <v>5</v>
      </c>
      <c r="J128" s="16">
        <v>4</v>
      </c>
      <c r="K128" s="16">
        <v>3</v>
      </c>
      <c r="L128" s="16">
        <v>3</v>
      </c>
      <c r="M128" s="16">
        <v>4</v>
      </c>
      <c r="N128" s="16">
        <v>4</v>
      </c>
      <c r="O128" s="16">
        <v>3</v>
      </c>
      <c r="P128" s="16">
        <v>5</v>
      </c>
      <c r="Q128" s="16">
        <v>5</v>
      </c>
      <c r="R128" s="16">
        <v>4</v>
      </c>
      <c r="S128" s="16">
        <v>4</v>
      </c>
      <c r="T128" s="16">
        <v>5</v>
      </c>
      <c r="U128" s="16">
        <v>5</v>
      </c>
      <c r="V128" s="16">
        <f t="shared" si="7"/>
        <v>54</v>
      </c>
    </row>
    <row r="129" spans="1:22" x14ac:dyDescent="0.25">
      <c r="A129">
        <v>36201</v>
      </c>
      <c r="B129">
        <v>0</v>
      </c>
      <c r="D129">
        <v>1966</v>
      </c>
      <c r="E129">
        <f t="shared" si="6"/>
        <v>58</v>
      </c>
      <c r="F129" t="s">
        <v>392</v>
      </c>
      <c r="G129">
        <v>4</v>
      </c>
      <c r="H129">
        <v>4</v>
      </c>
      <c r="I129">
        <v>2</v>
      </c>
      <c r="J129">
        <v>2</v>
      </c>
      <c r="K129">
        <v>2</v>
      </c>
      <c r="L129">
        <v>2</v>
      </c>
      <c r="M129">
        <v>2</v>
      </c>
      <c r="N129">
        <v>1</v>
      </c>
      <c r="O129">
        <v>1</v>
      </c>
      <c r="P129">
        <v>4</v>
      </c>
      <c r="Q129">
        <v>2</v>
      </c>
      <c r="R129">
        <v>2</v>
      </c>
      <c r="S129">
        <v>1</v>
      </c>
      <c r="T129">
        <v>4</v>
      </c>
      <c r="U129">
        <v>2</v>
      </c>
      <c r="V129">
        <f t="shared" si="7"/>
        <v>27</v>
      </c>
    </row>
    <row r="130" spans="1:22" x14ac:dyDescent="0.25">
      <c r="A130">
        <v>36225</v>
      </c>
      <c r="B130">
        <v>1</v>
      </c>
      <c r="D130">
        <v>2001</v>
      </c>
      <c r="E130">
        <f t="shared" si="6"/>
        <v>23</v>
      </c>
      <c r="F130" t="s">
        <v>389</v>
      </c>
      <c r="G130">
        <v>1</v>
      </c>
      <c r="H130">
        <v>1</v>
      </c>
      <c r="I130">
        <v>4</v>
      </c>
      <c r="J130">
        <v>2</v>
      </c>
      <c r="K130">
        <v>4</v>
      </c>
      <c r="L130">
        <v>1</v>
      </c>
      <c r="M130">
        <v>1</v>
      </c>
      <c r="N130">
        <v>1</v>
      </c>
      <c r="O130">
        <v>2</v>
      </c>
      <c r="P130">
        <v>1</v>
      </c>
      <c r="Q130">
        <v>2</v>
      </c>
      <c r="R130">
        <v>1</v>
      </c>
      <c r="S130">
        <v>5</v>
      </c>
      <c r="T130">
        <v>4</v>
      </c>
      <c r="U130">
        <v>4</v>
      </c>
      <c r="V130">
        <f t="shared" si="7"/>
        <v>32</v>
      </c>
    </row>
    <row r="131" spans="1:22" x14ac:dyDescent="0.25">
      <c r="A131">
        <v>36220</v>
      </c>
      <c r="B131">
        <v>0</v>
      </c>
      <c r="D131">
        <v>1993</v>
      </c>
      <c r="E131">
        <f t="shared" si="6"/>
        <v>31</v>
      </c>
      <c r="F131" t="s">
        <v>390</v>
      </c>
      <c r="G131" t="s">
        <v>86</v>
      </c>
      <c r="H131">
        <v>0</v>
      </c>
      <c r="I131">
        <v>5</v>
      </c>
      <c r="J131">
        <v>3</v>
      </c>
      <c r="K131">
        <v>5</v>
      </c>
      <c r="L131">
        <v>4</v>
      </c>
      <c r="M131">
        <v>4</v>
      </c>
      <c r="N131">
        <v>4</v>
      </c>
      <c r="O131">
        <v>1</v>
      </c>
      <c r="P131">
        <v>4</v>
      </c>
      <c r="Q131">
        <v>4</v>
      </c>
      <c r="R131">
        <v>3</v>
      </c>
      <c r="S131">
        <v>4</v>
      </c>
      <c r="T131">
        <v>5</v>
      </c>
      <c r="U131">
        <v>4</v>
      </c>
      <c r="V131">
        <f t="shared" si="7"/>
        <v>50</v>
      </c>
    </row>
    <row r="132" spans="1:22" s="16" customFormat="1" x14ac:dyDescent="0.25">
      <c r="A132" s="16">
        <v>36235</v>
      </c>
      <c r="B132" s="16">
        <v>1</v>
      </c>
      <c r="D132" s="16">
        <v>2000</v>
      </c>
      <c r="E132" s="16">
        <f t="shared" si="6"/>
        <v>24</v>
      </c>
      <c r="F132" s="16" t="s">
        <v>389</v>
      </c>
      <c r="G132" s="16" t="s">
        <v>138</v>
      </c>
      <c r="H132" s="16">
        <v>1</v>
      </c>
      <c r="I132" s="16">
        <v>4</v>
      </c>
      <c r="J132" s="16">
        <v>4</v>
      </c>
      <c r="K132" s="16">
        <v>5</v>
      </c>
      <c r="L132" s="16">
        <v>4</v>
      </c>
      <c r="M132" s="16">
        <v>5</v>
      </c>
      <c r="N132" s="16">
        <v>5</v>
      </c>
      <c r="O132" s="16">
        <v>2</v>
      </c>
      <c r="P132" s="16">
        <v>5</v>
      </c>
      <c r="Q132" s="16">
        <v>4</v>
      </c>
      <c r="R132" s="16">
        <v>4</v>
      </c>
      <c r="S132" s="16">
        <v>4</v>
      </c>
      <c r="T132" s="16">
        <v>4</v>
      </c>
      <c r="U132" s="16">
        <v>5</v>
      </c>
      <c r="V132" s="16">
        <f t="shared" si="7"/>
        <v>55</v>
      </c>
    </row>
    <row r="133" spans="1:22" s="16" customFormat="1" x14ac:dyDescent="0.25">
      <c r="A133" s="16">
        <v>36235</v>
      </c>
      <c r="B133" s="16">
        <v>1</v>
      </c>
      <c r="D133" s="16">
        <v>2000</v>
      </c>
      <c r="E133" s="16">
        <f t="shared" si="6"/>
        <v>24</v>
      </c>
      <c r="F133" s="16" t="s">
        <v>389</v>
      </c>
      <c r="G133" s="16" t="s">
        <v>138</v>
      </c>
      <c r="H133" s="16">
        <v>2</v>
      </c>
      <c r="I133" s="16">
        <v>4</v>
      </c>
      <c r="J133" s="16">
        <v>4</v>
      </c>
      <c r="K133" s="16">
        <v>5</v>
      </c>
      <c r="L133" s="16">
        <v>4</v>
      </c>
      <c r="M133" s="16">
        <v>5</v>
      </c>
      <c r="N133" s="16">
        <v>5</v>
      </c>
      <c r="O133" s="16">
        <v>2</v>
      </c>
      <c r="P133" s="16">
        <v>5</v>
      </c>
      <c r="Q133" s="16">
        <v>4</v>
      </c>
      <c r="R133" s="16">
        <v>4</v>
      </c>
      <c r="S133" s="16">
        <v>4</v>
      </c>
      <c r="T133" s="16">
        <v>4</v>
      </c>
      <c r="U133" s="16">
        <v>5</v>
      </c>
      <c r="V133" s="16">
        <f t="shared" ref="V133" si="14">SUM(I133:U133)</f>
        <v>55</v>
      </c>
    </row>
    <row r="134" spans="1:22" s="16" customFormat="1" x14ac:dyDescent="0.25">
      <c r="A134" s="16">
        <v>36235</v>
      </c>
      <c r="B134" s="16">
        <v>1</v>
      </c>
      <c r="D134" s="16">
        <v>2000</v>
      </c>
      <c r="E134" s="16">
        <f t="shared" si="6"/>
        <v>24</v>
      </c>
      <c r="F134" s="16" t="s">
        <v>389</v>
      </c>
      <c r="G134" s="16" t="s">
        <v>138</v>
      </c>
      <c r="H134" s="16">
        <v>6</v>
      </c>
      <c r="I134" s="16">
        <v>4</v>
      </c>
      <c r="J134" s="16">
        <v>4</v>
      </c>
      <c r="K134" s="16">
        <v>5</v>
      </c>
      <c r="L134" s="16">
        <v>4</v>
      </c>
      <c r="M134" s="16">
        <v>5</v>
      </c>
      <c r="N134" s="16">
        <v>5</v>
      </c>
      <c r="O134" s="16">
        <v>2</v>
      </c>
      <c r="P134" s="16">
        <v>5</v>
      </c>
      <c r="Q134" s="16">
        <v>4</v>
      </c>
      <c r="R134" s="16">
        <v>4</v>
      </c>
      <c r="S134" s="16">
        <v>4</v>
      </c>
      <c r="T134" s="16">
        <v>4</v>
      </c>
      <c r="U134" s="16">
        <v>5</v>
      </c>
      <c r="V134" s="16">
        <f t="shared" si="7"/>
        <v>55</v>
      </c>
    </row>
    <row r="135" spans="1:22" s="16" customFormat="1" x14ac:dyDescent="0.25">
      <c r="A135" s="16">
        <v>36234</v>
      </c>
      <c r="B135" s="16">
        <v>0</v>
      </c>
      <c r="D135" s="16">
        <v>2001</v>
      </c>
      <c r="E135" s="16">
        <f t="shared" si="6"/>
        <v>23</v>
      </c>
      <c r="F135" s="16" t="s">
        <v>389</v>
      </c>
      <c r="G135" s="16" t="s">
        <v>139</v>
      </c>
      <c r="H135" s="16">
        <v>5</v>
      </c>
      <c r="I135" s="16">
        <v>5</v>
      </c>
      <c r="J135" s="16">
        <v>5</v>
      </c>
      <c r="K135" s="16">
        <v>5</v>
      </c>
      <c r="L135" s="16">
        <v>5</v>
      </c>
      <c r="M135" s="16">
        <v>5</v>
      </c>
      <c r="N135" s="16">
        <v>5</v>
      </c>
      <c r="O135" s="16">
        <v>1</v>
      </c>
      <c r="P135" s="16">
        <v>5</v>
      </c>
      <c r="Q135" s="16">
        <v>5</v>
      </c>
      <c r="R135" s="16">
        <v>4</v>
      </c>
      <c r="S135" s="16">
        <v>5</v>
      </c>
      <c r="T135" s="16">
        <v>2</v>
      </c>
      <c r="U135" s="16">
        <v>5</v>
      </c>
      <c r="V135" s="16">
        <f t="shared" ref="V135" si="15">SUM(I135:U135)</f>
        <v>57</v>
      </c>
    </row>
    <row r="136" spans="1:22" s="16" customFormat="1" x14ac:dyDescent="0.25">
      <c r="A136" s="16">
        <v>36234</v>
      </c>
      <c r="B136" s="16">
        <v>0</v>
      </c>
      <c r="D136" s="16">
        <v>2001</v>
      </c>
      <c r="E136" s="16">
        <f t="shared" si="6"/>
        <v>23</v>
      </c>
      <c r="F136" s="16" t="s">
        <v>389</v>
      </c>
      <c r="G136" s="16" t="s">
        <v>139</v>
      </c>
      <c r="H136" s="16">
        <v>6</v>
      </c>
      <c r="I136" s="16">
        <v>5</v>
      </c>
      <c r="J136" s="16">
        <v>5</v>
      </c>
      <c r="K136" s="16">
        <v>5</v>
      </c>
      <c r="L136" s="16">
        <v>5</v>
      </c>
      <c r="M136" s="16">
        <v>5</v>
      </c>
      <c r="N136" s="16">
        <v>5</v>
      </c>
      <c r="O136" s="16">
        <v>1</v>
      </c>
      <c r="P136" s="16">
        <v>5</v>
      </c>
      <c r="Q136" s="16">
        <v>5</v>
      </c>
      <c r="R136" s="16">
        <v>4</v>
      </c>
      <c r="S136" s="16">
        <v>5</v>
      </c>
      <c r="T136" s="16">
        <v>2</v>
      </c>
      <c r="U136" s="16">
        <v>5</v>
      </c>
      <c r="V136" s="16">
        <f t="shared" si="7"/>
        <v>57</v>
      </c>
    </row>
    <row r="137" spans="1:22" s="16" customFormat="1" x14ac:dyDescent="0.25">
      <c r="A137" s="16">
        <v>36237</v>
      </c>
      <c r="B137" s="16">
        <v>1</v>
      </c>
      <c r="D137" s="16">
        <v>2003</v>
      </c>
      <c r="E137" s="16">
        <f t="shared" si="6"/>
        <v>21</v>
      </c>
      <c r="F137" s="16" t="s">
        <v>389</v>
      </c>
      <c r="G137" s="16" t="s">
        <v>140</v>
      </c>
      <c r="H137" s="16">
        <v>2</v>
      </c>
      <c r="I137" s="16">
        <v>4</v>
      </c>
      <c r="J137" s="16">
        <v>5</v>
      </c>
      <c r="K137" s="16">
        <v>3</v>
      </c>
      <c r="L137" s="16">
        <v>4</v>
      </c>
      <c r="M137" s="16">
        <v>2</v>
      </c>
      <c r="N137" s="16">
        <v>3</v>
      </c>
      <c r="O137" s="16">
        <v>2</v>
      </c>
      <c r="P137" s="16">
        <v>4</v>
      </c>
      <c r="Q137" s="16">
        <v>4</v>
      </c>
      <c r="R137" s="16">
        <v>4</v>
      </c>
      <c r="S137" s="16">
        <v>4</v>
      </c>
      <c r="T137" s="16">
        <v>2</v>
      </c>
      <c r="U137" s="16">
        <v>4</v>
      </c>
      <c r="V137" s="16">
        <f t="shared" ref="V137" si="16">SUM(I137:U137)</f>
        <v>45</v>
      </c>
    </row>
    <row r="138" spans="1:22" s="16" customFormat="1" x14ac:dyDescent="0.25">
      <c r="A138" s="16">
        <v>36237</v>
      </c>
      <c r="B138" s="16">
        <v>1</v>
      </c>
      <c r="D138" s="16">
        <v>2003</v>
      </c>
      <c r="E138" s="16">
        <f t="shared" si="6"/>
        <v>21</v>
      </c>
      <c r="F138" s="16" t="s">
        <v>389</v>
      </c>
      <c r="G138" s="16" t="s">
        <v>140</v>
      </c>
      <c r="H138" s="16">
        <v>6</v>
      </c>
      <c r="I138" s="16">
        <v>4</v>
      </c>
      <c r="J138" s="16">
        <v>5</v>
      </c>
      <c r="K138" s="16">
        <v>3</v>
      </c>
      <c r="L138" s="16">
        <v>4</v>
      </c>
      <c r="M138" s="16">
        <v>2</v>
      </c>
      <c r="N138" s="16">
        <v>3</v>
      </c>
      <c r="O138" s="16">
        <v>2</v>
      </c>
      <c r="P138" s="16">
        <v>4</v>
      </c>
      <c r="Q138" s="16">
        <v>4</v>
      </c>
      <c r="R138" s="16">
        <v>4</v>
      </c>
      <c r="S138" s="16">
        <v>4</v>
      </c>
      <c r="T138" s="16">
        <v>2</v>
      </c>
      <c r="U138" s="16">
        <v>4</v>
      </c>
      <c r="V138" s="16">
        <f t="shared" si="7"/>
        <v>45</v>
      </c>
    </row>
    <row r="139" spans="1:22" x14ac:dyDescent="0.25">
      <c r="A139">
        <v>36236</v>
      </c>
      <c r="B139">
        <v>1</v>
      </c>
      <c r="D139">
        <v>1998</v>
      </c>
      <c r="E139">
        <f t="shared" si="6"/>
        <v>26</v>
      </c>
      <c r="F139" t="s">
        <v>390</v>
      </c>
      <c r="G139" t="s">
        <v>86</v>
      </c>
      <c r="H139">
        <v>0</v>
      </c>
      <c r="I139">
        <v>5</v>
      </c>
      <c r="J139">
        <v>5</v>
      </c>
      <c r="K139">
        <v>2</v>
      </c>
      <c r="L139">
        <v>5</v>
      </c>
      <c r="M139">
        <v>4</v>
      </c>
      <c r="N139">
        <v>4</v>
      </c>
      <c r="O139">
        <v>1</v>
      </c>
      <c r="P139">
        <v>5</v>
      </c>
      <c r="Q139">
        <v>5</v>
      </c>
      <c r="R139">
        <v>4</v>
      </c>
      <c r="S139">
        <v>5</v>
      </c>
      <c r="T139">
        <v>5</v>
      </c>
      <c r="U139">
        <v>5</v>
      </c>
      <c r="V139">
        <f t="shared" si="7"/>
        <v>55</v>
      </c>
    </row>
    <row r="140" spans="1:22" s="16" customFormat="1" x14ac:dyDescent="0.25">
      <c r="A140" s="16">
        <v>36241</v>
      </c>
      <c r="B140" s="16">
        <v>1</v>
      </c>
      <c r="D140" s="16">
        <v>2002</v>
      </c>
      <c r="E140" s="16">
        <f t="shared" si="6"/>
        <v>22</v>
      </c>
      <c r="F140" s="16" t="s">
        <v>389</v>
      </c>
      <c r="G140" s="16" t="s">
        <v>141</v>
      </c>
      <c r="H140" s="16">
        <v>1</v>
      </c>
      <c r="I140" s="16">
        <v>4</v>
      </c>
      <c r="J140" s="16">
        <v>4</v>
      </c>
      <c r="K140" s="16">
        <v>4</v>
      </c>
      <c r="L140" s="16">
        <v>4</v>
      </c>
      <c r="M140" s="16">
        <v>2</v>
      </c>
      <c r="N140" s="16">
        <v>4</v>
      </c>
      <c r="O140" s="16">
        <v>1</v>
      </c>
      <c r="P140" s="16">
        <v>4</v>
      </c>
      <c r="Q140" s="16">
        <v>4</v>
      </c>
      <c r="R140" s="16">
        <v>2</v>
      </c>
      <c r="S140" s="16">
        <v>4</v>
      </c>
      <c r="T140" s="16">
        <v>4</v>
      </c>
      <c r="U140" s="16">
        <v>4</v>
      </c>
      <c r="V140" s="16">
        <f t="shared" ref="V140" si="17">SUM(I140:U140)</f>
        <v>45</v>
      </c>
    </row>
    <row r="141" spans="1:22" s="16" customFormat="1" x14ac:dyDescent="0.25">
      <c r="A141" s="16">
        <v>36241</v>
      </c>
      <c r="B141" s="16">
        <v>1</v>
      </c>
      <c r="D141" s="16">
        <v>2002</v>
      </c>
      <c r="E141" s="16">
        <f t="shared" si="6"/>
        <v>22</v>
      </c>
      <c r="F141" s="16" t="s">
        <v>389</v>
      </c>
      <c r="G141" s="16" t="s">
        <v>141</v>
      </c>
      <c r="H141" s="16">
        <v>2</v>
      </c>
      <c r="I141" s="16">
        <v>4</v>
      </c>
      <c r="J141" s="16">
        <v>4</v>
      </c>
      <c r="K141" s="16">
        <v>4</v>
      </c>
      <c r="L141" s="16">
        <v>4</v>
      </c>
      <c r="M141" s="16">
        <v>2</v>
      </c>
      <c r="N141" s="16">
        <v>4</v>
      </c>
      <c r="O141" s="16">
        <v>1</v>
      </c>
      <c r="P141" s="16">
        <v>4</v>
      </c>
      <c r="Q141" s="16">
        <v>4</v>
      </c>
      <c r="R141" s="16">
        <v>2</v>
      </c>
      <c r="S141" s="16">
        <v>4</v>
      </c>
      <c r="T141" s="16">
        <v>4</v>
      </c>
      <c r="U141" s="16">
        <v>4</v>
      </c>
      <c r="V141" s="16">
        <f t="shared" si="7"/>
        <v>45</v>
      </c>
    </row>
    <row r="142" spans="1:22" x14ac:dyDescent="0.25">
      <c r="A142">
        <v>36149</v>
      </c>
      <c r="B142">
        <v>0</v>
      </c>
      <c r="D142">
        <v>1992</v>
      </c>
      <c r="E142">
        <f t="shared" si="6"/>
        <v>32</v>
      </c>
      <c r="F142" t="s">
        <v>390</v>
      </c>
      <c r="G142" t="s">
        <v>142</v>
      </c>
      <c r="H142">
        <v>0</v>
      </c>
      <c r="I142">
        <v>5</v>
      </c>
      <c r="J142">
        <v>4</v>
      </c>
      <c r="K142">
        <v>4</v>
      </c>
      <c r="L142">
        <v>4</v>
      </c>
      <c r="M142">
        <v>5</v>
      </c>
      <c r="N142">
        <v>2</v>
      </c>
      <c r="O142">
        <v>4</v>
      </c>
      <c r="P142">
        <v>4</v>
      </c>
      <c r="Q142">
        <v>3</v>
      </c>
      <c r="R142">
        <v>2</v>
      </c>
      <c r="S142">
        <v>3</v>
      </c>
      <c r="T142">
        <v>1</v>
      </c>
      <c r="U142">
        <v>4</v>
      </c>
      <c r="V142">
        <f t="shared" si="7"/>
        <v>45</v>
      </c>
    </row>
    <row r="143" spans="1:22" x14ac:dyDescent="0.25">
      <c r="A143">
        <v>36244</v>
      </c>
      <c r="B143">
        <v>1</v>
      </c>
      <c r="D143">
        <v>1970</v>
      </c>
      <c r="E143">
        <f t="shared" si="6"/>
        <v>54</v>
      </c>
      <c r="F143" t="s">
        <v>392</v>
      </c>
      <c r="G143">
        <v>4</v>
      </c>
      <c r="H143">
        <v>4</v>
      </c>
      <c r="I143">
        <v>1</v>
      </c>
      <c r="J143">
        <v>2</v>
      </c>
      <c r="K143">
        <v>2</v>
      </c>
      <c r="L143">
        <v>1</v>
      </c>
      <c r="M143">
        <v>2</v>
      </c>
      <c r="N143">
        <v>1</v>
      </c>
      <c r="O143">
        <v>1</v>
      </c>
      <c r="P143">
        <v>1</v>
      </c>
      <c r="Q143">
        <v>1</v>
      </c>
      <c r="R143">
        <v>1</v>
      </c>
      <c r="S143">
        <v>2</v>
      </c>
      <c r="T143">
        <v>3</v>
      </c>
      <c r="U143">
        <v>2</v>
      </c>
      <c r="V143">
        <f t="shared" si="7"/>
        <v>20</v>
      </c>
    </row>
    <row r="144" spans="1:22" s="16" customFormat="1" x14ac:dyDescent="0.25">
      <c r="A144" s="16">
        <v>36248</v>
      </c>
      <c r="B144" s="16">
        <v>1</v>
      </c>
      <c r="D144" s="16">
        <v>2003</v>
      </c>
      <c r="E144" s="16">
        <f t="shared" si="6"/>
        <v>21</v>
      </c>
      <c r="F144" s="16" t="s">
        <v>389</v>
      </c>
      <c r="G144" s="16" t="s">
        <v>143</v>
      </c>
      <c r="H144" s="16">
        <v>2</v>
      </c>
      <c r="I144" s="16">
        <v>2</v>
      </c>
      <c r="J144" s="16">
        <v>4</v>
      </c>
      <c r="K144" s="16">
        <v>4</v>
      </c>
      <c r="L144" s="16">
        <v>5</v>
      </c>
      <c r="M144" s="16">
        <v>4</v>
      </c>
      <c r="N144" s="16">
        <v>4</v>
      </c>
      <c r="O144" s="16">
        <v>2</v>
      </c>
      <c r="P144" s="16">
        <v>3</v>
      </c>
      <c r="Q144" s="16">
        <v>2</v>
      </c>
      <c r="R144" s="16">
        <v>2</v>
      </c>
      <c r="S144" s="16">
        <v>2</v>
      </c>
      <c r="T144" s="16">
        <v>4</v>
      </c>
      <c r="U144" s="16">
        <v>4</v>
      </c>
      <c r="V144" s="16">
        <f t="shared" ref="V144" si="18">SUM(I144:U144)</f>
        <v>42</v>
      </c>
    </row>
    <row r="145" spans="1:22" s="16" customFormat="1" x14ac:dyDescent="0.25">
      <c r="A145" s="16">
        <v>36248</v>
      </c>
      <c r="B145" s="16">
        <v>1</v>
      </c>
      <c r="D145" s="16">
        <v>2003</v>
      </c>
      <c r="E145" s="16">
        <f t="shared" si="6"/>
        <v>21</v>
      </c>
      <c r="F145" s="16" t="s">
        <v>389</v>
      </c>
      <c r="G145" s="16" t="s">
        <v>143</v>
      </c>
      <c r="H145" s="16">
        <v>6</v>
      </c>
      <c r="I145" s="16">
        <v>2</v>
      </c>
      <c r="J145" s="16">
        <v>4</v>
      </c>
      <c r="K145" s="16">
        <v>4</v>
      </c>
      <c r="L145" s="16">
        <v>5</v>
      </c>
      <c r="M145" s="16">
        <v>4</v>
      </c>
      <c r="N145" s="16">
        <v>4</v>
      </c>
      <c r="O145" s="16">
        <v>2</v>
      </c>
      <c r="P145" s="16">
        <v>3</v>
      </c>
      <c r="Q145" s="16">
        <v>2</v>
      </c>
      <c r="R145" s="16">
        <v>2</v>
      </c>
      <c r="S145" s="16">
        <v>2</v>
      </c>
      <c r="T145" s="16">
        <v>4</v>
      </c>
      <c r="U145" s="16">
        <v>4</v>
      </c>
      <c r="V145" s="16">
        <f t="shared" si="7"/>
        <v>42</v>
      </c>
    </row>
    <row r="146" spans="1:22" x14ac:dyDescent="0.25">
      <c r="A146">
        <v>36252</v>
      </c>
      <c r="B146">
        <v>0</v>
      </c>
      <c r="D146">
        <v>2006</v>
      </c>
      <c r="E146">
        <f t="shared" si="6"/>
        <v>18</v>
      </c>
      <c r="F146" t="s">
        <v>389</v>
      </c>
      <c r="G146">
        <v>1</v>
      </c>
      <c r="H146">
        <v>1</v>
      </c>
      <c r="I146">
        <v>1</v>
      </c>
      <c r="J146">
        <v>2</v>
      </c>
      <c r="K146">
        <v>2</v>
      </c>
      <c r="L146">
        <v>2</v>
      </c>
      <c r="M146">
        <v>2</v>
      </c>
      <c r="N146">
        <v>2</v>
      </c>
      <c r="O146">
        <v>2</v>
      </c>
      <c r="P146">
        <v>4</v>
      </c>
      <c r="Q146">
        <v>5</v>
      </c>
      <c r="R146">
        <v>4</v>
      </c>
      <c r="S146">
        <v>5</v>
      </c>
      <c r="T146">
        <v>5</v>
      </c>
      <c r="U146">
        <v>3</v>
      </c>
      <c r="V146">
        <f t="shared" si="7"/>
        <v>39</v>
      </c>
    </row>
    <row r="147" spans="1:22" x14ac:dyDescent="0.25">
      <c r="A147">
        <v>36253</v>
      </c>
      <c r="B147">
        <v>1</v>
      </c>
      <c r="D147">
        <v>1999</v>
      </c>
      <c r="E147">
        <f t="shared" si="6"/>
        <v>25</v>
      </c>
      <c r="F147" t="s">
        <v>389</v>
      </c>
      <c r="G147" t="s">
        <v>144</v>
      </c>
      <c r="H147">
        <v>2</v>
      </c>
      <c r="I147">
        <v>4</v>
      </c>
      <c r="J147">
        <v>2</v>
      </c>
      <c r="K147">
        <v>3</v>
      </c>
      <c r="L147">
        <v>5</v>
      </c>
      <c r="M147">
        <v>1</v>
      </c>
      <c r="N147">
        <v>2</v>
      </c>
      <c r="O147">
        <v>3</v>
      </c>
      <c r="P147">
        <v>3</v>
      </c>
      <c r="Q147">
        <v>4</v>
      </c>
      <c r="R147">
        <v>1</v>
      </c>
      <c r="S147">
        <v>2</v>
      </c>
      <c r="T147">
        <v>4</v>
      </c>
      <c r="U147">
        <v>1</v>
      </c>
      <c r="V147">
        <f t="shared" si="7"/>
        <v>35</v>
      </c>
    </row>
    <row r="148" spans="1:22" x14ac:dyDescent="0.25">
      <c r="A148">
        <v>36262</v>
      </c>
      <c r="B148">
        <v>1</v>
      </c>
      <c r="D148">
        <v>1986</v>
      </c>
      <c r="E148">
        <f t="shared" si="6"/>
        <v>38</v>
      </c>
      <c r="F148" t="s">
        <v>391</v>
      </c>
      <c r="G148" t="s">
        <v>86</v>
      </c>
      <c r="H148">
        <v>0</v>
      </c>
      <c r="I148">
        <v>4</v>
      </c>
      <c r="J148">
        <v>2</v>
      </c>
      <c r="K148">
        <v>2</v>
      </c>
      <c r="L148">
        <v>2</v>
      </c>
      <c r="M148">
        <v>3</v>
      </c>
      <c r="N148">
        <v>2</v>
      </c>
      <c r="O148">
        <v>4</v>
      </c>
      <c r="P148">
        <v>2</v>
      </c>
      <c r="Q148">
        <v>1</v>
      </c>
      <c r="R148">
        <v>2</v>
      </c>
      <c r="S148">
        <v>2</v>
      </c>
      <c r="T148">
        <v>2</v>
      </c>
      <c r="U148">
        <v>4</v>
      </c>
      <c r="V148">
        <f t="shared" si="7"/>
        <v>32</v>
      </c>
    </row>
    <row r="149" spans="1:22" x14ac:dyDescent="0.25">
      <c r="A149">
        <v>36264</v>
      </c>
      <c r="B149">
        <v>0</v>
      </c>
      <c r="D149">
        <v>2001</v>
      </c>
      <c r="E149">
        <f t="shared" si="6"/>
        <v>23</v>
      </c>
      <c r="F149" t="s">
        <v>389</v>
      </c>
      <c r="G149">
        <v>1</v>
      </c>
      <c r="H149">
        <v>1</v>
      </c>
      <c r="I149">
        <v>4</v>
      </c>
      <c r="J149">
        <v>4</v>
      </c>
      <c r="K149">
        <v>2</v>
      </c>
      <c r="L149">
        <v>4</v>
      </c>
      <c r="M149">
        <v>5</v>
      </c>
      <c r="N149">
        <v>3</v>
      </c>
      <c r="O149">
        <v>2</v>
      </c>
      <c r="P149">
        <v>3</v>
      </c>
      <c r="Q149">
        <v>3</v>
      </c>
      <c r="R149">
        <v>3</v>
      </c>
      <c r="S149">
        <v>2</v>
      </c>
      <c r="T149">
        <v>3</v>
      </c>
      <c r="U149">
        <v>4</v>
      </c>
      <c r="V149">
        <f t="shared" si="7"/>
        <v>42</v>
      </c>
    </row>
    <row r="150" spans="1:22" x14ac:dyDescent="0.25">
      <c r="A150">
        <v>36266</v>
      </c>
      <c r="B150">
        <v>0</v>
      </c>
      <c r="D150">
        <v>2000</v>
      </c>
      <c r="E150">
        <f t="shared" ref="E150:E225" si="19">2024-D150</f>
        <v>24</v>
      </c>
      <c r="F150" t="s">
        <v>389</v>
      </c>
      <c r="G150" t="s">
        <v>145</v>
      </c>
      <c r="H150">
        <v>2</v>
      </c>
      <c r="I150">
        <v>4</v>
      </c>
      <c r="J150">
        <v>4</v>
      </c>
      <c r="K150">
        <v>4</v>
      </c>
      <c r="L150">
        <v>5</v>
      </c>
      <c r="M150">
        <v>4</v>
      </c>
      <c r="N150">
        <v>2</v>
      </c>
      <c r="O150">
        <v>3</v>
      </c>
      <c r="P150">
        <v>4</v>
      </c>
      <c r="Q150">
        <v>2</v>
      </c>
      <c r="R150">
        <v>3</v>
      </c>
      <c r="S150">
        <v>3</v>
      </c>
      <c r="T150">
        <v>4</v>
      </c>
      <c r="U150">
        <v>4</v>
      </c>
      <c r="V150">
        <f t="shared" ref="V150:V225" si="20">SUM(I150:U150)</f>
        <v>46</v>
      </c>
    </row>
    <row r="151" spans="1:22" s="16" customFormat="1" x14ac:dyDescent="0.25">
      <c r="A151" s="16">
        <v>36227</v>
      </c>
      <c r="B151" s="16">
        <v>0</v>
      </c>
      <c r="D151" s="16">
        <v>1988</v>
      </c>
      <c r="E151" s="16">
        <f t="shared" si="19"/>
        <v>36</v>
      </c>
      <c r="F151" s="16" t="s">
        <v>391</v>
      </c>
      <c r="G151" s="16" t="s">
        <v>146</v>
      </c>
      <c r="H151" s="16">
        <v>1</v>
      </c>
      <c r="I151" s="16">
        <v>4</v>
      </c>
      <c r="J151" s="16">
        <v>4</v>
      </c>
      <c r="K151" s="16">
        <v>4</v>
      </c>
      <c r="L151" s="16">
        <v>2</v>
      </c>
      <c r="M151" s="16">
        <v>2</v>
      </c>
      <c r="N151" s="16">
        <v>1</v>
      </c>
      <c r="O151" s="16">
        <v>4</v>
      </c>
      <c r="P151" s="16">
        <v>4</v>
      </c>
      <c r="Q151" s="16">
        <v>2</v>
      </c>
      <c r="R151" s="16">
        <v>2</v>
      </c>
      <c r="S151" s="16">
        <v>3</v>
      </c>
      <c r="T151" s="16">
        <v>5</v>
      </c>
      <c r="U151" s="16">
        <v>5</v>
      </c>
      <c r="V151" s="16">
        <f t="shared" ref="V151" si="21">SUM(I151:U151)</f>
        <v>42</v>
      </c>
    </row>
    <row r="152" spans="1:22" s="16" customFormat="1" x14ac:dyDescent="0.25">
      <c r="A152" s="16">
        <v>36227</v>
      </c>
      <c r="B152" s="16">
        <v>0</v>
      </c>
      <c r="D152" s="16">
        <v>1988</v>
      </c>
      <c r="E152" s="16">
        <f t="shared" si="19"/>
        <v>36</v>
      </c>
      <c r="F152" s="16" t="s">
        <v>391</v>
      </c>
      <c r="G152" s="16" t="s">
        <v>146</v>
      </c>
      <c r="H152" s="16">
        <v>2</v>
      </c>
      <c r="I152" s="16">
        <v>4</v>
      </c>
      <c r="J152" s="16">
        <v>4</v>
      </c>
      <c r="K152" s="16">
        <v>4</v>
      </c>
      <c r="L152" s="16">
        <v>2</v>
      </c>
      <c r="M152" s="16">
        <v>2</v>
      </c>
      <c r="N152" s="16">
        <v>1</v>
      </c>
      <c r="O152" s="16">
        <v>4</v>
      </c>
      <c r="P152" s="16">
        <v>4</v>
      </c>
      <c r="Q152" s="16">
        <v>2</v>
      </c>
      <c r="R152" s="16">
        <v>2</v>
      </c>
      <c r="S152" s="16">
        <v>3</v>
      </c>
      <c r="T152" s="16">
        <v>5</v>
      </c>
      <c r="U152" s="16">
        <v>5</v>
      </c>
      <c r="V152" s="16">
        <f t="shared" si="20"/>
        <v>42</v>
      </c>
    </row>
    <row r="153" spans="1:22" s="16" customFormat="1" x14ac:dyDescent="0.25">
      <c r="A153" s="16">
        <v>36268</v>
      </c>
      <c r="B153" s="16">
        <v>0</v>
      </c>
      <c r="D153" s="16">
        <v>2003</v>
      </c>
      <c r="E153" s="16">
        <f t="shared" si="19"/>
        <v>21</v>
      </c>
      <c r="F153" s="16" t="s">
        <v>389</v>
      </c>
      <c r="G153" s="16" t="s">
        <v>147</v>
      </c>
      <c r="H153" s="16">
        <v>2</v>
      </c>
      <c r="I153" s="16">
        <v>5</v>
      </c>
      <c r="J153" s="16">
        <v>4</v>
      </c>
      <c r="K153" s="16">
        <v>3</v>
      </c>
      <c r="L153" s="16">
        <v>5</v>
      </c>
      <c r="M153" s="16">
        <v>4</v>
      </c>
      <c r="N153" s="16">
        <v>4</v>
      </c>
      <c r="O153" s="16">
        <v>3</v>
      </c>
      <c r="P153" s="16">
        <v>3</v>
      </c>
      <c r="Q153" s="16">
        <v>2</v>
      </c>
      <c r="R153" s="16">
        <v>3</v>
      </c>
      <c r="S153" s="16">
        <v>5</v>
      </c>
      <c r="T153" s="16">
        <v>2</v>
      </c>
      <c r="U153" s="16">
        <v>4</v>
      </c>
      <c r="V153" s="16">
        <f t="shared" ref="V153" si="22">SUM(I153:U153)</f>
        <v>47</v>
      </c>
    </row>
    <row r="154" spans="1:22" s="16" customFormat="1" x14ac:dyDescent="0.25">
      <c r="A154" s="16">
        <v>36268</v>
      </c>
      <c r="B154" s="16">
        <v>0</v>
      </c>
      <c r="D154" s="16">
        <v>2003</v>
      </c>
      <c r="E154" s="16">
        <f t="shared" si="19"/>
        <v>21</v>
      </c>
      <c r="F154" s="16" t="s">
        <v>389</v>
      </c>
      <c r="G154" s="16" t="s">
        <v>147</v>
      </c>
      <c r="H154" s="16">
        <v>6</v>
      </c>
      <c r="I154" s="16">
        <v>5</v>
      </c>
      <c r="J154" s="16">
        <v>4</v>
      </c>
      <c r="K154" s="16">
        <v>3</v>
      </c>
      <c r="L154" s="16">
        <v>5</v>
      </c>
      <c r="M154" s="16">
        <v>4</v>
      </c>
      <c r="N154" s="16">
        <v>4</v>
      </c>
      <c r="O154" s="16">
        <v>3</v>
      </c>
      <c r="P154" s="16">
        <v>3</v>
      </c>
      <c r="Q154" s="16">
        <v>2</v>
      </c>
      <c r="R154" s="16">
        <v>3</v>
      </c>
      <c r="S154" s="16">
        <v>5</v>
      </c>
      <c r="T154" s="16">
        <v>2</v>
      </c>
      <c r="U154" s="16">
        <v>4</v>
      </c>
      <c r="V154" s="16">
        <f t="shared" si="20"/>
        <v>47</v>
      </c>
    </row>
    <row r="155" spans="1:22" s="16" customFormat="1" x14ac:dyDescent="0.25">
      <c r="A155" s="16">
        <v>36286</v>
      </c>
      <c r="B155" s="16">
        <v>1</v>
      </c>
      <c r="D155" s="16">
        <v>2000</v>
      </c>
      <c r="E155" s="16">
        <f t="shared" si="19"/>
        <v>24</v>
      </c>
      <c r="F155" s="16" t="s">
        <v>389</v>
      </c>
      <c r="G155" s="16" t="s">
        <v>148</v>
      </c>
      <c r="H155" s="16">
        <v>1</v>
      </c>
      <c r="I155" s="16">
        <v>4</v>
      </c>
      <c r="J155" s="16">
        <v>3</v>
      </c>
      <c r="K155" s="16">
        <v>4</v>
      </c>
      <c r="L155" s="16">
        <v>5</v>
      </c>
      <c r="M155" s="16">
        <v>5</v>
      </c>
      <c r="N155" s="16">
        <v>2</v>
      </c>
      <c r="O155" s="16">
        <v>4</v>
      </c>
      <c r="P155" s="16">
        <v>4</v>
      </c>
      <c r="Q155" s="16">
        <v>4</v>
      </c>
      <c r="R155" s="16">
        <v>3</v>
      </c>
      <c r="S155" s="16">
        <v>2</v>
      </c>
      <c r="T155" s="16">
        <v>3</v>
      </c>
      <c r="U155" s="16">
        <v>4</v>
      </c>
      <c r="V155" s="16">
        <f t="shared" ref="V155" si="23">SUM(I155:U155)</f>
        <v>47</v>
      </c>
    </row>
    <row r="156" spans="1:22" s="16" customFormat="1" x14ac:dyDescent="0.25">
      <c r="A156" s="16">
        <v>36286</v>
      </c>
      <c r="B156" s="16">
        <v>1</v>
      </c>
      <c r="D156" s="16">
        <v>2000</v>
      </c>
      <c r="E156" s="16">
        <f t="shared" si="19"/>
        <v>24</v>
      </c>
      <c r="F156" s="16" t="s">
        <v>389</v>
      </c>
      <c r="G156" s="16" t="s">
        <v>148</v>
      </c>
      <c r="H156" s="16">
        <v>2</v>
      </c>
      <c r="I156" s="16">
        <v>4</v>
      </c>
      <c r="J156" s="16">
        <v>3</v>
      </c>
      <c r="K156" s="16">
        <v>4</v>
      </c>
      <c r="L156" s="16">
        <v>5</v>
      </c>
      <c r="M156" s="16">
        <v>5</v>
      </c>
      <c r="N156" s="16">
        <v>2</v>
      </c>
      <c r="O156" s="16">
        <v>4</v>
      </c>
      <c r="P156" s="16">
        <v>4</v>
      </c>
      <c r="Q156" s="16">
        <v>4</v>
      </c>
      <c r="R156" s="16">
        <v>3</v>
      </c>
      <c r="S156" s="16">
        <v>2</v>
      </c>
      <c r="T156" s="16">
        <v>3</v>
      </c>
      <c r="U156" s="16">
        <v>4</v>
      </c>
      <c r="V156" s="16">
        <f t="shared" si="20"/>
        <v>47</v>
      </c>
    </row>
    <row r="157" spans="1:22" x14ac:dyDescent="0.25">
      <c r="A157">
        <v>36287</v>
      </c>
      <c r="B157">
        <v>1</v>
      </c>
      <c r="D157">
        <v>1996</v>
      </c>
      <c r="E157">
        <f t="shared" si="19"/>
        <v>28</v>
      </c>
      <c r="F157" t="s">
        <v>390</v>
      </c>
      <c r="G157">
        <v>4</v>
      </c>
      <c r="H157">
        <v>4</v>
      </c>
      <c r="I157">
        <v>2</v>
      </c>
      <c r="J157">
        <v>2</v>
      </c>
      <c r="K157">
        <v>1</v>
      </c>
      <c r="L157">
        <v>3</v>
      </c>
      <c r="M157">
        <v>3</v>
      </c>
      <c r="N157">
        <v>1</v>
      </c>
      <c r="O157">
        <v>2</v>
      </c>
      <c r="P157">
        <v>5</v>
      </c>
      <c r="Q157">
        <v>2</v>
      </c>
      <c r="R157">
        <v>1</v>
      </c>
      <c r="S157">
        <v>1</v>
      </c>
      <c r="T157">
        <v>2</v>
      </c>
      <c r="U157">
        <v>4</v>
      </c>
      <c r="V157">
        <f t="shared" si="20"/>
        <v>29</v>
      </c>
    </row>
    <row r="158" spans="1:22" x14ac:dyDescent="0.25">
      <c r="A158">
        <v>36284</v>
      </c>
      <c r="B158">
        <v>0</v>
      </c>
      <c r="D158">
        <v>1966</v>
      </c>
      <c r="E158">
        <f t="shared" si="19"/>
        <v>58</v>
      </c>
      <c r="F158" t="s">
        <v>392</v>
      </c>
      <c r="G158">
        <v>3</v>
      </c>
      <c r="H158">
        <v>3</v>
      </c>
      <c r="I158">
        <v>3</v>
      </c>
      <c r="J158">
        <v>3</v>
      </c>
      <c r="K158">
        <v>3</v>
      </c>
      <c r="L158">
        <v>1</v>
      </c>
      <c r="M158">
        <v>2</v>
      </c>
      <c r="N158">
        <v>1</v>
      </c>
      <c r="O158">
        <v>2</v>
      </c>
      <c r="P158">
        <v>4</v>
      </c>
      <c r="Q158">
        <v>1</v>
      </c>
      <c r="R158">
        <v>3</v>
      </c>
      <c r="S158">
        <v>3</v>
      </c>
      <c r="T158">
        <v>4</v>
      </c>
      <c r="U158">
        <v>4</v>
      </c>
      <c r="V158">
        <f t="shared" si="20"/>
        <v>34</v>
      </c>
    </row>
    <row r="159" spans="1:22" x14ac:dyDescent="0.25">
      <c r="A159">
        <v>36290</v>
      </c>
      <c r="B159">
        <v>0</v>
      </c>
      <c r="D159">
        <v>2003</v>
      </c>
      <c r="E159">
        <f t="shared" si="19"/>
        <v>21</v>
      </c>
      <c r="F159" t="s">
        <v>389</v>
      </c>
      <c r="G159" t="s">
        <v>149</v>
      </c>
      <c r="H159">
        <v>2</v>
      </c>
      <c r="I159">
        <v>4</v>
      </c>
      <c r="J159">
        <v>4</v>
      </c>
      <c r="K159">
        <v>4</v>
      </c>
      <c r="L159">
        <v>4</v>
      </c>
      <c r="M159">
        <v>3</v>
      </c>
      <c r="N159">
        <v>2</v>
      </c>
      <c r="O159">
        <v>4</v>
      </c>
      <c r="P159">
        <v>3</v>
      </c>
      <c r="Q159">
        <v>3</v>
      </c>
      <c r="R159">
        <v>2</v>
      </c>
      <c r="S159">
        <v>2</v>
      </c>
      <c r="T159">
        <v>4</v>
      </c>
      <c r="U159">
        <v>4</v>
      </c>
      <c r="V159">
        <f t="shared" si="20"/>
        <v>43</v>
      </c>
    </row>
    <row r="160" spans="1:22" x14ac:dyDescent="0.25">
      <c r="A160">
        <v>36299</v>
      </c>
      <c r="B160">
        <v>0</v>
      </c>
      <c r="D160">
        <v>1995</v>
      </c>
      <c r="E160">
        <f t="shared" si="19"/>
        <v>29</v>
      </c>
      <c r="F160" t="s">
        <v>390</v>
      </c>
      <c r="G160" t="s">
        <v>86</v>
      </c>
      <c r="H160">
        <v>0</v>
      </c>
      <c r="I160">
        <v>2</v>
      </c>
      <c r="J160">
        <v>3</v>
      </c>
      <c r="K160">
        <v>5</v>
      </c>
      <c r="L160">
        <v>3</v>
      </c>
      <c r="M160">
        <v>2</v>
      </c>
      <c r="N160">
        <v>1</v>
      </c>
      <c r="O160">
        <v>4</v>
      </c>
      <c r="P160">
        <v>1</v>
      </c>
      <c r="Q160">
        <v>2</v>
      </c>
      <c r="R160">
        <v>1</v>
      </c>
      <c r="S160">
        <v>1</v>
      </c>
      <c r="T160">
        <v>5</v>
      </c>
      <c r="U160">
        <v>4</v>
      </c>
      <c r="V160">
        <f t="shared" si="20"/>
        <v>34</v>
      </c>
    </row>
    <row r="161" spans="1:22" s="16" customFormat="1" x14ac:dyDescent="0.25">
      <c r="A161" s="16">
        <v>36291</v>
      </c>
      <c r="B161" s="16">
        <v>0</v>
      </c>
      <c r="D161" s="16">
        <v>1983</v>
      </c>
      <c r="E161" s="16">
        <f t="shared" si="19"/>
        <v>41</v>
      </c>
      <c r="F161" s="16" t="s">
        <v>391</v>
      </c>
      <c r="G161" s="16">
        <v>1.4</v>
      </c>
      <c r="H161" s="16">
        <v>1</v>
      </c>
      <c r="I161" s="16">
        <v>4</v>
      </c>
      <c r="J161" s="16">
        <v>4</v>
      </c>
      <c r="K161" s="16">
        <v>2</v>
      </c>
      <c r="L161" s="16">
        <v>4</v>
      </c>
      <c r="M161" s="16">
        <v>4</v>
      </c>
      <c r="N161" s="16">
        <v>4</v>
      </c>
      <c r="O161" s="16">
        <v>4</v>
      </c>
      <c r="P161" s="16">
        <v>3</v>
      </c>
      <c r="Q161" s="16">
        <v>2</v>
      </c>
      <c r="R161" s="16">
        <v>2</v>
      </c>
      <c r="S161" s="16">
        <v>4</v>
      </c>
      <c r="T161" s="16">
        <v>3</v>
      </c>
      <c r="U161" s="16">
        <v>3</v>
      </c>
      <c r="V161" s="16">
        <f t="shared" ref="V161" si="24">SUM(I161:U161)</f>
        <v>43</v>
      </c>
    </row>
    <row r="162" spans="1:22" s="16" customFormat="1" x14ac:dyDescent="0.25">
      <c r="A162" s="16">
        <v>36291</v>
      </c>
      <c r="B162" s="16">
        <v>0</v>
      </c>
      <c r="D162" s="16">
        <v>1983</v>
      </c>
      <c r="E162" s="16">
        <f t="shared" si="19"/>
        <v>41</v>
      </c>
      <c r="F162" s="16" t="s">
        <v>391</v>
      </c>
      <c r="G162" s="16">
        <v>1.4</v>
      </c>
      <c r="H162" s="16">
        <v>4</v>
      </c>
      <c r="I162" s="16">
        <v>4</v>
      </c>
      <c r="J162" s="16">
        <v>4</v>
      </c>
      <c r="K162" s="16">
        <v>2</v>
      </c>
      <c r="L162" s="16">
        <v>4</v>
      </c>
      <c r="M162" s="16">
        <v>4</v>
      </c>
      <c r="N162" s="16">
        <v>4</v>
      </c>
      <c r="O162" s="16">
        <v>4</v>
      </c>
      <c r="P162" s="16">
        <v>3</v>
      </c>
      <c r="Q162" s="16">
        <v>2</v>
      </c>
      <c r="R162" s="16">
        <v>2</v>
      </c>
      <c r="S162" s="16">
        <v>4</v>
      </c>
      <c r="T162" s="16">
        <v>3</v>
      </c>
      <c r="U162" s="16">
        <v>3</v>
      </c>
      <c r="V162" s="16">
        <f t="shared" si="20"/>
        <v>43</v>
      </c>
    </row>
    <row r="163" spans="1:22" x14ac:dyDescent="0.25">
      <c r="A163">
        <v>36301</v>
      </c>
      <c r="B163">
        <v>0</v>
      </c>
      <c r="D163">
        <v>2003</v>
      </c>
      <c r="E163">
        <f t="shared" si="19"/>
        <v>21</v>
      </c>
      <c r="F163" t="s">
        <v>389</v>
      </c>
      <c r="G163" t="s">
        <v>86</v>
      </c>
      <c r="H163">
        <v>0</v>
      </c>
      <c r="I163">
        <v>4</v>
      </c>
      <c r="J163">
        <v>4</v>
      </c>
      <c r="K163">
        <v>3</v>
      </c>
      <c r="L163">
        <v>3</v>
      </c>
      <c r="M163">
        <v>2</v>
      </c>
      <c r="N163">
        <v>2</v>
      </c>
      <c r="O163">
        <v>4</v>
      </c>
      <c r="P163">
        <v>2</v>
      </c>
      <c r="Q163">
        <v>2</v>
      </c>
      <c r="R163">
        <v>2</v>
      </c>
      <c r="S163">
        <v>3</v>
      </c>
      <c r="T163">
        <v>2</v>
      </c>
      <c r="U163">
        <v>4</v>
      </c>
      <c r="V163">
        <f t="shared" si="20"/>
        <v>37</v>
      </c>
    </row>
    <row r="164" spans="1:22" x14ac:dyDescent="0.25">
      <c r="A164">
        <v>36303</v>
      </c>
      <c r="B164">
        <v>1</v>
      </c>
      <c r="D164">
        <v>1997</v>
      </c>
      <c r="E164">
        <f t="shared" si="19"/>
        <v>27</v>
      </c>
      <c r="F164" t="s">
        <v>390</v>
      </c>
      <c r="G164">
        <v>5</v>
      </c>
      <c r="H164">
        <v>5</v>
      </c>
      <c r="I164">
        <v>3</v>
      </c>
      <c r="J164">
        <v>3</v>
      </c>
      <c r="K164">
        <v>1</v>
      </c>
      <c r="L164">
        <v>3</v>
      </c>
      <c r="M164">
        <v>2</v>
      </c>
      <c r="N164">
        <v>2</v>
      </c>
      <c r="O164">
        <v>2</v>
      </c>
      <c r="P164">
        <v>2</v>
      </c>
      <c r="Q164">
        <v>2</v>
      </c>
      <c r="R164">
        <v>2</v>
      </c>
      <c r="S164">
        <v>3</v>
      </c>
      <c r="T164">
        <v>2</v>
      </c>
      <c r="U164">
        <v>4</v>
      </c>
      <c r="V164">
        <f t="shared" si="20"/>
        <v>31</v>
      </c>
    </row>
    <row r="165" spans="1:22" x14ac:dyDescent="0.25">
      <c r="A165">
        <v>36308</v>
      </c>
      <c r="B165">
        <v>0</v>
      </c>
      <c r="D165">
        <v>1997</v>
      </c>
      <c r="E165">
        <f t="shared" si="19"/>
        <v>27</v>
      </c>
      <c r="F165" t="s">
        <v>390</v>
      </c>
      <c r="G165">
        <v>1</v>
      </c>
      <c r="H165">
        <v>1</v>
      </c>
      <c r="I165">
        <v>5</v>
      </c>
      <c r="J165">
        <v>4</v>
      </c>
      <c r="K165">
        <v>4</v>
      </c>
      <c r="L165">
        <v>5</v>
      </c>
      <c r="M165">
        <v>4</v>
      </c>
      <c r="N165">
        <v>4</v>
      </c>
      <c r="O165">
        <v>4</v>
      </c>
      <c r="P165">
        <v>4</v>
      </c>
      <c r="Q165">
        <v>4</v>
      </c>
      <c r="R165">
        <v>3</v>
      </c>
      <c r="S165">
        <v>5</v>
      </c>
      <c r="T165">
        <v>2</v>
      </c>
      <c r="U165">
        <v>5</v>
      </c>
      <c r="V165">
        <f t="shared" si="20"/>
        <v>53</v>
      </c>
    </row>
    <row r="166" spans="1:22" s="16" customFormat="1" x14ac:dyDescent="0.25">
      <c r="A166" s="16">
        <v>36311</v>
      </c>
      <c r="B166" s="16">
        <v>0</v>
      </c>
      <c r="D166" s="16">
        <v>2002</v>
      </c>
      <c r="E166" s="16">
        <f t="shared" si="19"/>
        <v>22</v>
      </c>
      <c r="F166" s="16" t="s">
        <v>389</v>
      </c>
      <c r="G166" s="16" t="s">
        <v>151</v>
      </c>
      <c r="H166" s="16">
        <v>1</v>
      </c>
      <c r="I166" s="16">
        <v>4</v>
      </c>
      <c r="J166" s="16">
        <v>1</v>
      </c>
      <c r="K166" s="16">
        <v>1</v>
      </c>
      <c r="L166" s="16">
        <v>4</v>
      </c>
      <c r="M166" s="16">
        <v>2</v>
      </c>
      <c r="N166" s="16">
        <v>2</v>
      </c>
      <c r="O166" s="16">
        <v>1</v>
      </c>
      <c r="P166" s="16">
        <v>2</v>
      </c>
      <c r="Q166" s="16">
        <v>2</v>
      </c>
      <c r="R166" s="16">
        <v>1</v>
      </c>
      <c r="S166" s="16">
        <v>4</v>
      </c>
      <c r="T166" s="16">
        <v>4</v>
      </c>
      <c r="U166" s="16">
        <v>2</v>
      </c>
      <c r="V166" s="16">
        <f t="shared" si="20"/>
        <v>30</v>
      </c>
    </row>
    <row r="167" spans="1:22" s="16" customFormat="1" x14ac:dyDescent="0.25">
      <c r="A167" s="16">
        <v>36311</v>
      </c>
      <c r="B167" s="16">
        <v>0</v>
      </c>
      <c r="D167" s="16">
        <v>2002</v>
      </c>
      <c r="E167" s="16">
        <f t="shared" si="19"/>
        <v>22</v>
      </c>
      <c r="F167" s="16" t="s">
        <v>389</v>
      </c>
      <c r="G167" s="16" t="s">
        <v>151</v>
      </c>
      <c r="H167" s="16">
        <v>2</v>
      </c>
      <c r="I167" s="16">
        <v>4</v>
      </c>
      <c r="J167" s="16">
        <v>1</v>
      </c>
      <c r="K167" s="16">
        <v>1</v>
      </c>
      <c r="L167" s="16">
        <v>4</v>
      </c>
      <c r="M167" s="16">
        <v>2</v>
      </c>
      <c r="N167" s="16">
        <v>2</v>
      </c>
      <c r="O167" s="16">
        <v>1</v>
      </c>
      <c r="P167" s="16">
        <v>2</v>
      </c>
      <c r="Q167" s="16">
        <v>2</v>
      </c>
      <c r="R167" s="16">
        <v>1</v>
      </c>
      <c r="S167" s="16">
        <v>4</v>
      </c>
      <c r="T167" s="16">
        <v>4</v>
      </c>
      <c r="U167" s="16">
        <v>2</v>
      </c>
      <c r="V167" s="16">
        <f t="shared" ref="V167" si="25">SUM(I167:U167)</f>
        <v>30</v>
      </c>
    </row>
    <row r="168" spans="1:22" s="16" customFormat="1" x14ac:dyDescent="0.25">
      <c r="A168" s="16">
        <v>36311</v>
      </c>
      <c r="B168" s="16">
        <v>0</v>
      </c>
      <c r="D168" s="16">
        <v>2002</v>
      </c>
      <c r="E168" s="16">
        <f t="shared" si="19"/>
        <v>22</v>
      </c>
      <c r="F168" s="16" t="s">
        <v>389</v>
      </c>
      <c r="G168" s="16" t="s">
        <v>151</v>
      </c>
      <c r="H168" s="16">
        <v>4</v>
      </c>
      <c r="I168" s="16">
        <v>4</v>
      </c>
      <c r="J168" s="16">
        <v>1</v>
      </c>
      <c r="K168" s="16">
        <v>1</v>
      </c>
      <c r="L168" s="16">
        <v>4</v>
      </c>
      <c r="M168" s="16">
        <v>2</v>
      </c>
      <c r="N168" s="16">
        <v>2</v>
      </c>
      <c r="O168" s="16">
        <v>1</v>
      </c>
      <c r="P168" s="16">
        <v>2</v>
      </c>
      <c r="Q168" s="16">
        <v>2</v>
      </c>
      <c r="R168" s="16">
        <v>1</v>
      </c>
      <c r="S168" s="16">
        <v>4</v>
      </c>
      <c r="T168" s="16">
        <v>4</v>
      </c>
      <c r="U168" s="16">
        <v>2</v>
      </c>
      <c r="V168" s="16">
        <f t="shared" si="20"/>
        <v>30</v>
      </c>
    </row>
    <row r="169" spans="1:22" x14ac:dyDescent="0.25">
      <c r="A169">
        <v>36321</v>
      </c>
      <c r="B169">
        <v>0</v>
      </c>
      <c r="D169">
        <v>2003</v>
      </c>
      <c r="E169">
        <f t="shared" si="19"/>
        <v>21</v>
      </c>
      <c r="F169" t="s">
        <v>389</v>
      </c>
      <c r="G169" t="s">
        <v>152</v>
      </c>
      <c r="H169">
        <v>2</v>
      </c>
      <c r="I169">
        <v>1</v>
      </c>
      <c r="J169">
        <v>1</v>
      </c>
      <c r="K169">
        <v>5</v>
      </c>
      <c r="L169">
        <v>4</v>
      </c>
      <c r="M169">
        <v>3</v>
      </c>
      <c r="N169">
        <v>4</v>
      </c>
      <c r="O169">
        <v>1</v>
      </c>
      <c r="P169">
        <v>5</v>
      </c>
      <c r="Q169">
        <v>5</v>
      </c>
      <c r="R169">
        <v>2</v>
      </c>
      <c r="S169">
        <v>5</v>
      </c>
      <c r="T169">
        <v>3</v>
      </c>
      <c r="U169">
        <v>2</v>
      </c>
      <c r="V169">
        <f t="shared" si="20"/>
        <v>41</v>
      </c>
    </row>
    <row r="170" spans="1:22" x14ac:dyDescent="0.25">
      <c r="A170">
        <v>36325</v>
      </c>
      <c r="B170">
        <v>0</v>
      </c>
      <c r="D170">
        <v>2002</v>
      </c>
      <c r="E170">
        <f t="shared" si="19"/>
        <v>22</v>
      </c>
      <c r="F170" t="s">
        <v>389</v>
      </c>
      <c r="G170" t="s">
        <v>153</v>
      </c>
      <c r="H170">
        <v>2</v>
      </c>
      <c r="I170">
        <v>1</v>
      </c>
      <c r="J170">
        <v>1</v>
      </c>
      <c r="K170">
        <v>2</v>
      </c>
      <c r="L170">
        <v>4</v>
      </c>
      <c r="M170">
        <v>2</v>
      </c>
      <c r="N170">
        <v>1</v>
      </c>
      <c r="O170">
        <v>3</v>
      </c>
      <c r="P170">
        <v>2</v>
      </c>
      <c r="Q170">
        <v>1</v>
      </c>
      <c r="R170">
        <v>1</v>
      </c>
      <c r="S170">
        <v>1</v>
      </c>
      <c r="T170">
        <v>4</v>
      </c>
      <c r="U170">
        <v>1</v>
      </c>
      <c r="V170">
        <f t="shared" si="20"/>
        <v>24</v>
      </c>
    </row>
    <row r="171" spans="1:22" x14ac:dyDescent="0.25">
      <c r="A171">
        <v>36330</v>
      </c>
      <c r="B171">
        <v>0</v>
      </c>
      <c r="D171">
        <v>2004</v>
      </c>
      <c r="E171">
        <f t="shared" si="19"/>
        <v>20</v>
      </c>
      <c r="F171" t="s">
        <v>389</v>
      </c>
      <c r="G171" t="s">
        <v>154</v>
      </c>
      <c r="H171">
        <v>2</v>
      </c>
      <c r="I171">
        <v>3</v>
      </c>
      <c r="J171">
        <v>2</v>
      </c>
      <c r="K171">
        <v>2</v>
      </c>
      <c r="L171">
        <v>4</v>
      </c>
      <c r="M171">
        <v>2</v>
      </c>
      <c r="N171">
        <v>2</v>
      </c>
      <c r="O171">
        <v>4</v>
      </c>
      <c r="P171">
        <v>4</v>
      </c>
      <c r="Q171">
        <v>2</v>
      </c>
      <c r="R171">
        <v>2</v>
      </c>
      <c r="S171">
        <v>3</v>
      </c>
      <c r="T171">
        <v>2</v>
      </c>
      <c r="U171">
        <v>3</v>
      </c>
      <c r="V171">
        <f t="shared" si="20"/>
        <v>35</v>
      </c>
    </row>
    <row r="172" spans="1:22" x14ac:dyDescent="0.25">
      <c r="A172">
        <v>36331</v>
      </c>
      <c r="B172">
        <v>0</v>
      </c>
      <c r="D172">
        <v>2000</v>
      </c>
      <c r="E172">
        <f t="shared" si="19"/>
        <v>24</v>
      </c>
      <c r="F172" t="s">
        <v>389</v>
      </c>
      <c r="G172" t="s">
        <v>155</v>
      </c>
      <c r="H172">
        <v>5</v>
      </c>
      <c r="I172">
        <v>5</v>
      </c>
      <c r="J172">
        <v>3</v>
      </c>
      <c r="K172">
        <v>4</v>
      </c>
      <c r="L172">
        <v>2</v>
      </c>
      <c r="M172">
        <v>4</v>
      </c>
      <c r="N172">
        <v>2</v>
      </c>
      <c r="O172">
        <v>2</v>
      </c>
      <c r="P172">
        <v>3</v>
      </c>
      <c r="Q172">
        <v>2</v>
      </c>
      <c r="R172">
        <v>2</v>
      </c>
      <c r="S172">
        <v>1</v>
      </c>
      <c r="T172">
        <v>4</v>
      </c>
      <c r="U172">
        <v>4</v>
      </c>
      <c r="V172">
        <f t="shared" si="20"/>
        <v>38</v>
      </c>
    </row>
    <row r="173" spans="1:22" x14ac:dyDescent="0.25">
      <c r="A173">
        <v>36342</v>
      </c>
      <c r="B173">
        <v>0</v>
      </c>
      <c r="D173">
        <v>1969</v>
      </c>
      <c r="E173">
        <f t="shared" si="19"/>
        <v>55</v>
      </c>
      <c r="F173" t="s">
        <v>392</v>
      </c>
      <c r="G173">
        <v>4</v>
      </c>
      <c r="H173">
        <v>4</v>
      </c>
      <c r="I173">
        <v>4</v>
      </c>
      <c r="J173">
        <v>4</v>
      </c>
      <c r="K173">
        <v>2</v>
      </c>
      <c r="L173">
        <v>4</v>
      </c>
      <c r="M173">
        <v>3</v>
      </c>
      <c r="N173">
        <v>2</v>
      </c>
      <c r="O173">
        <v>3</v>
      </c>
      <c r="P173">
        <v>4</v>
      </c>
      <c r="Q173">
        <v>4</v>
      </c>
      <c r="R173">
        <v>4</v>
      </c>
      <c r="S173">
        <v>3</v>
      </c>
      <c r="T173">
        <v>4</v>
      </c>
      <c r="U173">
        <v>3</v>
      </c>
      <c r="V173">
        <f t="shared" si="20"/>
        <v>44</v>
      </c>
    </row>
    <row r="174" spans="1:22" s="16" customFormat="1" x14ac:dyDescent="0.25">
      <c r="A174" s="16">
        <v>36343</v>
      </c>
      <c r="B174" s="16">
        <v>1</v>
      </c>
      <c r="D174" s="16">
        <v>2002</v>
      </c>
      <c r="E174" s="16">
        <f t="shared" si="19"/>
        <v>22</v>
      </c>
      <c r="F174" s="16" t="s">
        <v>389</v>
      </c>
      <c r="G174" s="16" t="s">
        <v>156</v>
      </c>
      <c r="H174" s="16">
        <v>2</v>
      </c>
      <c r="I174" s="16">
        <v>4</v>
      </c>
      <c r="J174" s="16">
        <v>2</v>
      </c>
      <c r="K174" s="16">
        <v>2</v>
      </c>
      <c r="L174" s="16">
        <v>3</v>
      </c>
      <c r="M174" s="16">
        <v>4</v>
      </c>
      <c r="N174" s="16">
        <v>2</v>
      </c>
      <c r="O174" s="16">
        <v>2</v>
      </c>
      <c r="P174" s="16">
        <v>4</v>
      </c>
      <c r="Q174" s="16">
        <v>2</v>
      </c>
      <c r="R174" s="16">
        <v>2</v>
      </c>
      <c r="S174" s="16">
        <v>4</v>
      </c>
      <c r="T174" s="16">
        <v>3</v>
      </c>
      <c r="U174" s="16">
        <v>2</v>
      </c>
      <c r="V174" s="16">
        <f t="shared" ref="V174" si="26">SUM(I174:U174)</f>
        <v>36</v>
      </c>
    </row>
    <row r="175" spans="1:22" s="16" customFormat="1" x14ac:dyDescent="0.25">
      <c r="A175" s="16">
        <v>36343</v>
      </c>
      <c r="B175" s="16">
        <v>1</v>
      </c>
      <c r="D175" s="16">
        <v>2002</v>
      </c>
      <c r="E175" s="16">
        <f t="shared" si="19"/>
        <v>22</v>
      </c>
      <c r="F175" s="16" t="s">
        <v>389</v>
      </c>
      <c r="G175" s="16" t="s">
        <v>156</v>
      </c>
      <c r="H175" s="16">
        <v>6</v>
      </c>
      <c r="I175" s="16">
        <v>4</v>
      </c>
      <c r="J175" s="16">
        <v>2</v>
      </c>
      <c r="K175" s="16">
        <v>2</v>
      </c>
      <c r="L175" s="16">
        <v>3</v>
      </c>
      <c r="M175" s="16">
        <v>4</v>
      </c>
      <c r="N175" s="16">
        <v>2</v>
      </c>
      <c r="O175" s="16">
        <v>2</v>
      </c>
      <c r="P175" s="16">
        <v>4</v>
      </c>
      <c r="Q175" s="16">
        <v>2</v>
      </c>
      <c r="R175" s="16">
        <v>2</v>
      </c>
      <c r="S175" s="16">
        <v>4</v>
      </c>
      <c r="T175" s="16">
        <v>3</v>
      </c>
      <c r="U175" s="16">
        <v>2</v>
      </c>
      <c r="V175" s="16">
        <f t="shared" si="20"/>
        <v>36</v>
      </c>
    </row>
    <row r="176" spans="1:22" x14ac:dyDescent="0.25">
      <c r="A176">
        <v>36354</v>
      </c>
      <c r="B176">
        <v>0</v>
      </c>
      <c r="D176">
        <v>2001</v>
      </c>
      <c r="E176">
        <f t="shared" si="19"/>
        <v>23</v>
      </c>
      <c r="F176" t="s">
        <v>389</v>
      </c>
      <c r="G176" t="s">
        <v>157</v>
      </c>
      <c r="H176">
        <v>2</v>
      </c>
      <c r="I176">
        <v>4</v>
      </c>
      <c r="J176">
        <v>4</v>
      </c>
      <c r="K176">
        <v>1</v>
      </c>
      <c r="L176">
        <v>2</v>
      </c>
      <c r="M176">
        <v>2</v>
      </c>
      <c r="N176">
        <v>1</v>
      </c>
      <c r="O176">
        <v>1</v>
      </c>
      <c r="P176">
        <v>2</v>
      </c>
      <c r="Q176">
        <v>1</v>
      </c>
      <c r="R176">
        <v>1</v>
      </c>
      <c r="S176">
        <v>2</v>
      </c>
      <c r="T176">
        <v>2</v>
      </c>
      <c r="U176">
        <v>4</v>
      </c>
      <c r="V176">
        <f t="shared" si="20"/>
        <v>27</v>
      </c>
    </row>
    <row r="177" spans="1:22" x14ac:dyDescent="0.25">
      <c r="A177">
        <v>36356</v>
      </c>
      <c r="B177">
        <v>0</v>
      </c>
      <c r="D177">
        <v>2001</v>
      </c>
      <c r="E177">
        <f t="shared" si="19"/>
        <v>23</v>
      </c>
      <c r="F177" t="s">
        <v>389</v>
      </c>
      <c r="G177">
        <v>1</v>
      </c>
      <c r="H177">
        <v>1</v>
      </c>
      <c r="I177">
        <v>4</v>
      </c>
      <c r="J177">
        <v>5</v>
      </c>
      <c r="K177">
        <v>3</v>
      </c>
      <c r="L177">
        <v>5</v>
      </c>
      <c r="M177">
        <v>4</v>
      </c>
      <c r="N177">
        <v>2</v>
      </c>
      <c r="O177">
        <v>2</v>
      </c>
      <c r="P177">
        <v>3</v>
      </c>
      <c r="Q177">
        <v>4</v>
      </c>
      <c r="R177">
        <v>2</v>
      </c>
      <c r="S177">
        <v>3</v>
      </c>
      <c r="T177">
        <v>3</v>
      </c>
      <c r="U177">
        <v>4</v>
      </c>
      <c r="V177">
        <f t="shared" si="20"/>
        <v>44</v>
      </c>
    </row>
    <row r="178" spans="1:22" x14ac:dyDescent="0.25">
      <c r="A178">
        <v>36360</v>
      </c>
      <c r="B178">
        <v>0</v>
      </c>
      <c r="D178">
        <v>1993</v>
      </c>
      <c r="E178">
        <f t="shared" si="19"/>
        <v>31</v>
      </c>
      <c r="F178" t="s">
        <v>390</v>
      </c>
      <c r="G178">
        <v>1</v>
      </c>
      <c r="H178">
        <v>1</v>
      </c>
      <c r="I178">
        <v>4</v>
      </c>
      <c r="J178">
        <v>4</v>
      </c>
      <c r="K178">
        <v>2</v>
      </c>
      <c r="L178">
        <v>3</v>
      </c>
      <c r="M178">
        <v>4</v>
      </c>
      <c r="N178">
        <v>3</v>
      </c>
      <c r="O178">
        <v>2</v>
      </c>
      <c r="P178">
        <v>4</v>
      </c>
      <c r="Q178">
        <v>2</v>
      </c>
      <c r="R178">
        <v>2</v>
      </c>
      <c r="S178">
        <v>4</v>
      </c>
      <c r="T178">
        <v>3</v>
      </c>
      <c r="U178">
        <v>4</v>
      </c>
      <c r="V178">
        <f t="shared" si="20"/>
        <v>41</v>
      </c>
    </row>
    <row r="179" spans="1:22" x14ac:dyDescent="0.25">
      <c r="A179">
        <v>36367</v>
      </c>
      <c r="B179">
        <v>0</v>
      </c>
      <c r="D179">
        <v>2001</v>
      </c>
      <c r="E179">
        <f t="shared" si="19"/>
        <v>23</v>
      </c>
      <c r="F179" t="s">
        <v>389</v>
      </c>
      <c r="G179" t="s">
        <v>158</v>
      </c>
      <c r="H179">
        <v>2</v>
      </c>
      <c r="I179">
        <v>4</v>
      </c>
      <c r="J179">
        <v>5</v>
      </c>
      <c r="K179">
        <v>3</v>
      </c>
      <c r="L179">
        <v>4</v>
      </c>
      <c r="M179">
        <v>3</v>
      </c>
      <c r="N179">
        <v>4</v>
      </c>
      <c r="O179">
        <v>2</v>
      </c>
      <c r="P179">
        <v>4</v>
      </c>
      <c r="Q179">
        <v>4</v>
      </c>
      <c r="R179">
        <v>3</v>
      </c>
      <c r="S179">
        <v>4</v>
      </c>
      <c r="T179">
        <v>4</v>
      </c>
      <c r="U179">
        <v>4</v>
      </c>
      <c r="V179">
        <f t="shared" si="20"/>
        <v>48</v>
      </c>
    </row>
    <row r="180" spans="1:22" x14ac:dyDescent="0.25">
      <c r="A180">
        <v>36382</v>
      </c>
      <c r="B180">
        <v>0</v>
      </c>
      <c r="D180">
        <v>1994</v>
      </c>
      <c r="E180">
        <f t="shared" si="19"/>
        <v>30</v>
      </c>
      <c r="F180" t="s">
        <v>390</v>
      </c>
      <c r="G180" t="s">
        <v>86</v>
      </c>
      <c r="H180">
        <v>0</v>
      </c>
      <c r="I180">
        <v>4</v>
      </c>
      <c r="J180">
        <v>3</v>
      </c>
      <c r="K180">
        <v>4</v>
      </c>
      <c r="L180">
        <v>2</v>
      </c>
      <c r="M180">
        <v>4</v>
      </c>
      <c r="N180">
        <v>3</v>
      </c>
      <c r="O180">
        <v>1</v>
      </c>
      <c r="P180">
        <v>1</v>
      </c>
      <c r="Q180">
        <v>1</v>
      </c>
      <c r="R180">
        <v>1</v>
      </c>
      <c r="S180">
        <v>2</v>
      </c>
      <c r="T180">
        <v>3</v>
      </c>
      <c r="U180">
        <v>4</v>
      </c>
      <c r="V180">
        <f t="shared" si="20"/>
        <v>33</v>
      </c>
    </row>
    <row r="181" spans="1:22" x14ac:dyDescent="0.25">
      <c r="A181">
        <v>36387</v>
      </c>
      <c r="B181">
        <v>1</v>
      </c>
      <c r="D181">
        <v>1993</v>
      </c>
      <c r="E181">
        <f t="shared" si="19"/>
        <v>31</v>
      </c>
      <c r="F181" t="s">
        <v>390</v>
      </c>
      <c r="G181">
        <v>3</v>
      </c>
      <c r="H181">
        <v>3</v>
      </c>
      <c r="I181">
        <v>4</v>
      </c>
      <c r="J181">
        <v>4</v>
      </c>
      <c r="K181">
        <v>2</v>
      </c>
      <c r="L181">
        <v>4</v>
      </c>
      <c r="M181">
        <v>3</v>
      </c>
      <c r="N181">
        <v>2</v>
      </c>
      <c r="O181">
        <v>3</v>
      </c>
      <c r="P181">
        <v>4</v>
      </c>
      <c r="Q181">
        <v>4</v>
      </c>
      <c r="R181">
        <v>2</v>
      </c>
      <c r="S181">
        <v>3</v>
      </c>
      <c r="T181">
        <v>4</v>
      </c>
      <c r="U181">
        <v>3</v>
      </c>
      <c r="V181">
        <f t="shared" si="20"/>
        <v>42</v>
      </c>
    </row>
    <row r="182" spans="1:22" x14ac:dyDescent="0.25">
      <c r="A182">
        <v>36389</v>
      </c>
      <c r="B182">
        <v>1</v>
      </c>
      <c r="D182">
        <v>1993</v>
      </c>
      <c r="E182">
        <f t="shared" si="19"/>
        <v>31</v>
      </c>
      <c r="F182" t="s">
        <v>390</v>
      </c>
      <c r="G182">
        <v>3</v>
      </c>
      <c r="H182">
        <v>3</v>
      </c>
      <c r="I182">
        <v>4</v>
      </c>
      <c r="J182">
        <v>4</v>
      </c>
      <c r="K182">
        <v>2</v>
      </c>
      <c r="L182">
        <v>4</v>
      </c>
      <c r="M182">
        <v>3</v>
      </c>
      <c r="N182">
        <v>2</v>
      </c>
      <c r="O182">
        <v>2</v>
      </c>
      <c r="P182">
        <v>4</v>
      </c>
      <c r="Q182">
        <v>3</v>
      </c>
      <c r="R182">
        <v>3</v>
      </c>
      <c r="S182">
        <v>4</v>
      </c>
      <c r="T182">
        <v>4</v>
      </c>
      <c r="U182">
        <v>4</v>
      </c>
      <c r="V182">
        <f t="shared" si="20"/>
        <v>43</v>
      </c>
    </row>
    <row r="183" spans="1:22" x14ac:dyDescent="0.25">
      <c r="A183">
        <v>36396</v>
      </c>
      <c r="B183">
        <v>1</v>
      </c>
      <c r="D183">
        <v>1981</v>
      </c>
      <c r="E183">
        <f t="shared" si="19"/>
        <v>43</v>
      </c>
      <c r="F183" t="s">
        <v>391</v>
      </c>
      <c r="G183" t="s">
        <v>159</v>
      </c>
      <c r="H183">
        <v>0</v>
      </c>
      <c r="I183">
        <v>4</v>
      </c>
      <c r="J183">
        <v>2</v>
      </c>
      <c r="K183">
        <v>1</v>
      </c>
      <c r="L183">
        <v>3</v>
      </c>
      <c r="M183">
        <v>2</v>
      </c>
      <c r="N183">
        <v>2</v>
      </c>
      <c r="O183">
        <v>1</v>
      </c>
      <c r="P183">
        <v>3</v>
      </c>
      <c r="Q183">
        <v>1</v>
      </c>
      <c r="R183">
        <v>1</v>
      </c>
      <c r="S183">
        <v>3</v>
      </c>
      <c r="T183">
        <v>3</v>
      </c>
      <c r="U183">
        <v>3</v>
      </c>
      <c r="V183">
        <f t="shared" si="20"/>
        <v>29</v>
      </c>
    </row>
    <row r="184" spans="1:22" x14ac:dyDescent="0.25">
      <c r="A184">
        <v>36376</v>
      </c>
      <c r="B184">
        <v>0</v>
      </c>
      <c r="D184">
        <v>1989</v>
      </c>
      <c r="E184">
        <f t="shared" si="19"/>
        <v>35</v>
      </c>
      <c r="F184" t="s">
        <v>390</v>
      </c>
      <c r="G184">
        <v>4</v>
      </c>
      <c r="H184">
        <v>4</v>
      </c>
      <c r="I184">
        <v>4</v>
      </c>
      <c r="J184">
        <v>2</v>
      </c>
      <c r="K184">
        <v>2</v>
      </c>
      <c r="L184">
        <v>2</v>
      </c>
      <c r="M184">
        <v>2</v>
      </c>
      <c r="N184">
        <v>2</v>
      </c>
      <c r="O184">
        <v>2</v>
      </c>
      <c r="P184">
        <v>4</v>
      </c>
      <c r="Q184">
        <v>4</v>
      </c>
      <c r="R184">
        <v>2</v>
      </c>
      <c r="S184">
        <v>2</v>
      </c>
      <c r="T184">
        <v>4</v>
      </c>
      <c r="U184">
        <v>2</v>
      </c>
      <c r="V184">
        <f t="shared" si="20"/>
        <v>34</v>
      </c>
    </row>
    <row r="185" spans="1:22" x14ac:dyDescent="0.25">
      <c r="A185">
        <v>35742</v>
      </c>
      <c r="B185">
        <v>0</v>
      </c>
      <c r="D185">
        <v>2001</v>
      </c>
      <c r="E185">
        <f t="shared" si="19"/>
        <v>23</v>
      </c>
      <c r="F185" t="s">
        <v>389</v>
      </c>
      <c r="G185" t="s">
        <v>108</v>
      </c>
      <c r="H185">
        <v>2</v>
      </c>
      <c r="I185">
        <v>5</v>
      </c>
      <c r="J185">
        <v>5</v>
      </c>
      <c r="K185">
        <v>5</v>
      </c>
      <c r="L185">
        <v>2</v>
      </c>
      <c r="M185">
        <v>2</v>
      </c>
      <c r="N185">
        <v>2</v>
      </c>
      <c r="O185">
        <v>4</v>
      </c>
      <c r="P185">
        <v>5</v>
      </c>
      <c r="Q185">
        <v>4</v>
      </c>
      <c r="R185">
        <v>2</v>
      </c>
      <c r="S185">
        <v>3</v>
      </c>
      <c r="T185">
        <v>2</v>
      </c>
      <c r="U185">
        <v>5</v>
      </c>
      <c r="V185">
        <f t="shared" si="20"/>
        <v>46</v>
      </c>
    </row>
    <row r="186" spans="1:22" x14ac:dyDescent="0.25">
      <c r="A186">
        <v>36407</v>
      </c>
      <c r="B186">
        <v>0</v>
      </c>
      <c r="D186">
        <v>1999</v>
      </c>
      <c r="E186">
        <f t="shared" si="19"/>
        <v>25</v>
      </c>
      <c r="F186" t="s">
        <v>389</v>
      </c>
      <c r="G186" t="s">
        <v>86</v>
      </c>
      <c r="H186">
        <v>0</v>
      </c>
      <c r="I186">
        <v>3</v>
      </c>
      <c r="J186">
        <v>4</v>
      </c>
      <c r="K186">
        <v>2</v>
      </c>
      <c r="L186">
        <v>4</v>
      </c>
      <c r="M186">
        <v>4</v>
      </c>
      <c r="N186">
        <v>3</v>
      </c>
      <c r="O186">
        <v>4</v>
      </c>
      <c r="P186">
        <v>4</v>
      </c>
      <c r="Q186">
        <v>3</v>
      </c>
      <c r="R186">
        <v>2</v>
      </c>
      <c r="S186">
        <v>4</v>
      </c>
      <c r="T186">
        <v>4</v>
      </c>
      <c r="U186">
        <v>4</v>
      </c>
      <c r="V186">
        <f t="shared" si="20"/>
        <v>45</v>
      </c>
    </row>
    <row r="187" spans="1:22" x14ac:dyDescent="0.25">
      <c r="A187">
        <v>36416</v>
      </c>
      <c r="B187">
        <v>0</v>
      </c>
      <c r="D187">
        <v>2002</v>
      </c>
      <c r="E187">
        <f t="shared" si="19"/>
        <v>22</v>
      </c>
      <c r="F187" t="s">
        <v>389</v>
      </c>
      <c r="G187" t="s">
        <v>160</v>
      </c>
      <c r="H187">
        <v>2</v>
      </c>
      <c r="I187">
        <v>4</v>
      </c>
      <c r="J187">
        <v>4</v>
      </c>
      <c r="K187">
        <v>4</v>
      </c>
      <c r="L187">
        <v>4</v>
      </c>
      <c r="M187">
        <v>4</v>
      </c>
      <c r="N187">
        <v>3</v>
      </c>
      <c r="O187">
        <v>3</v>
      </c>
      <c r="P187">
        <v>4</v>
      </c>
      <c r="Q187">
        <v>4</v>
      </c>
      <c r="R187">
        <v>4</v>
      </c>
      <c r="S187">
        <v>5</v>
      </c>
      <c r="T187">
        <v>2</v>
      </c>
      <c r="U187">
        <v>4</v>
      </c>
      <c r="V187">
        <f t="shared" si="20"/>
        <v>49</v>
      </c>
    </row>
    <row r="188" spans="1:22" x14ac:dyDescent="0.25">
      <c r="A188">
        <v>36434</v>
      </c>
      <c r="B188">
        <v>1</v>
      </c>
      <c r="D188">
        <v>2003</v>
      </c>
      <c r="E188">
        <f t="shared" si="19"/>
        <v>21</v>
      </c>
      <c r="F188" t="s">
        <v>389</v>
      </c>
      <c r="G188">
        <v>1</v>
      </c>
      <c r="H188">
        <v>1</v>
      </c>
      <c r="I188">
        <v>4</v>
      </c>
      <c r="J188">
        <v>5</v>
      </c>
      <c r="K188">
        <v>3</v>
      </c>
      <c r="L188">
        <v>4</v>
      </c>
      <c r="M188">
        <v>4</v>
      </c>
      <c r="N188">
        <v>4</v>
      </c>
      <c r="O188">
        <v>4</v>
      </c>
      <c r="P188">
        <v>4</v>
      </c>
      <c r="Q188">
        <v>4</v>
      </c>
      <c r="R188">
        <v>4</v>
      </c>
      <c r="S188">
        <v>5</v>
      </c>
      <c r="T188">
        <v>4</v>
      </c>
      <c r="U188">
        <v>4</v>
      </c>
      <c r="V188">
        <f t="shared" si="20"/>
        <v>53</v>
      </c>
    </row>
    <row r="189" spans="1:22" x14ac:dyDescent="0.25">
      <c r="A189">
        <v>36448</v>
      </c>
      <c r="B189">
        <v>0</v>
      </c>
      <c r="D189">
        <v>2004</v>
      </c>
      <c r="E189">
        <f t="shared" si="19"/>
        <v>20</v>
      </c>
      <c r="F189" t="s">
        <v>389</v>
      </c>
      <c r="G189" t="s">
        <v>161</v>
      </c>
      <c r="H189">
        <v>2</v>
      </c>
      <c r="I189">
        <v>2</v>
      </c>
      <c r="J189">
        <v>3</v>
      </c>
      <c r="K189">
        <v>4</v>
      </c>
      <c r="L189">
        <v>3</v>
      </c>
      <c r="M189">
        <v>2</v>
      </c>
      <c r="N189">
        <v>3</v>
      </c>
      <c r="O189">
        <v>1</v>
      </c>
      <c r="P189">
        <v>2</v>
      </c>
      <c r="Q189">
        <v>4</v>
      </c>
      <c r="R189">
        <v>2</v>
      </c>
      <c r="S189">
        <v>4</v>
      </c>
      <c r="T189">
        <v>4</v>
      </c>
      <c r="U189">
        <v>4</v>
      </c>
      <c r="V189">
        <f t="shared" si="20"/>
        <v>38</v>
      </c>
    </row>
    <row r="190" spans="1:22" x14ac:dyDescent="0.25">
      <c r="A190">
        <v>36456</v>
      </c>
      <c r="B190">
        <v>1</v>
      </c>
      <c r="D190">
        <v>1990</v>
      </c>
      <c r="E190">
        <f t="shared" si="19"/>
        <v>34</v>
      </c>
      <c r="F190" t="s">
        <v>390</v>
      </c>
      <c r="G190" t="s">
        <v>86</v>
      </c>
      <c r="H190">
        <v>0</v>
      </c>
      <c r="I190">
        <v>3</v>
      </c>
      <c r="J190">
        <v>2</v>
      </c>
      <c r="K190">
        <v>3</v>
      </c>
      <c r="L190">
        <v>4</v>
      </c>
      <c r="M190">
        <v>3</v>
      </c>
      <c r="N190">
        <v>2</v>
      </c>
      <c r="O190">
        <v>2</v>
      </c>
      <c r="P190">
        <v>1</v>
      </c>
      <c r="Q190">
        <v>2</v>
      </c>
      <c r="R190">
        <v>2</v>
      </c>
      <c r="S190">
        <v>2</v>
      </c>
      <c r="T190">
        <v>2</v>
      </c>
      <c r="U190">
        <v>2</v>
      </c>
      <c r="V190">
        <f t="shared" si="20"/>
        <v>30</v>
      </c>
    </row>
    <row r="191" spans="1:22" x14ac:dyDescent="0.25">
      <c r="A191">
        <v>36460</v>
      </c>
      <c r="B191">
        <v>0</v>
      </c>
      <c r="D191">
        <v>2004</v>
      </c>
      <c r="E191">
        <f t="shared" si="19"/>
        <v>20</v>
      </c>
      <c r="F191" t="s">
        <v>389</v>
      </c>
      <c r="G191" t="s">
        <v>162</v>
      </c>
      <c r="H191">
        <v>2</v>
      </c>
      <c r="I191">
        <v>2</v>
      </c>
      <c r="J191">
        <v>1</v>
      </c>
      <c r="K191">
        <v>1</v>
      </c>
      <c r="L191">
        <v>4</v>
      </c>
      <c r="M191">
        <v>2</v>
      </c>
      <c r="N191">
        <v>1</v>
      </c>
      <c r="O191">
        <v>4</v>
      </c>
      <c r="P191">
        <v>2</v>
      </c>
      <c r="Q191">
        <v>4</v>
      </c>
      <c r="R191">
        <v>1</v>
      </c>
      <c r="S191">
        <v>1</v>
      </c>
      <c r="T191">
        <v>2</v>
      </c>
      <c r="U191">
        <v>2</v>
      </c>
      <c r="V191">
        <f t="shared" si="20"/>
        <v>27</v>
      </c>
    </row>
    <row r="192" spans="1:22" x14ac:dyDescent="0.25">
      <c r="A192">
        <v>36462</v>
      </c>
      <c r="B192">
        <v>0</v>
      </c>
      <c r="D192">
        <v>2004</v>
      </c>
      <c r="E192">
        <f t="shared" si="19"/>
        <v>20</v>
      </c>
      <c r="F192" t="s">
        <v>389</v>
      </c>
      <c r="G192" t="s">
        <v>161</v>
      </c>
      <c r="H192">
        <v>2</v>
      </c>
      <c r="I192">
        <v>4</v>
      </c>
      <c r="J192">
        <v>4</v>
      </c>
      <c r="K192">
        <v>4</v>
      </c>
      <c r="L192">
        <v>4</v>
      </c>
      <c r="M192">
        <v>3</v>
      </c>
      <c r="N192">
        <v>4</v>
      </c>
      <c r="O192">
        <v>2</v>
      </c>
      <c r="P192">
        <v>4</v>
      </c>
      <c r="Q192">
        <v>4</v>
      </c>
      <c r="R192">
        <v>3</v>
      </c>
      <c r="S192">
        <v>4</v>
      </c>
      <c r="T192">
        <v>4</v>
      </c>
      <c r="U192">
        <v>5</v>
      </c>
      <c r="V192">
        <f t="shared" si="20"/>
        <v>49</v>
      </c>
    </row>
    <row r="193" spans="1:22" x14ac:dyDescent="0.25">
      <c r="A193">
        <v>36414</v>
      </c>
      <c r="B193">
        <v>0</v>
      </c>
      <c r="D193">
        <v>2004</v>
      </c>
      <c r="E193">
        <f t="shared" si="19"/>
        <v>20</v>
      </c>
      <c r="F193" t="s">
        <v>389</v>
      </c>
      <c r="G193" t="s">
        <v>86</v>
      </c>
      <c r="H193">
        <v>0</v>
      </c>
      <c r="I193">
        <v>3</v>
      </c>
      <c r="J193">
        <v>4</v>
      </c>
      <c r="K193">
        <v>2</v>
      </c>
      <c r="L193">
        <v>3</v>
      </c>
      <c r="M193">
        <v>3</v>
      </c>
      <c r="N193">
        <v>4</v>
      </c>
      <c r="O193">
        <v>4</v>
      </c>
      <c r="P193">
        <v>4</v>
      </c>
      <c r="Q193">
        <v>5</v>
      </c>
      <c r="R193">
        <v>3</v>
      </c>
      <c r="S193">
        <v>3</v>
      </c>
      <c r="T193">
        <v>3</v>
      </c>
      <c r="U193">
        <v>4</v>
      </c>
      <c r="V193">
        <f t="shared" si="20"/>
        <v>45</v>
      </c>
    </row>
    <row r="194" spans="1:22" x14ac:dyDescent="0.25">
      <c r="A194">
        <v>36408</v>
      </c>
      <c r="B194">
        <v>0</v>
      </c>
      <c r="D194">
        <v>1998</v>
      </c>
      <c r="E194">
        <f t="shared" si="19"/>
        <v>26</v>
      </c>
      <c r="F194" t="s">
        <v>390</v>
      </c>
      <c r="G194" t="s">
        <v>86</v>
      </c>
      <c r="H194">
        <v>0</v>
      </c>
      <c r="I194">
        <v>4</v>
      </c>
      <c r="J194">
        <v>4</v>
      </c>
      <c r="K194">
        <v>2</v>
      </c>
      <c r="L194">
        <v>4</v>
      </c>
      <c r="M194">
        <v>4</v>
      </c>
      <c r="N194">
        <v>4</v>
      </c>
      <c r="O194">
        <v>3</v>
      </c>
      <c r="P194">
        <v>4</v>
      </c>
      <c r="Q194">
        <v>4</v>
      </c>
      <c r="R194">
        <v>3</v>
      </c>
      <c r="S194">
        <v>4</v>
      </c>
      <c r="T194">
        <v>3</v>
      </c>
      <c r="U194">
        <v>4</v>
      </c>
      <c r="V194">
        <f t="shared" si="20"/>
        <v>47</v>
      </c>
    </row>
    <row r="195" spans="1:22" x14ac:dyDescent="0.25">
      <c r="A195">
        <v>36269</v>
      </c>
      <c r="B195">
        <v>0</v>
      </c>
      <c r="D195">
        <v>2002</v>
      </c>
      <c r="E195">
        <f t="shared" si="19"/>
        <v>22</v>
      </c>
      <c r="F195" t="s">
        <v>389</v>
      </c>
      <c r="G195" t="s">
        <v>108</v>
      </c>
      <c r="H195">
        <v>2</v>
      </c>
      <c r="I195">
        <v>2</v>
      </c>
      <c r="J195">
        <v>2</v>
      </c>
      <c r="K195">
        <v>2</v>
      </c>
      <c r="L195">
        <v>4</v>
      </c>
      <c r="M195">
        <v>4</v>
      </c>
      <c r="N195">
        <v>4</v>
      </c>
      <c r="O195">
        <v>2</v>
      </c>
      <c r="P195">
        <v>4</v>
      </c>
      <c r="Q195">
        <v>4</v>
      </c>
      <c r="R195">
        <v>4</v>
      </c>
      <c r="S195">
        <v>4</v>
      </c>
      <c r="T195">
        <v>4</v>
      </c>
      <c r="U195">
        <v>2</v>
      </c>
      <c r="V195">
        <f t="shared" si="20"/>
        <v>42</v>
      </c>
    </row>
    <row r="196" spans="1:22" x14ac:dyDescent="0.25">
      <c r="A196">
        <v>36468</v>
      </c>
      <c r="B196">
        <v>1</v>
      </c>
      <c r="D196">
        <v>1976</v>
      </c>
      <c r="E196">
        <f t="shared" si="19"/>
        <v>48</v>
      </c>
      <c r="F196" t="s">
        <v>391</v>
      </c>
      <c r="G196" t="s">
        <v>86</v>
      </c>
      <c r="H196">
        <v>0</v>
      </c>
      <c r="I196">
        <v>2</v>
      </c>
      <c r="J196">
        <v>2</v>
      </c>
      <c r="K196">
        <v>2</v>
      </c>
      <c r="L196">
        <v>4</v>
      </c>
      <c r="M196">
        <v>4</v>
      </c>
      <c r="N196">
        <v>2</v>
      </c>
      <c r="O196">
        <v>2</v>
      </c>
      <c r="P196">
        <v>1</v>
      </c>
      <c r="Q196">
        <v>1</v>
      </c>
      <c r="R196">
        <v>3</v>
      </c>
      <c r="S196">
        <v>2</v>
      </c>
      <c r="T196">
        <v>2</v>
      </c>
      <c r="U196">
        <v>2</v>
      </c>
      <c r="V196">
        <f t="shared" si="20"/>
        <v>29</v>
      </c>
    </row>
    <row r="197" spans="1:22" x14ac:dyDescent="0.25">
      <c r="A197">
        <v>36496</v>
      </c>
      <c r="B197">
        <v>0</v>
      </c>
      <c r="D197">
        <v>1989</v>
      </c>
      <c r="E197">
        <f t="shared" si="19"/>
        <v>35</v>
      </c>
      <c r="F197" t="s">
        <v>390</v>
      </c>
      <c r="G197" t="s">
        <v>96</v>
      </c>
      <c r="H197">
        <v>0</v>
      </c>
      <c r="I197">
        <v>3</v>
      </c>
      <c r="J197">
        <v>4</v>
      </c>
      <c r="K197">
        <v>2</v>
      </c>
      <c r="L197">
        <v>4</v>
      </c>
      <c r="M197">
        <v>4</v>
      </c>
      <c r="N197">
        <v>1</v>
      </c>
      <c r="O197">
        <v>2</v>
      </c>
      <c r="P197">
        <v>1</v>
      </c>
      <c r="Q197">
        <v>1</v>
      </c>
      <c r="R197">
        <v>1</v>
      </c>
      <c r="S197">
        <v>2</v>
      </c>
      <c r="T197">
        <v>4</v>
      </c>
      <c r="U197">
        <v>2</v>
      </c>
      <c r="V197">
        <f t="shared" si="20"/>
        <v>31</v>
      </c>
    </row>
    <row r="198" spans="1:22" s="16" customFormat="1" x14ac:dyDescent="0.25">
      <c r="A198" s="16">
        <v>36495</v>
      </c>
      <c r="B198" s="16">
        <v>1</v>
      </c>
      <c r="D198" s="16">
        <v>2001</v>
      </c>
      <c r="E198" s="16">
        <f t="shared" si="19"/>
        <v>23</v>
      </c>
      <c r="F198" s="16" t="s">
        <v>389</v>
      </c>
      <c r="G198" s="16" t="s">
        <v>165</v>
      </c>
      <c r="H198" s="16">
        <v>2</v>
      </c>
      <c r="I198" s="16">
        <v>4</v>
      </c>
      <c r="J198" s="16">
        <v>3</v>
      </c>
      <c r="K198" s="16">
        <v>2</v>
      </c>
      <c r="L198" s="16">
        <v>5</v>
      </c>
      <c r="M198" s="16">
        <v>4</v>
      </c>
      <c r="N198" s="16">
        <v>4</v>
      </c>
      <c r="O198" s="16">
        <v>3</v>
      </c>
      <c r="P198" s="16">
        <v>4</v>
      </c>
      <c r="Q198" s="16">
        <v>4</v>
      </c>
      <c r="R198" s="16">
        <v>3</v>
      </c>
      <c r="S198" s="16">
        <v>4</v>
      </c>
      <c r="T198" s="16">
        <v>5</v>
      </c>
      <c r="U198" s="16">
        <v>3</v>
      </c>
      <c r="V198" s="16">
        <f t="shared" ref="V198" si="27">SUM(I198:U198)</f>
        <v>48</v>
      </c>
    </row>
    <row r="199" spans="1:22" s="16" customFormat="1" ht="14.65" customHeight="1" x14ac:dyDescent="0.25">
      <c r="A199" s="16">
        <v>36495</v>
      </c>
      <c r="B199" s="16">
        <v>1</v>
      </c>
      <c r="D199" s="16">
        <v>2001</v>
      </c>
      <c r="E199" s="16">
        <f t="shared" si="19"/>
        <v>23</v>
      </c>
      <c r="F199" s="16" t="s">
        <v>389</v>
      </c>
      <c r="G199" s="16" t="s">
        <v>165</v>
      </c>
      <c r="H199" s="16">
        <v>5</v>
      </c>
      <c r="I199" s="16">
        <v>4</v>
      </c>
      <c r="J199" s="16">
        <v>3</v>
      </c>
      <c r="K199" s="16">
        <v>2</v>
      </c>
      <c r="L199" s="16">
        <v>5</v>
      </c>
      <c r="M199" s="16">
        <v>4</v>
      </c>
      <c r="N199" s="16">
        <v>4</v>
      </c>
      <c r="O199" s="16">
        <v>3</v>
      </c>
      <c r="P199" s="16">
        <v>4</v>
      </c>
      <c r="Q199" s="16">
        <v>4</v>
      </c>
      <c r="R199" s="16">
        <v>3</v>
      </c>
      <c r="S199" s="16">
        <v>4</v>
      </c>
      <c r="T199" s="16">
        <v>5</v>
      </c>
      <c r="U199" s="16">
        <v>3</v>
      </c>
      <c r="V199" s="16">
        <f t="shared" si="20"/>
        <v>48</v>
      </c>
    </row>
    <row r="200" spans="1:22" x14ac:dyDescent="0.25">
      <c r="A200">
        <v>36543</v>
      </c>
      <c r="B200">
        <v>0</v>
      </c>
      <c r="D200">
        <v>2001</v>
      </c>
      <c r="E200">
        <f t="shared" si="19"/>
        <v>23</v>
      </c>
      <c r="F200" t="s">
        <v>389</v>
      </c>
      <c r="G200" t="s">
        <v>166</v>
      </c>
      <c r="H200">
        <v>2</v>
      </c>
      <c r="I200">
        <v>4</v>
      </c>
      <c r="J200">
        <v>4</v>
      </c>
      <c r="K200">
        <v>2</v>
      </c>
      <c r="L200">
        <v>2</v>
      </c>
      <c r="M200">
        <v>2</v>
      </c>
      <c r="N200">
        <v>2</v>
      </c>
      <c r="O200">
        <v>2</v>
      </c>
      <c r="P200">
        <v>3</v>
      </c>
      <c r="Q200">
        <v>2</v>
      </c>
      <c r="R200">
        <v>2</v>
      </c>
      <c r="S200">
        <v>3</v>
      </c>
      <c r="T200">
        <v>2</v>
      </c>
      <c r="U200">
        <v>4</v>
      </c>
      <c r="V200">
        <f t="shared" si="20"/>
        <v>34</v>
      </c>
    </row>
    <row r="201" spans="1:22" x14ac:dyDescent="0.25">
      <c r="A201">
        <v>36534</v>
      </c>
      <c r="B201">
        <v>0</v>
      </c>
      <c r="D201">
        <v>2002</v>
      </c>
      <c r="E201">
        <f t="shared" si="19"/>
        <v>22</v>
      </c>
      <c r="F201" t="s">
        <v>389</v>
      </c>
      <c r="G201" t="s">
        <v>167</v>
      </c>
      <c r="H201">
        <v>2</v>
      </c>
      <c r="I201">
        <v>4</v>
      </c>
      <c r="J201">
        <v>4</v>
      </c>
      <c r="K201">
        <v>5</v>
      </c>
      <c r="L201">
        <v>4</v>
      </c>
      <c r="M201">
        <v>3</v>
      </c>
      <c r="N201">
        <v>4</v>
      </c>
      <c r="O201">
        <v>4</v>
      </c>
      <c r="P201">
        <v>5</v>
      </c>
      <c r="Q201">
        <v>4</v>
      </c>
      <c r="R201">
        <v>4</v>
      </c>
      <c r="S201">
        <v>4</v>
      </c>
      <c r="T201">
        <v>2</v>
      </c>
      <c r="U201">
        <v>4</v>
      </c>
      <c r="V201">
        <f t="shared" si="20"/>
        <v>51</v>
      </c>
    </row>
    <row r="202" spans="1:22" x14ac:dyDescent="0.25">
      <c r="A202">
        <v>36561</v>
      </c>
      <c r="B202">
        <v>0</v>
      </c>
      <c r="D202">
        <v>1998</v>
      </c>
      <c r="E202">
        <f t="shared" si="19"/>
        <v>26</v>
      </c>
      <c r="F202" t="s">
        <v>390</v>
      </c>
      <c r="G202" t="s">
        <v>168</v>
      </c>
      <c r="H202">
        <v>0</v>
      </c>
      <c r="I202">
        <v>4</v>
      </c>
      <c r="J202">
        <v>4</v>
      </c>
      <c r="K202">
        <v>2</v>
      </c>
      <c r="L202">
        <v>2</v>
      </c>
      <c r="M202">
        <v>3</v>
      </c>
      <c r="N202">
        <v>2</v>
      </c>
      <c r="O202">
        <v>3</v>
      </c>
      <c r="P202">
        <v>4</v>
      </c>
      <c r="Q202">
        <v>2</v>
      </c>
      <c r="R202">
        <v>4</v>
      </c>
      <c r="S202">
        <v>4</v>
      </c>
      <c r="T202">
        <v>4</v>
      </c>
      <c r="U202">
        <v>3</v>
      </c>
      <c r="V202">
        <f t="shared" si="20"/>
        <v>41</v>
      </c>
    </row>
    <row r="203" spans="1:22" s="16" customFormat="1" x14ac:dyDescent="0.25">
      <c r="A203" s="16">
        <v>36526</v>
      </c>
      <c r="B203" s="16">
        <v>0</v>
      </c>
      <c r="D203" s="16">
        <v>1992</v>
      </c>
      <c r="E203" s="16">
        <f t="shared" si="19"/>
        <v>32</v>
      </c>
      <c r="F203" s="16" t="s">
        <v>390</v>
      </c>
      <c r="G203" s="16" t="s">
        <v>169</v>
      </c>
      <c r="H203" s="16">
        <v>1</v>
      </c>
      <c r="I203" s="16">
        <v>4</v>
      </c>
      <c r="J203" s="16">
        <v>2</v>
      </c>
      <c r="K203" s="16">
        <v>2</v>
      </c>
      <c r="L203" s="16">
        <v>4</v>
      </c>
      <c r="M203" s="16">
        <v>2</v>
      </c>
      <c r="N203" s="16">
        <v>2</v>
      </c>
      <c r="O203" s="16">
        <v>2</v>
      </c>
      <c r="P203" s="16">
        <v>2</v>
      </c>
      <c r="Q203" s="16">
        <v>2</v>
      </c>
      <c r="R203" s="16">
        <v>2</v>
      </c>
      <c r="S203" s="16">
        <v>4</v>
      </c>
      <c r="T203" s="16">
        <v>4</v>
      </c>
      <c r="U203" s="16">
        <v>2</v>
      </c>
      <c r="V203" s="16">
        <f t="shared" si="20"/>
        <v>34</v>
      </c>
    </row>
    <row r="204" spans="1:22" s="16" customFormat="1" x14ac:dyDescent="0.25">
      <c r="A204" s="16">
        <v>36526</v>
      </c>
      <c r="B204" s="16">
        <v>0</v>
      </c>
      <c r="D204" s="16">
        <v>1992</v>
      </c>
      <c r="E204" s="16">
        <f t="shared" si="19"/>
        <v>32</v>
      </c>
      <c r="F204" s="16" t="s">
        <v>390</v>
      </c>
      <c r="G204" s="16" t="s">
        <v>169</v>
      </c>
      <c r="H204" s="16">
        <v>2</v>
      </c>
      <c r="I204" s="16">
        <v>4</v>
      </c>
      <c r="J204" s="16">
        <v>2</v>
      </c>
      <c r="K204" s="16">
        <v>2</v>
      </c>
      <c r="L204" s="16">
        <v>4</v>
      </c>
      <c r="M204" s="16">
        <v>2</v>
      </c>
      <c r="N204" s="16">
        <v>2</v>
      </c>
      <c r="O204" s="16">
        <v>2</v>
      </c>
      <c r="P204" s="16">
        <v>2</v>
      </c>
      <c r="Q204" s="16">
        <v>2</v>
      </c>
      <c r="R204" s="16">
        <v>2</v>
      </c>
      <c r="S204" s="16">
        <v>4</v>
      </c>
      <c r="T204" s="16">
        <v>4</v>
      </c>
      <c r="U204" s="16">
        <v>2</v>
      </c>
      <c r="V204" s="16">
        <f t="shared" ref="V204" si="28">SUM(I204:U204)</f>
        <v>34</v>
      </c>
    </row>
    <row r="205" spans="1:22" s="16" customFormat="1" x14ac:dyDescent="0.25">
      <c r="A205" s="16">
        <v>36526</v>
      </c>
      <c r="B205" s="16">
        <v>0</v>
      </c>
      <c r="D205" s="16">
        <v>1992</v>
      </c>
      <c r="E205" s="16">
        <f t="shared" si="19"/>
        <v>32</v>
      </c>
      <c r="F205" s="16" t="s">
        <v>390</v>
      </c>
      <c r="G205" s="16" t="s">
        <v>169</v>
      </c>
      <c r="H205" s="16">
        <v>4</v>
      </c>
      <c r="I205" s="16">
        <v>4</v>
      </c>
      <c r="J205" s="16">
        <v>2</v>
      </c>
      <c r="K205" s="16">
        <v>2</v>
      </c>
      <c r="L205" s="16">
        <v>4</v>
      </c>
      <c r="M205" s="16">
        <v>2</v>
      </c>
      <c r="N205" s="16">
        <v>2</v>
      </c>
      <c r="O205" s="16">
        <v>2</v>
      </c>
      <c r="P205" s="16">
        <v>2</v>
      </c>
      <c r="Q205" s="16">
        <v>2</v>
      </c>
      <c r="R205" s="16">
        <v>2</v>
      </c>
      <c r="S205" s="16">
        <v>4</v>
      </c>
      <c r="T205" s="16">
        <v>4</v>
      </c>
      <c r="U205" s="16">
        <v>2</v>
      </c>
      <c r="V205" s="16">
        <f t="shared" si="20"/>
        <v>34</v>
      </c>
    </row>
    <row r="206" spans="1:22" x14ac:dyDescent="0.25">
      <c r="A206">
        <v>36578</v>
      </c>
      <c r="B206">
        <v>0</v>
      </c>
      <c r="D206">
        <v>2003</v>
      </c>
      <c r="E206">
        <f t="shared" si="19"/>
        <v>21</v>
      </c>
      <c r="F206" t="s">
        <v>389</v>
      </c>
      <c r="G206" t="s">
        <v>170</v>
      </c>
      <c r="H206">
        <v>2</v>
      </c>
      <c r="I206">
        <v>4</v>
      </c>
      <c r="J206">
        <v>4</v>
      </c>
      <c r="K206">
        <v>4</v>
      </c>
      <c r="L206">
        <v>4</v>
      </c>
      <c r="M206">
        <v>3</v>
      </c>
      <c r="N206">
        <v>2</v>
      </c>
      <c r="O206">
        <v>2</v>
      </c>
      <c r="P206">
        <v>2</v>
      </c>
      <c r="Q206">
        <v>5</v>
      </c>
      <c r="R206">
        <v>2</v>
      </c>
      <c r="S206">
        <v>5</v>
      </c>
      <c r="T206">
        <v>2</v>
      </c>
      <c r="U206">
        <v>5</v>
      </c>
      <c r="V206">
        <f t="shared" si="20"/>
        <v>44</v>
      </c>
    </row>
    <row r="207" spans="1:22" x14ac:dyDescent="0.25">
      <c r="A207">
        <v>36597</v>
      </c>
      <c r="B207">
        <v>0</v>
      </c>
      <c r="D207">
        <v>2001</v>
      </c>
      <c r="E207">
        <f t="shared" si="19"/>
        <v>23</v>
      </c>
      <c r="F207" t="s">
        <v>389</v>
      </c>
      <c r="G207" t="s">
        <v>171</v>
      </c>
      <c r="H207">
        <v>2</v>
      </c>
      <c r="I207">
        <v>4</v>
      </c>
      <c r="J207">
        <v>5</v>
      </c>
      <c r="K207">
        <v>2</v>
      </c>
      <c r="L207">
        <v>4</v>
      </c>
      <c r="M207">
        <v>4</v>
      </c>
      <c r="N207">
        <v>2</v>
      </c>
      <c r="O207">
        <v>2</v>
      </c>
      <c r="P207">
        <v>4</v>
      </c>
      <c r="Q207">
        <v>4</v>
      </c>
      <c r="R207">
        <v>2</v>
      </c>
      <c r="S207">
        <v>2</v>
      </c>
      <c r="T207">
        <v>5</v>
      </c>
      <c r="U207">
        <v>4</v>
      </c>
      <c r="V207">
        <f t="shared" si="20"/>
        <v>44</v>
      </c>
    </row>
    <row r="208" spans="1:22" x14ac:dyDescent="0.25">
      <c r="A208">
        <v>36614</v>
      </c>
      <c r="B208">
        <v>1</v>
      </c>
      <c r="D208">
        <v>1978</v>
      </c>
      <c r="E208">
        <f t="shared" si="19"/>
        <v>46</v>
      </c>
      <c r="F208" t="s">
        <v>391</v>
      </c>
      <c r="G208">
        <v>4</v>
      </c>
      <c r="H208">
        <v>4</v>
      </c>
      <c r="I208">
        <v>4</v>
      </c>
      <c r="J208">
        <v>4</v>
      </c>
      <c r="K208">
        <v>2</v>
      </c>
      <c r="L208">
        <v>4</v>
      </c>
      <c r="M208">
        <v>2</v>
      </c>
      <c r="N208">
        <v>1</v>
      </c>
      <c r="O208">
        <v>2</v>
      </c>
      <c r="P208">
        <v>4</v>
      </c>
      <c r="Q208">
        <v>4</v>
      </c>
      <c r="R208">
        <v>3</v>
      </c>
      <c r="S208">
        <v>2</v>
      </c>
      <c r="T208">
        <v>4</v>
      </c>
      <c r="U208">
        <v>4</v>
      </c>
      <c r="V208">
        <f t="shared" si="20"/>
        <v>40</v>
      </c>
    </row>
    <row r="209" spans="1:22" x14ac:dyDescent="0.25">
      <c r="A209">
        <v>36616</v>
      </c>
      <c r="B209">
        <v>1</v>
      </c>
      <c r="D209">
        <v>1981</v>
      </c>
      <c r="E209">
        <f t="shared" si="19"/>
        <v>43</v>
      </c>
      <c r="F209" t="s">
        <v>391</v>
      </c>
      <c r="G209" t="s">
        <v>86</v>
      </c>
      <c r="H209">
        <v>0</v>
      </c>
      <c r="I209">
        <v>3</v>
      </c>
      <c r="J209">
        <v>1</v>
      </c>
      <c r="K209">
        <v>1</v>
      </c>
      <c r="L209">
        <v>5</v>
      </c>
      <c r="M209">
        <v>4</v>
      </c>
      <c r="N209">
        <v>5</v>
      </c>
      <c r="O209">
        <v>2</v>
      </c>
      <c r="P209">
        <v>5</v>
      </c>
      <c r="Q209">
        <v>4</v>
      </c>
      <c r="R209">
        <v>4</v>
      </c>
      <c r="S209">
        <v>2</v>
      </c>
      <c r="T209">
        <v>5</v>
      </c>
      <c r="U209">
        <v>2</v>
      </c>
      <c r="V209">
        <f t="shared" si="20"/>
        <v>43</v>
      </c>
    </row>
    <row r="210" spans="1:22" x14ac:dyDescent="0.25">
      <c r="A210">
        <v>36580</v>
      </c>
      <c r="B210">
        <v>0</v>
      </c>
      <c r="D210">
        <v>2001</v>
      </c>
      <c r="E210">
        <f t="shared" si="19"/>
        <v>23</v>
      </c>
      <c r="F210" t="s">
        <v>389</v>
      </c>
      <c r="G210">
        <v>1</v>
      </c>
      <c r="H210">
        <v>1</v>
      </c>
      <c r="I210">
        <v>4</v>
      </c>
      <c r="J210">
        <v>4</v>
      </c>
      <c r="K210">
        <v>1</v>
      </c>
      <c r="L210">
        <v>2</v>
      </c>
      <c r="M210">
        <v>1</v>
      </c>
      <c r="N210">
        <v>1</v>
      </c>
      <c r="O210">
        <v>2</v>
      </c>
      <c r="P210">
        <v>4</v>
      </c>
      <c r="Q210">
        <v>4</v>
      </c>
      <c r="R210">
        <v>2</v>
      </c>
      <c r="S210">
        <v>1</v>
      </c>
      <c r="T210">
        <v>2</v>
      </c>
      <c r="U210">
        <v>4</v>
      </c>
      <c r="V210">
        <f t="shared" si="20"/>
        <v>32</v>
      </c>
    </row>
    <row r="211" spans="1:22" x14ac:dyDescent="0.25">
      <c r="A211">
        <v>36676</v>
      </c>
      <c r="B211">
        <v>0</v>
      </c>
      <c r="D211">
        <v>1974</v>
      </c>
      <c r="E211">
        <f t="shared" si="19"/>
        <v>50</v>
      </c>
      <c r="F211" t="s">
        <v>391</v>
      </c>
      <c r="G211" t="s">
        <v>172</v>
      </c>
      <c r="H211">
        <v>5</v>
      </c>
      <c r="I211">
        <v>4</v>
      </c>
      <c r="J211">
        <v>2</v>
      </c>
      <c r="K211">
        <v>3</v>
      </c>
      <c r="L211">
        <v>2</v>
      </c>
      <c r="M211">
        <v>1</v>
      </c>
      <c r="N211">
        <v>1</v>
      </c>
      <c r="O211">
        <v>3</v>
      </c>
      <c r="P211">
        <v>4</v>
      </c>
      <c r="Q211">
        <v>2</v>
      </c>
      <c r="R211">
        <v>2</v>
      </c>
      <c r="S211">
        <v>2</v>
      </c>
      <c r="T211">
        <v>4</v>
      </c>
      <c r="U211">
        <v>2</v>
      </c>
      <c r="V211">
        <f t="shared" si="20"/>
        <v>32</v>
      </c>
    </row>
    <row r="212" spans="1:22" x14ac:dyDescent="0.25">
      <c r="A212">
        <v>36652</v>
      </c>
      <c r="B212">
        <v>1</v>
      </c>
      <c r="D212">
        <v>1991</v>
      </c>
      <c r="E212">
        <f t="shared" si="19"/>
        <v>33</v>
      </c>
      <c r="F212" t="s">
        <v>390</v>
      </c>
      <c r="G212">
        <v>4</v>
      </c>
      <c r="H212">
        <v>4</v>
      </c>
      <c r="I212">
        <v>1</v>
      </c>
      <c r="J212">
        <v>1</v>
      </c>
      <c r="K212">
        <v>1</v>
      </c>
      <c r="L212">
        <v>1</v>
      </c>
      <c r="M212">
        <v>5</v>
      </c>
      <c r="N212">
        <v>1</v>
      </c>
      <c r="O212">
        <v>1</v>
      </c>
      <c r="P212">
        <v>1</v>
      </c>
      <c r="Q212">
        <v>1</v>
      </c>
      <c r="R212">
        <v>1</v>
      </c>
      <c r="S212">
        <v>1</v>
      </c>
      <c r="T212">
        <v>4</v>
      </c>
      <c r="U212">
        <v>1</v>
      </c>
      <c r="V212">
        <f t="shared" si="20"/>
        <v>20</v>
      </c>
    </row>
    <row r="213" spans="1:22" x14ac:dyDescent="0.25">
      <c r="A213">
        <v>36736</v>
      </c>
      <c r="B213">
        <v>0</v>
      </c>
      <c r="D213">
        <v>1994</v>
      </c>
      <c r="E213">
        <f t="shared" si="19"/>
        <v>30</v>
      </c>
      <c r="F213" t="s">
        <v>390</v>
      </c>
      <c r="G213">
        <v>4</v>
      </c>
      <c r="H213">
        <v>4</v>
      </c>
      <c r="I213">
        <v>4</v>
      </c>
      <c r="J213">
        <v>3</v>
      </c>
      <c r="K213">
        <v>5</v>
      </c>
      <c r="L213">
        <v>4</v>
      </c>
      <c r="M213">
        <v>4</v>
      </c>
      <c r="N213">
        <v>2</v>
      </c>
      <c r="O213">
        <v>2</v>
      </c>
      <c r="P213">
        <v>5</v>
      </c>
      <c r="Q213">
        <v>2</v>
      </c>
      <c r="R213">
        <v>2</v>
      </c>
      <c r="S213">
        <v>5</v>
      </c>
      <c r="T213">
        <v>2</v>
      </c>
      <c r="U213">
        <v>5</v>
      </c>
      <c r="V213">
        <f t="shared" si="20"/>
        <v>45</v>
      </c>
    </row>
    <row r="214" spans="1:22" x14ac:dyDescent="0.25">
      <c r="A214">
        <v>36756</v>
      </c>
      <c r="B214">
        <v>0</v>
      </c>
      <c r="D214">
        <v>2002</v>
      </c>
      <c r="E214">
        <f t="shared" si="19"/>
        <v>22</v>
      </c>
      <c r="F214" t="s">
        <v>389</v>
      </c>
      <c r="G214" t="s">
        <v>173</v>
      </c>
      <c r="H214">
        <v>2</v>
      </c>
      <c r="I214">
        <v>4</v>
      </c>
      <c r="J214">
        <v>2</v>
      </c>
      <c r="K214">
        <v>3</v>
      </c>
      <c r="L214">
        <v>4</v>
      </c>
      <c r="M214">
        <v>2</v>
      </c>
      <c r="N214">
        <v>2</v>
      </c>
      <c r="O214">
        <v>3</v>
      </c>
      <c r="P214">
        <v>3</v>
      </c>
      <c r="Q214">
        <v>2</v>
      </c>
      <c r="R214">
        <v>2</v>
      </c>
      <c r="S214">
        <v>2</v>
      </c>
      <c r="T214">
        <v>2</v>
      </c>
      <c r="U214">
        <v>5</v>
      </c>
      <c r="V214">
        <f t="shared" si="20"/>
        <v>36</v>
      </c>
    </row>
    <row r="215" spans="1:22" x14ac:dyDescent="0.25">
      <c r="A215">
        <v>36774</v>
      </c>
      <c r="B215">
        <v>0</v>
      </c>
      <c r="D215">
        <v>2000</v>
      </c>
      <c r="E215">
        <f t="shared" si="19"/>
        <v>24</v>
      </c>
      <c r="F215" t="s">
        <v>389</v>
      </c>
      <c r="G215" t="s">
        <v>124</v>
      </c>
      <c r="H215">
        <v>2</v>
      </c>
      <c r="I215">
        <v>4</v>
      </c>
      <c r="J215">
        <v>4</v>
      </c>
      <c r="K215">
        <v>4</v>
      </c>
      <c r="L215">
        <v>3</v>
      </c>
      <c r="M215">
        <v>4</v>
      </c>
      <c r="N215">
        <v>2</v>
      </c>
      <c r="O215">
        <v>4</v>
      </c>
      <c r="P215">
        <v>4</v>
      </c>
      <c r="Q215">
        <v>4</v>
      </c>
      <c r="R215">
        <v>3</v>
      </c>
      <c r="S215">
        <v>5</v>
      </c>
      <c r="T215">
        <v>5</v>
      </c>
      <c r="U215">
        <v>5</v>
      </c>
      <c r="V215">
        <f t="shared" si="20"/>
        <v>51</v>
      </c>
    </row>
    <row r="216" spans="1:22" x14ac:dyDescent="0.25">
      <c r="A216">
        <v>36782</v>
      </c>
      <c r="B216">
        <v>0</v>
      </c>
      <c r="D216">
        <v>2001</v>
      </c>
      <c r="E216">
        <f t="shared" si="19"/>
        <v>23</v>
      </c>
      <c r="F216" t="s">
        <v>389</v>
      </c>
      <c r="G216">
        <v>2</v>
      </c>
      <c r="H216">
        <v>2</v>
      </c>
      <c r="I216">
        <v>3</v>
      </c>
      <c r="J216">
        <v>2</v>
      </c>
      <c r="K216">
        <v>2</v>
      </c>
      <c r="L216">
        <v>3</v>
      </c>
      <c r="M216">
        <v>3</v>
      </c>
      <c r="N216">
        <v>1</v>
      </c>
      <c r="O216">
        <v>2</v>
      </c>
      <c r="P216">
        <v>3</v>
      </c>
      <c r="Q216">
        <v>2</v>
      </c>
      <c r="R216">
        <v>2</v>
      </c>
      <c r="S216">
        <v>2</v>
      </c>
      <c r="T216">
        <v>2</v>
      </c>
      <c r="U216">
        <v>2</v>
      </c>
      <c r="V216">
        <f t="shared" si="20"/>
        <v>29</v>
      </c>
    </row>
    <row r="217" spans="1:22" x14ac:dyDescent="0.25">
      <c r="A217">
        <v>36786</v>
      </c>
      <c r="B217">
        <v>1</v>
      </c>
      <c r="D217">
        <v>2001</v>
      </c>
      <c r="E217">
        <f t="shared" si="19"/>
        <v>23</v>
      </c>
      <c r="F217" t="s">
        <v>389</v>
      </c>
      <c r="G217" t="s">
        <v>174</v>
      </c>
      <c r="H217">
        <v>0</v>
      </c>
      <c r="I217">
        <v>4</v>
      </c>
      <c r="J217">
        <v>2</v>
      </c>
      <c r="K217">
        <v>2</v>
      </c>
      <c r="L217">
        <v>2</v>
      </c>
      <c r="M217">
        <v>2</v>
      </c>
      <c r="N217">
        <v>2</v>
      </c>
      <c r="O217">
        <v>2</v>
      </c>
      <c r="P217">
        <v>3</v>
      </c>
      <c r="Q217">
        <v>4</v>
      </c>
      <c r="R217">
        <v>1</v>
      </c>
      <c r="S217">
        <v>2</v>
      </c>
      <c r="T217">
        <v>2</v>
      </c>
      <c r="U217">
        <v>2</v>
      </c>
      <c r="V217">
        <f t="shared" si="20"/>
        <v>30</v>
      </c>
    </row>
    <row r="218" spans="1:22" x14ac:dyDescent="0.25">
      <c r="A218">
        <v>36789</v>
      </c>
      <c r="B218">
        <v>0</v>
      </c>
      <c r="D218">
        <v>1993</v>
      </c>
      <c r="E218">
        <f t="shared" si="19"/>
        <v>31</v>
      </c>
      <c r="F218" t="s">
        <v>390</v>
      </c>
      <c r="G218">
        <v>6</v>
      </c>
      <c r="H218">
        <v>6</v>
      </c>
      <c r="I218">
        <v>5</v>
      </c>
      <c r="J218">
        <v>2</v>
      </c>
      <c r="K218">
        <v>5</v>
      </c>
      <c r="L218">
        <v>3</v>
      </c>
      <c r="M218">
        <v>4</v>
      </c>
      <c r="N218">
        <v>4</v>
      </c>
      <c r="O218">
        <v>4</v>
      </c>
      <c r="P218">
        <v>4</v>
      </c>
      <c r="Q218">
        <v>4</v>
      </c>
      <c r="R218">
        <v>4</v>
      </c>
      <c r="S218">
        <v>5</v>
      </c>
      <c r="T218">
        <v>1</v>
      </c>
      <c r="U218">
        <v>4</v>
      </c>
      <c r="V218">
        <f t="shared" si="20"/>
        <v>49</v>
      </c>
    </row>
    <row r="219" spans="1:22" x14ac:dyDescent="0.25">
      <c r="A219">
        <v>36804</v>
      </c>
      <c r="B219">
        <v>0</v>
      </c>
      <c r="D219">
        <v>2000</v>
      </c>
      <c r="E219">
        <f t="shared" si="19"/>
        <v>24</v>
      </c>
      <c r="F219" t="s">
        <v>389</v>
      </c>
      <c r="G219" t="s">
        <v>175</v>
      </c>
      <c r="H219">
        <v>2</v>
      </c>
      <c r="I219">
        <v>4</v>
      </c>
      <c r="J219">
        <v>2</v>
      </c>
      <c r="K219">
        <v>2</v>
      </c>
      <c r="L219">
        <v>2</v>
      </c>
      <c r="M219">
        <v>1</v>
      </c>
      <c r="N219">
        <v>2</v>
      </c>
      <c r="O219">
        <v>1</v>
      </c>
      <c r="P219">
        <v>1</v>
      </c>
      <c r="Q219">
        <v>1</v>
      </c>
      <c r="R219">
        <v>1</v>
      </c>
      <c r="S219">
        <v>2</v>
      </c>
      <c r="T219">
        <v>1</v>
      </c>
      <c r="U219">
        <v>2</v>
      </c>
      <c r="V219">
        <f t="shared" si="20"/>
        <v>22</v>
      </c>
    </row>
    <row r="220" spans="1:22" x14ac:dyDescent="0.25">
      <c r="A220">
        <v>36802</v>
      </c>
      <c r="B220">
        <v>1</v>
      </c>
      <c r="D220">
        <v>1994</v>
      </c>
      <c r="E220">
        <f t="shared" si="19"/>
        <v>30</v>
      </c>
      <c r="F220" t="s">
        <v>390</v>
      </c>
      <c r="G220">
        <v>3</v>
      </c>
      <c r="H220">
        <v>3</v>
      </c>
      <c r="I220">
        <v>4</v>
      </c>
      <c r="J220">
        <v>2</v>
      </c>
      <c r="K220">
        <v>2</v>
      </c>
      <c r="L220">
        <v>4</v>
      </c>
      <c r="M220">
        <v>4</v>
      </c>
      <c r="N220">
        <v>2</v>
      </c>
      <c r="O220">
        <v>2</v>
      </c>
      <c r="P220">
        <v>2</v>
      </c>
      <c r="Q220">
        <v>2</v>
      </c>
      <c r="R220">
        <v>2</v>
      </c>
      <c r="S220">
        <v>4</v>
      </c>
      <c r="T220">
        <v>4</v>
      </c>
      <c r="U220">
        <v>4</v>
      </c>
      <c r="V220">
        <f t="shared" si="20"/>
        <v>38</v>
      </c>
    </row>
    <row r="221" spans="1:22" x14ac:dyDescent="0.25">
      <c r="A221">
        <v>36808</v>
      </c>
      <c r="B221">
        <v>0</v>
      </c>
      <c r="D221">
        <v>1982</v>
      </c>
      <c r="E221">
        <f t="shared" si="19"/>
        <v>42</v>
      </c>
      <c r="F221" t="s">
        <v>391</v>
      </c>
      <c r="G221">
        <v>3</v>
      </c>
      <c r="H221">
        <v>3</v>
      </c>
      <c r="I221">
        <v>3</v>
      </c>
      <c r="J221">
        <v>4</v>
      </c>
      <c r="K221">
        <v>3</v>
      </c>
      <c r="L221">
        <v>3</v>
      </c>
      <c r="M221">
        <v>2</v>
      </c>
      <c r="N221">
        <v>1</v>
      </c>
      <c r="O221">
        <v>2</v>
      </c>
      <c r="P221">
        <v>2</v>
      </c>
      <c r="Q221">
        <v>2</v>
      </c>
      <c r="R221">
        <v>2</v>
      </c>
      <c r="S221">
        <v>2</v>
      </c>
      <c r="T221">
        <v>2</v>
      </c>
      <c r="U221">
        <v>3</v>
      </c>
      <c r="V221">
        <f t="shared" si="20"/>
        <v>31</v>
      </c>
    </row>
    <row r="222" spans="1:22" s="16" customFormat="1" x14ac:dyDescent="0.25">
      <c r="A222" s="16">
        <v>36811</v>
      </c>
      <c r="B222" s="16">
        <v>0</v>
      </c>
      <c r="D222" s="16">
        <v>2002</v>
      </c>
      <c r="E222" s="16">
        <f t="shared" si="19"/>
        <v>22</v>
      </c>
      <c r="F222" s="16" t="s">
        <v>389</v>
      </c>
      <c r="G222" s="16" t="s">
        <v>176</v>
      </c>
      <c r="H222" s="16">
        <v>1</v>
      </c>
      <c r="I222" s="16">
        <v>5</v>
      </c>
      <c r="J222" s="16">
        <v>2</v>
      </c>
      <c r="K222" s="16">
        <v>5</v>
      </c>
      <c r="L222" s="16">
        <v>2</v>
      </c>
      <c r="M222" s="16">
        <v>2</v>
      </c>
      <c r="N222" s="16">
        <v>4</v>
      </c>
      <c r="O222" s="16">
        <v>5</v>
      </c>
      <c r="P222" s="16">
        <v>5</v>
      </c>
      <c r="Q222" s="16">
        <v>4</v>
      </c>
      <c r="R222" s="16">
        <v>4</v>
      </c>
      <c r="S222" s="16">
        <v>4</v>
      </c>
      <c r="T222" s="16">
        <v>5</v>
      </c>
      <c r="U222" s="16">
        <v>2</v>
      </c>
      <c r="V222" s="16">
        <f t="shared" ref="V222" si="29">SUM(I222:U222)</f>
        <v>49</v>
      </c>
    </row>
    <row r="223" spans="1:22" s="16" customFormat="1" x14ac:dyDescent="0.25">
      <c r="A223" s="16">
        <v>36811</v>
      </c>
      <c r="B223" s="16">
        <v>0</v>
      </c>
      <c r="D223" s="16">
        <v>2002</v>
      </c>
      <c r="E223" s="16">
        <f t="shared" si="19"/>
        <v>22</v>
      </c>
      <c r="F223" s="16" t="s">
        <v>389</v>
      </c>
      <c r="G223" s="16" t="s">
        <v>176</v>
      </c>
      <c r="H223" s="16">
        <v>2</v>
      </c>
      <c r="I223" s="16">
        <v>5</v>
      </c>
      <c r="J223" s="16">
        <v>2</v>
      </c>
      <c r="K223" s="16">
        <v>5</v>
      </c>
      <c r="L223" s="16">
        <v>2</v>
      </c>
      <c r="M223" s="16">
        <v>2</v>
      </c>
      <c r="N223" s="16">
        <v>4</v>
      </c>
      <c r="O223" s="16">
        <v>5</v>
      </c>
      <c r="P223" s="16">
        <v>5</v>
      </c>
      <c r="Q223" s="16">
        <v>4</v>
      </c>
      <c r="R223" s="16">
        <v>4</v>
      </c>
      <c r="S223" s="16">
        <v>4</v>
      </c>
      <c r="T223" s="16">
        <v>5</v>
      </c>
      <c r="U223" s="16">
        <v>2</v>
      </c>
      <c r="V223" s="16">
        <f t="shared" si="20"/>
        <v>49</v>
      </c>
    </row>
    <row r="224" spans="1:22" s="16" customFormat="1" x14ac:dyDescent="0.25">
      <c r="A224" s="16">
        <v>36830</v>
      </c>
      <c r="B224" s="16">
        <v>0</v>
      </c>
      <c r="D224" s="16">
        <v>2001</v>
      </c>
      <c r="E224" s="16">
        <f t="shared" si="19"/>
        <v>23</v>
      </c>
      <c r="F224" s="16" t="s">
        <v>389</v>
      </c>
      <c r="G224" s="16" t="s">
        <v>177</v>
      </c>
      <c r="H224" s="16">
        <v>2</v>
      </c>
      <c r="I224" s="16">
        <v>4</v>
      </c>
      <c r="J224" s="16">
        <v>3</v>
      </c>
      <c r="K224" s="16">
        <v>2</v>
      </c>
      <c r="L224" s="16">
        <v>2</v>
      </c>
      <c r="M224" s="16">
        <v>3</v>
      </c>
      <c r="N224" s="16">
        <v>1</v>
      </c>
      <c r="O224" s="16">
        <v>1</v>
      </c>
      <c r="P224" s="16">
        <v>2</v>
      </c>
      <c r="Q224" s="16">
        <v>2</v>
      </c>
      <c r="R224" s="16">
        <v>1</v>
      </c>
      <c r="S224" s="16">
        <v>2</v>
      </c>
      <c r="T224" s="16">
        <v>2</v>
      </c>
      <c r="U224" s="16">
        <v>4</v>
      </c>
      <c r="V224" s="16">
        <f t="shared" ref="V224" si="30">SUM(I224:U224)</f>
        <v>29</v>
      </c>
    </row>
    <row r="225" spans="1:22" s="16" customFormat="1" x14ac:dyDescent="0.25">
      <c r="A225" s="16">
        <v>36830</v>
      </c>
      <c r="B225" s="16">
        <v>0</v>
      </c>
      <c r="D225" s="16">
        <v>2001</v>
      </c>
      <c r="E225" s="16">
        <f t="shared" si="19"/>
        <v>23</v>
      </c>
      <c r="F225" s="16" t="s">
        <v>389</v>
      </c>
      <c r="G225" s="16" t="s">
        <v>177</v>
      </c>
      <c r="H225" s="16">
        <v>6</v>
      </c>
      <c r="I225" s="16">
        <v>4</v>
      </c>
      <c r="J225" s="16">
        <v>3</v>
      </c>
      <c r="K225" s="16">
        <v>2</v>
      </c>
      <c r="L225" s="16">
        <v>2</v>
      </c>
      <c r="M225" s="16">
        <v>3</v>
      </c>
      <c r="N225" s="16">
        <v>1</v>
      </c>
      <c r="O225" s="16">
        <v>1</v>
      </c>
      <c r="P225" s="16">
        <v>2</v>
      </c>
      <c r="Q225" s="16">
        <v>2</v>
      </c>
      <c r="R225" s="16">
        <v>1</v>
      </c>
      <c r="S225" s="16">
        <v>2</v>
      </c>
      <c r="T225" s="16">
        <v>2</v>
      </c>
      <c r="U225" s="16">
        <v>4</v>
      </c>
      <c r="V225" s="16">
        <f t="shared" si="20"/>
        <v>29</v>
      </c>
    </row>
    <row r="226" spans="1:22" x14ac:dyDescent="0.25">
      <c r="A226">
        <v>36843</v>
      </c>
      <c r="B226">
        <v>1</v>
      </c>
      <c r="D226">
        <v>2001</v>
      </c>
      <c r="E226">
        <f t="shared" ref="E226:E297" si="31">2024-D226</f>
        <v>23</v>
      </c>
      <c r="F226" t="s">
        <v>389</v>
      </c>
      <c r="G226" t="s">
        <v>178</v>
      </c>
      <c r="H226">
        <v>2</v>
      </c>
      <c r="I226">
        <v>5</v>
      </c>
      <c r="J226">
        <v>4</v>
      </c>
      <c r="K226">
        <v>3</v>
      </c>
      <c r="L226">
        <v>4</v>
      </c>
      <c r="M226">
        <v>5</v>
      </c>
      <c r="N226">
        <v>2</v>
      </c>
      <c r="O226">
        <v>3</v>
      </c>
      <c r="P226">
        <v>4</v>
      </c>
      <c r="Q226">
        <v>2</v>
      </c>
      <c r="R226">
        <v>2</v>
      </c>
      <c r="S226">
        <v>2</v>
      </c>
      <c r="T226">
        <v>4</v>
      </c>
      <c r="U226">
        <v>5</v>
      </c>
      <c r="V226">
        <f t="shared" ref="V226:V297" si="32">SUM(I226:U226)</f>
        <v>45</v>
      </c>
    </row>
    <row r="227" spans="1:22" x14ac:dyDescent="0.25">
      <c r="A227">
        <v>36848</v>
      </c>
      <c r="B227">
        <v>1</v>
      </c>
      <c r="D227">
        <v>2001</v>
      </c>
      <c r="E227">
        <f t="shared" si="31"/>
        <v>23</v>
      </c>
      <c r="F227" t="s">
        <v>389</v>
      </c>
      <c r="G227">
        <v>5</v>
      </c>
      <c r="H227">
        <v>5</v>
      </c>
      <c r="I227">
        <v>4</v>
      </c>
      <c r="J227">
        <v>4</v>
      </c>
      <c r="K227">
        <v>2</v>
      </c>
      <c r="L227">
        <v>3</v>
      </c>
      <c r="M227">
        <v>3</v>
      </c>
      <c r="N227">
        <v>2</v>
      </c>
      <c r="O227">
        <v>3</v>
      </c>
      <c r="P227">
        <v>3</v>
      </c>
      <c r="Q227">
        <v>1</v>
      </c>
      <c r="R227">
        <v>1</v>
      </c>
      <c r="S227">
        <v>3</v>
      </c>
      <c r="T227">
        <v>5</v>
      </c>
      <c r="U227">
        <v>2</v>
      </c>
      <c r="V227">
        <f t="shared" si="32"/>
        <v>36</v>
      </c>
    </row>
    <row r="228" spans="1:22" s="16" customFormat="1" x14ac:dyDescent="0.25">
      <c r="A228" s="16">
        <v>36793</v>
      </c>
      <c r="B228" s="16">
        <v>0</v>
      </c>
      <c r="D228" s="16">
        <v>1981</v>
      </c>
      <c r="E228" s="16">
        <f t="shared" si="31"/>
        <v>43</v>
      </c>
      <c r="F228" s="16" t="s">
        <v>391</v>
      </c>
      <c r="G228" s="16">
        <v>1.5</v>
      </c>
      <c r="H228" s="16">
        <v>1</v>
      </c>
      <c r="I228" s="16">
        <v>4</v>
      </c>
      <c r="J228" s="16">
        <v>3</v>
      </c>
      <c r="K228" s="16">
        <v>2</v>
      </c>
      <c r="L228" s="16">
        <v>4</v>
      </c>
      <c r="M228" s="16">
        <v>4</v>
      </c>
      <c r="N228" s="16">
        <v>2</v>
      </c>
      <c r="O228" s="16">
        <v>2</v>
      </c>
      <c r="P228" s="16">
        <v>3</v>
      </c>
      <c r="Q228" s="16">
        <v>2</v>
      </c>
      <c r="R228" s="16">
        <v>2</v>
      </c>
      <c r="S228" s="16">
        <v>2</v>
      </c>
      <c r="T228" s="16">
        <v>3</v>
      </c>
      <c r="U228" s="16">
        <v>3</v>
      </c>
      <c r="V228" s="16">
        <f t="shared" ref="V228" si="33">SUM(I228:U228)</f>
        <v>36</v>
      </c>
    </row>
    <row r="229" spans="1:22" s="16" customFormat="1" x14ac:dyDescent="0.25">
      <c r="A229" s="16">
        <v>36793</v>
      </c>
      <c r="B229" s="16">
        <v>0</v>
      </c>
      <c r="D229" s="16">
        <v>1981</v>
      </c>
      <c r="E229" s="16">
        <f t="shared" si="31"/>
        <v>43</v>
      </c>
      <c r="F229" s="16" t="s">
        <v>391</v>
      </c>
      <c r="G229" s="16">
        <v>1.5</v>
      </c>
      <c r="H229" s="16">
        <v>5</v>
      </c>
      <c r="I229" s="16">
        <v>4</v>
      </c>
      <c r="J229" s="16">
        <v>3</v>
      </c>
      <c r="K229" s="16">
        <v>2</v>
      </c>
      <c r="L229" s="16">
        <v>4</v>
      </c>
      <c r="M229" s="16">
        <v>4</v>
      </c>
      <c r="N229" s="16">
        <v>2</v>
      </c>
      <c r="O229" s="16">
        <v>2</v>
      </c>
      <c r="P229" s="16">
        <v>3</v>
      </c>
      <c r="Q229" s="16">
        <v>2</v>
      </c>
      <c r="R229" s="16">
        <v>2</v>
      </c>
      <c r="S229" s="16">
        <v>2</v>
      </c>
      <c r="T229" s="16">
        <v>3</v>
      </c>
      <c r="U229" s="16">
        <v>3</v>
      </c>
      <c r="V229" s="16">
        <f t="shared" si="32"/>
        <v>36</v>
      </c>
    </row>
    <row r="230" spans="1:22" x14ac:dyDescent="0.25">
      <c r="A230">
        <v>36852</v>
      </c>
      <c r="B230">
        <v>1</v>
      </c>
      <c r="D230">
        <v>2000</v>
      </c>
      <c r="E230">
        <f t="shared" si="31"/>
        <v>24</v>
      </c>
      <c r="F230" t="s">
        <v>389</v>
      </c>
      <c r="G230" t="s">
        <v>179</v>
      </c>
      <c r="H230">
        <v>2</v>
      </c>
      <c r="I230">
        <v>4</v>
      </c>
      <c r="J230">
        <v>2</v>
      </c>
      <c r="K230">
        <v>2</v>
      </c>
      <c r="L230">
        <v>3</v>
      </c>
      <c r="M230">
        <v>2</v>
      </c>
      <c r="N230">
        <v>4</v>
      </c>
      <c r="O230">
        <v>1</v>
      </c>
      <c r="P230">
        <v>5</v>
      </c>
      <c r="Q230">
        <v>4</v>
      </c>
      <c r="R230">
        <v>3</v>
      </c>
      <c r="S230">
        <v>1</v>
      </c>
      <c r="T230">
        <v>3</v>
      </c>
      <c r="U230">
        <v>3</v>
      </c>
      <c r="V230">
        <f t="shared" si="32"/>
        <v>37</v>
      </c>
    </row>
    <row r="231" spans="1:22" x14ac:dyDescent="0.25">
      <c r="A231">
        <v>36859</v>
      </c>
      <c r="B231">
        <v>1</v>
      </c>
      <c r="D231">
        <v>2002</v>
      </c>
      <c r="E231">
        <f t="shared" si="31"/>
        <v>22</v>
      </c>
      <c r="F231" t="s">
        <v>389</v>
      </c>
      <c r="G231">
        <v>2</v>
      </c>
      <c r="H231">
        <v>2</v>
      </c>
      <c r="I231">
        <v>5</v>
      </c>
      <c r="J231">
        <v>4</v>
      </c>
      <c r="K231">
        <v>4</v>
      </c>
      <c r="L231">
        <v>5</v>
      </c>
      <c r="M231">
        <v>5</v>
      </c>
      <c r="N231">
        <v>4</v>
      </c>
      <c r="O231">
        <v>3</v>
      </c>
      <c r="P231">
        <v>4</v>
      </c>
      <c r="Q231">
        <v>2</v>
      </c>
      <c r="R231">
        <v>2</v>
      </c>
      <c r="S231">
        <v>5</v>
      </c>
      <c r="T231">
        <v>3</v>
      </c>
      <c r="U231">
        <v>4</v>
      </c>
      <c r="V231">
        <f t="shared" si="32"/>
        <v>50</v>
      </c>
    </row>
    <row r="232" spans="1:22" x14ac:dyDescent="0.25">
      <c r="A232">
        <v>36864</v>
      </c>
      <c r="B232">
        <v>1</v>
      </c>
      <c r="D232">
        <v>1978</v>
      </c>
      <c r="E232">
        <f t="shared" si="31"/>
        <v>46</v>
      </c>
      <c r="F232" t="s">
        <v>391</v>
      </c>
      <c r="G232">
        <v>5</v>
      </c>
      <c r="H232">
        <v>5</v>
      </c>
      <c r="I232">
        <v>3</v>
      </c>
      <c r="J232">
        <v>2</v>
      </c>
      <c r="K232">
        <v>2</v>
      </c>
      <c r="L232">
        <v>2</v>
      </c>
      <c r="M232">
        <v>2</v>
      </c>
      <c r="N232">
        <v>1</v>
      </c>
      <c r="O232">
        <v>2</v>
      </c>
      <c r="P232">
        <v>2</v>
      </c>
      <c r="Q232">
        <v>3</v>
      </c>
      <c r="R232">
        <v>2</v>
      </c>
      <c r="S232">
        <v>2</v>
      </c>
      <c r="T232">
        <v>2</v>
      </c>
      <c r="U232">
        <v>2</v>
      </c>
      <c r="V232">
        <f t="shared" si="32"/>
        <v>27</v>
      </c>
    </row>
    <row r="233" spans="1:22" x14ac:dyDescent="0.25">
      <c r="A233">
        <v>36866</v>
      </c>
      <c r="B233">
        <v>1</v>
      </c>
      <c r="D233">
        <v>1974</v>
      </c>
      <c r="E233">
        <f t="shared" si="31"/>
        <v>50</v>
      </c>
      <c r="F233" t="s">
        <v>391</v>
      </c>
      <c r="G233">
        <v>3</v>
      </c>
      <c r="H233">
        <v>3</v>
      </c>
      <c r="I233">
        <v>2</v>
      </c>
      <c r="J233">
        <v>2</v>
      </c>
      <c r="K233">
        <v>2</v>
      </c>
      <c r="L233">
        <v>3</v>
      </c>
      <c r="M233">
        <v>2</v>
      </c>
      <c r="N233">
        <v>2</v>
      </c>
      <c r="O233">
        <v>2</v>
      </c>
      <c r="P233">
        <v>4</v>
      </c>
      <c r="Q233">
        <v>2</v>
      </c>
      <c r="R233">
        <v>2</v>
      </c>
      <c r="S233">
        <v>2</v>
      </c>
      <c r="T233">
        <v>4</v>
      </c>
      <c r="U233">
        <v>2</v>
      </c>
      <c r="V233">
        <f t="shared" si="32"/>
        <v>31</v>
      </c>
    </row>
    <row r="234" spans="1:22" x14ac:dyDescent="0.25">
      <c r="A234">
        <v>36572</v>
      </c>
      <c r="B234">
        <v>0</v>
      </c>
      <c r="D234">
        <v>1993</v>
      </c>
      <c r="E234">
        <f t="shared" si="31"/>
        <v>31</v>
      </c>
      <c r="F234" t="s">
        <v>390</v>
      </c>
      <c r="G234" t="s">
        <v>86</v>
      </c>
      <c r="H234">
        <v>0</v>
      </c>
      <c r="I234">
        <v>5</v>
      </c>
      <c r="J234">
        <v>4</v>
      </c>
      <c r="K234">
        <v>2</v>
      </c>
      <c r="L234">
        <v>4</v>
      </c>
      <c r="M234">
        <v>4</v>
      </c>
      <c r="N234">
        <v>2</v>
      </c>
      <c r="O234">
        <v>2</v>
      </c>
      <c r="P234">
        <v>5</v>
      </c>
      <c r="Q234">
        <v>5</v>
      </c>
      <c r="R234">
        <v>3</v>
      </c>
      <c r="S234">
        <v>4</v>
      </c>
      <c r="T234">
        <v>4</v>
      </c>
      <c r="U234">
        <v>4</v>
      </c>
      <c r="V234">
        <f t="shared" si="32"/>
        <v>48</v>
      </c>
    </row>
    <row r="235" spans="1:22" s="16" customFormat="1" x14ac:dyDescent="0.25">
      <c r="A235" s="16">
        <v>36872</v>
      </c>
      <c r="B235" s="16">
        <v>0</v>
      </c>
      <c r="D235" s="16">
        <v>2003</v>
      </c>
      <c r="E235" s="16">
        <f t="shared" si="31"/>
        <v>21</v>
      </c>
      <c r="F235" s="16" t="s">
        <v>389</v>
      </c>
      <c r="G235" s="16" t="s">
        <v>180</v>
      </c>
      <c r="H235" s="16">
        <v>2</v>
      </c>
      <c r="I235" s="16">
        <v>5</v>
      </c>
      <c r="J235" s="16">
        <v>4</v>
      </c>
      <c r="K235" s="16">
        <v>2</v>
      </c>
      <c r="L235" s="16">
        <v>4</v>
      </c>
      <c r="M235" s="16">
        <v>3</v>
      </c>
      <c r="N235" s="16">
        <v>2</v>
      </c>
      <c r="O235" s="16">
        <v>1</v>
      </c>
      <c r="P235" s="16">
        <v>5</v>
      </c>
      <c r="Q235" s="16">
        <v>4</v>
      </c>
      <c r="R235" s="16">
        <v>3</v>
      </c>
      <c r="S235" s="16">
        <v>5</v>
      </c>
      <c r="T235" s="16">
        <v>5</v>
      </c>
      <c r="U235" s="16">
        <v>4</v>
      </c>
      <c r="V235" s="16">
        <f t="shared" ref="V235" si="34">SUM(I235:U235)</f>
        <v>47</v>
      </c>
    </row>
    <row r="236" spans="1:22" s="16" customFormat="1" x14ac:dyDescent="0.25">
      <c r="A236" s="16">
        <v>36872</v>
      </c>
      <c r="B236" s="16">
        <v>0</v>
      </c>
      <c r="D236" s="16">
        <v>2003</v>
      </c>
      <c r="E236" s="16">
        <f t="shared" si="31"/>
        <v>21</v>
      </c>
      <c r="F236" s="16" t="s">
        <v>389</v>
      </c>
      <c r="G236" s="16" t="s">
        <v>180</v>
      </c>
      <c r="H236" s="16">
        <v>6</v>
      </c>
      <c r="I236" s="16">
        <v>5</v>
      </c>
      <c r="J236" s="16">
        <v>4</v>
      </c>
      <c r="K236" s="16">
        <v>2</v>
      </c>
      <c r="L236" s="16">
        <v>4</v>
      </c>
      <c r="M236" s="16">
        <v>3</v>
      </c>
      <c r="N236" s="16">
        <v>2</v>
      </c>
      <c r="O236" s="16">
        <v>1</v>
      </c>
      <c r="P236" s="16">
        <v>5</v>
      </c>
      <c r="Q236" s="16">
        <v>4</v>
      </c>
      <c r="R236" s="16">
        <v>3</v>
      </c>
      <c r="S236" s="16">
        <v>5</v>
      </c>
      <c r="T236" s="16">
        <v>5</v>
      </c>
      <c r="U236" s="16">
        <v>4</v>
      </c>
      <c r="V236" s="16">
        <f t="shared" si="32"/>
        <v>47</v>
      </c>
    </row>
    <row r="237" spans="1:22" x14ac:dyDescent="0.25">
      <c r="A237">
        <v>36844</v>
      </c>
      <c r="B237">
        <v>0</v>
      </c>
      <c r="D237">
        <v>2003</v>
      </c>
      <c r="E237">
        <f t="shared" si="31"/>
        <v>21</v>
      </c>
      <c r="F237" t="s">
        <v>389</v>
      </c>
      <c r="G237" t="s">
        <v>86</v>
      </c>
      <c r="H237">
        <v>0</v>
      </c>
      <c r="I237">
        <v>4</v>
      </c>
      <c r="J237">
        <v>4</v>
      </c>
      <c r="K237">
        <v>4</v>
      </c>
      <c r="L237">
        <v>4</v>
      </c>
      <c r="M237">
        <v>5</v>
      </c>
      <c r="N237">
        <v>4</v>
      </c>
      <c r="O237">
        <v>4</v>
      </c>
      <c r="P237">
        <v>4</v>
      </c>
      <c r="Q237">
        <v>4</v>
      </c>
      <c r="R237">
        <v>4</v>
      </c>
      <c r="S237">
        <v>5</v>
      </c>
      <c r="T237">
        <v>2</v>
      </c>
      <c r="U237">
        <v>5</v>
      </c>
      <c r="V237">
        <f t="shared" si="32"/>
        <v>53</v>
      </c>
    </row>
    <row r="238" spans="1:22" x14ac:dyDescent="0.25">
      <c r="A238">
        <v>36879</v>
      </c>
      <c r="B238">
        <v>1</v>
      </c>
      <c r="D238">
        <v>1994</v>
      </c>
      <c r="E238">
        <f t="shared" si="31"/>
        <v>30</v>
      </c>
      <c r="F238" t="s">
        <v>390</v>
      </c>
      <c r="G238">
        <v>3</v>
      </c>
      <c r="H238">
        <v>3</v>
      </c>
      <c r="I238">
        <v>3</v>
      </c>
      <c r="J238">
        <v>4</v>
      </c>
      <c r="K238">
        <v>3</v>
      </c>
      <c r="L238">
        <v>3</v>
      </c>
      <c r="M238">
        <v>3</v>
      </c>
      <c r="N238">
        <v>1</v>
      </c>
      <c r="O238">
        <v>1</v>
      </c>
      <c r="P238">
        <v>4</v>
      </c>
      <c r="Q238">
        <v>4</v>
      </c>
      <c r="R238">
        <v>2</v>
      </c>
      <c r="S238">
        <v>2</v>
      </c>
      <c r="T238">
        <v>4</v>
      </c>
      <c r="U238">
        <v>5</v>
      </c>
      <c r="V238">
        <f t="shared" si="32"/>
        <v>39</v>
      </c>
    </row>
    <row r="239" spans="1:22" x14ac:dyDescent="0.25">
      <c r="A239">
        <v>36767</v>
      </c>
      <c r="B239">
        <v>0</v>
      </c>
      <c r="D239">
        <v>1972</v>
      </c>
      <c r="E239">
        <f t="shared" si="31"/>
        <v>52</v>
      </c>
      <c r="F239" t="s">
        <v>392</v>
      </c>
      <c r="G239">
        <v>1</v>
      </c>
      <c r="H239">
        <v>1</v>
      </c>
      <c r="I239">
        <v>4</v>
      </c>
      <c r="J239">
        <v>2</v>
      </c>
      <c r="K239">
        <v>2</v>
      </c>
      <c r="L239">
        <v>2</v>
      </c>
      <c r="M239">
        <v>4</v>
      </c>
      <c r="N239">
        <v>2</v>
      </c>
      <c r="O239">
        <v>2</v>
      </c>
      <c r="P239">
        <v>2</v>
      </c>
      <c r="Q239">
        <v>2</v>
      </c>
      <c r="R239">
        <v>2</v>
      </c>
      <c r="S239">
        <v>2</v>
      </c>
      <c r="T239">
        <v>3</v>
      </c>
      <c r="U239">
        <v>2</v>
      </c>
      <c r="V239">
        <f t="shared" si="32"/>
        <v>31</v>
      </c>
    </row>
    <row r="240" spans="1:22" x14ac:dyDescent="0.25">
      <c r="A240">
        <v>36882</v>
      </c>
      <c r="B240">
        <v>0</v>
      </c>
      <c r="D240">
        <v>1973</v>
      </c>
      <c r="E240">
        <f t="shared" si="31"/>
        <v>51</v>
      </c>
      <c r="F240" t="s">
        <v>392</v>
      </c>
      <c r="G240">
        <v>3</v>
      </c>
      <c r="H240">
        <v>3</v>
      </c>
      <c r="I240">
        <v>4</v>
      </c>
      <c r="J240">
        <v>4</v>
      </c>
      <c r="K240">
        <v>2</v>
      </c>
      <c r="L240">
        <v>2</v>
      </c>
      <c r="M240">
        <v>2</v>
      </c>
      <c r="N240">
        <v>1</v>
      </c>
      <c r="O240">
        <v>1</v>
      </c>
      <c r="P240">
        <v>2</v>
      </c>
      <c r="Q240">
        <v>3</v>
      </c>
      <c r="R240">
        <v>3</v>
      </c>
      <c r="S240">
        <v>2</v>
      </c>
      <c r="T240">
        <v>3</v>
      </c>
      <c r="U240">
        <v>4</v>
      </c>
      <c r="V240">
        <f t="shared" si="32"/>
        <v>33</v>
      </c>
    </row>
    <row r="241" spans="1:22" x14ac:dyDescent="0.25">
      <c r="A241">
        <v>36846</v>
      </c>
      <c r="B241">
        <v>0</v>
      </c>
      <c r="D241">
        <v>1980</v>
      </c>
      <c r="E241">
        <f t="shared" si="31"/>
        <v>44</v>
      </c>
      <c r="F241" t="s">
        <v>391</v>
      </c>
      <c r="G241">
        <v>5</v>
      </c>
      <c r="H241">
        <v>5</v>
      </c>
      <c r="I241">
        <v>2</v>
      </c>
      <c r="J241">
        <v>3</v>
      </c>
      <c r="K241">
        <v>3</v>
      </c>
      <c r="L241">
        <v>4</v>
      </c>
      <c r="M241">
        <v>2</v>
      </c>
      <c r="N241">
        <v>2</v>
      </c>
      <c r="O241">
        <v>2</v>
      </c>
      <c r="P241">
        <v>2</v>
      </c>
      <c r="Q241">
        <v>3</v>
      </c>
      <c r="R241">
        <v>2</v>
      </c>
      <c r="S241">
        <v>2</v>
      </c>
      <c r="T241">
        <v>3</v>
      </c>
      <c r="U241">
        <v>3</v>
      </c>
      <c r="V241">
        <f t="shared" si="32"/>
        <v>33</v>
      </c>
    </row>
    <row r="242" spans="1:22" x14ac:dyDescent="0.25">
      <c r="A242">
        <v>36891</v>
      </c>
      <c r="B242">
        <v>0</v>
      </c>
      <c r="D242">
        <v>2003</v>
      </c>
      <c r="E242">
        <f t="shared" si="31"/>
        <v>21</v>
      </c>
      <c r="F242" t="s">
        <v>389</v>
      </c>
      <c r="G242" t="s">
        <v>181</v>
      </c>
      <c r="H242">
        <v>2</v>
      </c>
      <c r="I242">
        <v>4</v>
      </c>
      <c r="J242">
        <v>4</v>
      </c>
      <c r="K242">
        <v>1</v>
      </c>
      <c r="L242">
        <v>4</v>
      </c>
      <c r="M242">
        <v>2</v>
      </c>
      <c r="N242">
        <v>1</v>
      </c>
      <c r="O242">
        <v>2</v>
      </c>
      <c r="P242">
        <v>5</v>
      </c>
      <c r="Q242">
        <v>5</v>
      </c>
      <c r="R242">
        <v>3</v>
      </c>
      <c r="S242">
        <v>2</v>
      </c>
      <c r="T242">
        <v>5</v>
      </c>
      <c r="U242">
        <v>4</v>
      </c>
      <c r="V242">
        <f t="shared" si="32"/>
        <v>42</v>
      </c>
    </row>
    <row r="243" spans="1:22" x14ac:dyDescent="0.25">
      <c r="A243">
        <v>36905</v>
      </c>
      <c r="B243">
        <v>0</v>
      </c>
      <c r="D243">
        <v>1983</v>
      </c>
      <c r="E243">
        <f t="shared" si="31"/>
        <v>41</v>
      </c>
      <c r="F243" t="s">
        <v>391</v>
      </c>
      <c r="G243" t="s">
        <v>86</v>
      </c>
      <c r="H243">
        <v>0</v>
      </c>
      <c r="I243">
        <v>2</v>
      </c>
      <c r="J243">
        <v>3</v>
      </c>
      <c r="K243">
        <v>1</v>
      </c>
      <c r="L243">
        <v>2</v>
      </c>
      <c r="M243">
        <v>2</v>
      </c>
      <c r="N243">
        <v>1</v>
      </c>
      <c r="O243">
        <v>2</v>
      </c>
      <c r="P243">
        <v>1</v>
      </c>
      <c r="Q243">
        <v>1</v>
      </c>
      <c r="R243">
        <v>1</v>
      </c>
      <c r="S243">
        <v>1</v>
      </c>
      <c r="T243">
        <v>2</v>
      </c>
      <c r="U243">
        <v>2</v>
      </c>
      <c r="V243">
        <f t="shared" si="32"/>
        <v>21</v>
      </c>
    </row>
    <row r="244" spans="1:22" x14ac:dyDescent="0.25">
      <c r="A244">
        <v>36893</v>
      </c>
      <c r="B244">
        <v>0</v>
      </c>
      <c r="D244">
        <v>1979</v>
      </c>
      <c r="E244">
        <f t="shared" si="31"/>
        <v>45</v>
      </c>
      <c r="F244" t="s">
        <v>391</v>
      </c>
      <c r="G244">
        <v>1</v>
      </c>
      <c r="H244">
        <v>1</v>
      </c>
      <c r="I244">
        <v>4</v>
      </c>
      <c r="J244">
        <v>3</v>
      </c>
      <c r="K244">
        <v>3</v>
      </c>
      <c r="L244">
        <v>2</v>
      </c>
      <c r="M244">
        <v>2</v>
      </c>
      <c r="N244">
        <v>2</v>
      </c>
      <c r="O244">
        <v>2</v>
      </c>
      <c r="P244">
        <v>2</v>
      </c>
      <c r="Q244">
        <v>2</v>
      </c>
      <c r="R244">
        <v>2</v>
      </c>
      <c r="S244">
        <v>2</v>
      </c>
      <c r="T244">
        <v>2</v>
      </c>
      <c r="U244">
        <v>4</v>
      </c>
      <c r="V244">
        <f t="shared" si="32"/>
        <v>32</v>
      </c>
    </row>
    <row r="245" spans="1:22" x14ac:dyDescent="0.25">
      <c r="A245">
        <v>36915</v>
      </c>
      <c r="B245">
        <v>1</v>
      </c>
      <c r="D245">
        <v>1999</v>
      </c>
      <c r="E245">
        <f t="shared" si="31"/>
        <v>25</v>
      </c>
      <c r="F245" t="s">
        <v>389</v>
      </c>
      <c r="G245">
        <v>5</v>
      </c>
      <c r="H245">
        <v>5</v>
      </c>
      <c r="I245">
        <v>4</v>
      </c>
      <c r="J245">
        <v>5</v>
      </c>
      <c r="K245">
        <v>1</v>
      </c>
      <c r="L245">
        <v>1</v>
      </c>
      <c r="M245">
        <v>1</v>
      </c>
      <c r="N245">
        <v>4</v>
      </c>
      <c r="O245">
        <v>2</v>
      </c>
      <c r="P245">
        <v>3</v>
      </c>
      <c r="Q245">
        <v>1</v>
      </c>
      <c r="R245">
        <v>1</v>
      </c>
      <c r="S245">
        <v>1</v>
      </c>
      <c r="T245">
        <v>5</v>
      </c>
      <c r="U245">
        <v>4</v>
      </c>
      <c r="V245">
        <f t="shared" si="32"/>
        <v>33</v>
      </c>
    </row>
    <row r="246" spans="1:22" s="16" customFormat="1" x14ac:dyDescent="0.25">
      <c r="A246" s="16">
        <v>36913</v>
      </c>
      <c r="B246" s="16">
        <v>0</v>
      </c>
      <c r="D246" s="16">
        <v>1999</v>
      </c>
      <c r="E246" s="16">
        <f t="shared" si="31"/>
        <v>25</v>
      </c>
      <c r="F246" s="16" t="s">
        <v>389</v>
      </c>
      <c r="G246" s="16" t="s">
        <v>182</v>
      </c>
      <c r="H246" s="16">
        <v>1</v>
      </c>
      <c r="I246" s="16">
        <v>5</v>
      </c>
      <c r="J246" s="16">
        <v>4</v>
      </c>
      <c r="K246" s="16">
        <v>2</v>
      </c>
      <c r="L246" s="16">
        <v>3</v>
      </c>
      <c r="M246" s="16">
        <v>2</v>
      </c>
      <c r="N246" s="16">
        <v>2</v>
      </c>
      <c r="O246" s="16">
        <v>3</v>
      </c>
      <c r="P246" s="16">
        <v>2</v>
      </c>
      <c r="Q246" s="16">
        <v>2</v>
      </c>
      <c r="R246" s="16">
        <v>2</v>
      </c>
      <c r="S246" s="16">
        <v>3</v>
      </c>
      <c r="T246" s="16">
        <v>3</v>
      </c>
      <c r="U246" s="16">
        <v>4</v>
      </c>
      <c r="V246" s="16">
        <f t="shared" ref="V246" si="35">SUM(I246:U246)</f>
        <v>37</v>
      </c>
    </row>
    <row r="247" spans="1:22" s="16" customFormat="1" x14ac:dyDescent="0.25">
      <c r="A247" s="16">
        <v>36913</v>
      </c>
      <c r="B247" s="16">
        <v>0</v>
      </c>
      <c r="D247" s="16">
        <v>1999</v>
      </c>
      <c r="E247" s="16">
        <f t="shared" si="31"/>
        <v>25</v>
      </c>
      <c r="F247" s="16" t="s">
        <v>389</v>
      </c>
      <c r="G247" s="16" t="s">
        <v>182</v>
      </c>
      <c r="H247" s="16">
        <v>2</v>
      </c>
      <c r="I247" s="16">
        <v>5</v>
      </c>
      <c r="J247" s="16">
        <v>4</v>
      </c>
      <c r="K247" s="16">
        <v>2</v>
      </c>
      <c r="L247" s="16">
        <v>3</v>
      </c>
      <c r="M247" s="16">
        <v>2</v>
      </c>
      <c r="N247" s="16">
        <v>2</v>
      </c>
      <c r="O247" s="16">
        <v>3</v>
      </c>
      <c r="P247" s="16">
        <v>2</v>
      </c>
      <c r="Q247" s="16">
        <v>2</v>
      </c>
      <c r="R247" s="16">
        <v>2</v>
      </c>
      <c r="S247" s="16">
        <v>3</v>
      </c>
      <c r="T247" s="16">
        <v>3</v>
      </c>
      <c r="U247" s="16">
        <v>4</v>
      </c>
      <c r="V247" s="16">
        <f t="shared" si="32"/>
        <v>37</v>
      </c>
    </row>
    <row r="248" spans="1:22" x14ac:dyDescent="0.25">
      <c r="A248">
        <v>36923</v>
      </c>
      <c r="B248">
        <v>1</v>
      </c>
      <c r="D248">
        <v>1993</v>
      </c>
      <c r="E248">
        <f t="shared" si="31"/>
        <v>31</v>
      </c>
      <c r="F248" t="s">
        <v>390</v>
      </c>
      <c r="G248" t="s">
        <v>183</v>
      </c>
      <c r="H248">
        <v>2</v>
      </c>
      <c r="I248">
        <v>4</v>
      </c>
      <c r="J248">
        <v>4</v>
      </c>
      <c r="K248">
        <v>3</v>
      </c>
      <c r="L248">
        <v>5</v>
      </c>
      <c r="M248">
        <v>2</v>
      </c>
      <c r="N248">
        <v>2</v>
      </c>
      <c r="O248">
        <v>2</v>
      </c>
      <c r="P248">
        <v>2</v>
      </c>
      <c r="Q248">
        <v>2</v>
      </c>
      <c r="R248">
        <v>2</v>
      </c>
      <c r="S248">
        <v>4</v>
      </c>
      <c r="T248">
        <v>3</v>
      </c>
      <c r="U248">
        <v>4</v>
      </c>
      <c r="V248">
        <f t="shared" si="32"/>
        <v>39</v>
      </c>
    </row>
    <row r="249" spans="1:22" x14ac:dyDescent="0.25">
      <c r="A249">
        <v>36926</v>
      </c>
      <c r="B249">
        <v>0</v>
      </c>
      <c r="D249">
        <v>2001</v>
      </c>
      <c r="E249">
        <f t="shared" si="31"/>
        <v>23</v>
      </c>
      <c r="F249" t="s">
        <v>389</v>
      </c>
      <c r="G249">
        <v>2</v>
      </c>
      <c r="H249">
        <v>2</v>
      </c>
      <c r="I249">
        <v>4</v>
      </c>
      <c r="J249">
        <v>2</v>
      </c>
      <c r="K249">
        <v>3</v>
      </c>
      <c r="L249">
        <v>4</v>
      </c>
      <c r="M249">
        <v>2</v>
      </c>
      <c r="N249">
        <v>2</v>
      </c>
      <c r="O249">
        <v>4</v>
      </c>
      <c r="P249">
        <v>4</v>
      </c>
      <c r="Q249">
        <v>4</v>
      </c>
      <c r="R249">
        <v>3</v>
      </c>
      <c r="S249">
        <v>2</v>
      </c>
      <c r="T249">
        <v>3</v>
      </c>
      <c r="U249">
        <v>4</v>
      </c>
      <c r="V249">
        <f t="shared" si="32"/>
        <v>41</v>
      </c>
    </row>
    <row r="250" spans="1:22" x14ac:dyDescent="0.25">
      <c r="A250">
        <v>36928</v>
      </c>
      <c r="B250">
        <v>0</v>
      </c>
      <c r="D250">
        <v>2002</v>
      </c>
      <c r="E250">
        <f t="shared" si="31"/>
        <v>22</v>
      </c>
      <c r="F250" t="s">
        <v>389</v>
      </c>
      <c r="G250" t="s">
        <v>86</v>
      </c>
      <c r="H250">
        <v>0</v>
      </c>
      <c r="I250">
        <v>4</v>
      </c>
      <c r="J250">
        <v>2</v>
      </c>
      <c r="K250">
        <v>2</v>
      </c>
      <c r="L250">
        <v>5</v>
      </c>
      <c r="M250">
        <v>3</v>
      </c>
      <c r="N250">
        <v>4</v>
      </c>
      <c r="O250">
        <v>2</v>
      </c>
      <c r="P250">
        <v>4</v>
      </c>
      <c r="Q250">
        <v>4</v>
      </c>
      <c r="R250">
        <v>2</v>
      </c>
      <c r="S250">
        <v>3</v>
      </c>
      <c r="T250">
        <v>3</v>
      </c>
      <c r="U250">
        <v>5</v>
      </c>
      <c r="V250">
        <f t="shared" si="32"/>
        <v>43</v>
      </c>
    </row>
    <row r="251" spans="1:22" x14ac:dyDescent="0.25">
      <c r="A251">
        <v>36922</v>
      </c>
      <c r="B251">
        <v>0</v>
      </c>
      <c r="D251">
        <v>1974</v>
      </c>
      <c r="E251">
        <f t="shared" si="31"/>
        <v>50</v>
      </c>
      <c r="F251" t="s">
        <v>391</v>
      </c>
      <c r="G251">
        <v>5</v>
      </c>
      <c r="H251">
        <v>5</v>
      </c>
      <c r="I251">
        <v>4</v>
      </c>
      <c r="J251">
        <v>2</v>
      </c>
      <c r="K251">
        <v>2</v>
      </c>
      <c r="L251">
        <v>4</v>
      </c>
      <c r="M251">
        <v>4</v>
      </c>
      <c r="N251">
        <v>2</v>
      </c>
      <c r="O251">
        <v>2</v>
      </c>
      <c r="P251">
        <v>4</v>
      </c>
      <c r="Q251">
        <v>4</v>
      </c>
      <c r="R251">
        <v>2</v>
      </c>
      <c r="S251">
        <v>2</v>
      </c>
      <c r="T251">
        <v>4</v>
      </c>
      <c r="U251">
        <v>3</v>
      </c>
      <c r="V251">
        <f t="shared" si="32"/>
        <v>39</v>
      </c>
    </row>
    <row r="252" spans="1:22" x14ac:dyDescent="0.25">
      <c r="A252">
        <v>36956</v>
      </c>
      <c r="B252">
        <v>1</v>
      </c>
      <c r="D252">
        <v>1999</v>
      </c>
      <c r="E252">
        <f t="shared" si="31"/>
        <v>25</v>
      </c>
      <c r="F252" t="s">
        <v>389</v>
      </c>
      <c r="G252" t="s">
        <v>184</v>
      </c>
      <c r="H252">
        <v>2</v>
      </c>
      <c r="I252">
        <v>3</v>
      </c>
      <c r="J252">
        <v>3</v>
      </c>
      <c r="K252">
        <v>4</v>
      </c>
      <c r="L252">
        <v>4</v>
      </c>
      <c r="M252">
        <v>4</v>
      </c>
      <c r="N252">
        <v>2</v>
      </c>
      <c r="O252">
        <v>2</v>
      </c>
      <c r="P252">
        <v>5</v>
      </c>
      <c r="Q252">
        <v>4</v>
      </c>
      <c r="R252">
        <v>4</v>
      </c>
      <c r="S252">
        <v>2</v>
      </c>
      <c r="T252">
        <v>3</v>
      </c>
      <c r="U252">
        <v>3</v>
      </c>
      <c r="V252">
        <f t="shared" si="32"/>
        <v>43</v>
      </c>
    </row>
    <row r="253" spans="1:22" x14ac:dyDescent="0.25">
      <c r="A253">
        <v>36987</v>
      </c>
      <c r="B253">
        <v>0</v>
      </c>
      <c r="D253">
        <v>2000</v>
      </c>
      <c r="E253">
        <f t="shared" si="31"/>
        <v>24</v>
      </c>
      <c r="F253" t="s">
        <v>389</v>
      </c>
      <c r="G253" t="s">
        <v>185</v>
      </c>
      <c r="H253">
        <v>1</v>
      </c>
      <c r="I253">
        <v>2</v>
      </c>
      <c r="J253">
        <v>2</v>
      </c>
      <c r="K253">
        <v>1</v>
      </c>
      <c r="L253">
        <v>1</v>
      </c>
      <c r="M253">
        <v>4</v>
      </c>
      <c r="N253">
        <v>2</v>
      </c>
      <c r="O253">
        <v>1</v>
      </c>
      <c r="P253">
        <v>4</v>
      </c>
      <c r="Q253">
        <v>4</v>
      </c>
      <c r="R253">
        <v>2</v>
      </c>
      <c r="S253">
        <v>4</v>
      </c>
      <c r="T253">
        <v>1</v>
      </c>
      <c r="U253">
        <v>4</v>
      </c>
      <c r="V253">
        <f t="shared" si="32"/>
        <v>32</v>
      </c>
    </row>
    <row r="254" spans="1:22" x14ac:dyDescent="0.25">
      <c r="A254">
        <v>37025</v>
      </c>
      <c r="B254">
        <v>1</v>
      </c>
      <c r="D254">
        <v>2001</v>
      </c>
      <c r="E254">
        <f t="shared" si="31"/>
        <v>23</v>
      </c>
      <c r="F254" t="s">
        <v>389</v>
      </c>
      <c r="G254" t="s">
        <v>186</v>
      </c>
      <c r="H254">
        <v>2</v>
      </c>
      <c r="I254">
        <v>5</v>
      </c>
      <c r="J254">
        <v>4</v>
      </c>
      <c r="K254">
        <v>5</v>
      </c>
      <c r="L254">
        <v>5</v>
      </c>
      <c r="M254">
        <v>5</v>
      </c>
      <c r="N254">
        <v>5</v>
      </c>
      <c r="O254">
        <v>2</v>
      </c>
      <c r="P254">
        <v>4</v>
      </c>
      <c r="Q254">
        <v>4</v>
      </c>
      <c r="R254">
        <v>4</v>
      </c>
      <c r="S254">
        <v>5</v>
      </c>
      <c r="T254">
        <v>4</v>
      </c>
      <c r="U254">
        <v>4</v>
      </c>
      <c r="V254">
        <f t="shared" si="32"/>
        <v>56</v>
      </c>
    </row>
    <row r="255" spans="1:22" x14ac:dyDescent="0.25">
      <c r="A255">
        <v>37030</v>
      </c>
      <c r="B255">
        <v>0</v>
      </c>
      <c r="D255">
        <v>1985</v>
      </c>
      <c r="E255">
        <f t="shared" si="31"/>
        <v>39</v>
      </c>
      <c r="F255" t="s">
        <v>391</v>
      </c>
      <c r="G255" t="s">
        <v>157</v>
      </c>
      <c r="H255">
        <v>2</v>
      </c>
      <c r="I255">
        <v>5</v>
      </c>
      <c r="J255">
        <v>4</v>
      </c>
      <c r="K255">
        <v>4</v>
      </c>
      <c r="L255">
        <v>4</v>
      </c>
      <c r="M255">
        <v>5</v>
      </c>
      <c r="N255">
        <v>4</v>
      </c>
      <c r="O255">
        <v>2</v>
      </c>
      <c r="P255">
        <v>4</v>
      </c>
      <c r="Q255">
        <v>4</v>
      </c>
      <c r="R255">
        <v>3</v>
      </c>
      <c r="S255">
        <v>2</v>
      </c>
      <c r="T255">
        <v>2</v>
      </c>
      <c r="U255">
        <v>5</v>
      </c>
      <c r="V255">
        <f t="shared" si="32"/>
        <v>48</v>
      </c>
    </row>
    <row r="256" spans="1:22" x14ac:dyDescent="0.25">
      <c r="A256">
        <v>36449</v>
      </c>
      <c r="B256">
        <v>0</v>
      </c>
      <c r="D256">
        <v>1997</v>
      </c>
      <c r="E256">
        <f t="shared" si="31"/>
        <v>27</v>
      </c>
      <c r="F256" t="s">
        <v>390</v>
      </c>
      <c r="G256" t="s">
        <v>85</v>
      </c>
      <c r="H256">
        <v>2</v>
      </c>
      <c r="I256">
        <v>5</v>
      </c>
      <c r="J256">
        <v>4</v>
      </c>
      <c r="K256">
        <v>4</v>
      </c>
      <c r="L256">
        <v>2</v>
      </c>
      <c r="M256">
        <v>2</v>
      </c>
      <c r="N256">
        <v>1</v>
      </c>
      <c r="O256">
        <v>2</v>
      </c>
      <c r="P256">
        <v>4</v>
      </c>
      <c r="Q256">
        <v>4</v>
      </c>
      <c r="R256">
        <v>4</v>
      </c>
      <c r="S256">
        <v>2</v>
      </c>
      <c r="T256">
        <v>2</v>
      </c>
      <c r="U256">
        <v>4</v>
      </c>
      <c r="V256">
        <f t="shared" si="32"/>
        <v>40</v>
      </c>
    </row>
    <row r="257" spans="1:22" s="16" customFormat="1" x14ac:dyDescent="0.25">
      <c r="A257" s="16">
        <v>37036</v>
      </c>
      <c r="B257" s="16">
        <v>1</v>
      </c>
      <c r="D257" s="16">
        <v>2004</v>
      </c>
      <c r="E257" s="16">
        <f t="shared" si="31"/>
        <v>20</v>
      </c>
      <c r="F257" s="16" t="s">
        <v>389</v>
      </c>
      <c r="G257" s="16" t="s">
        <v>187</v>
      </c>
      <c r="H257" s="16">
        <v>2</v>
      </c>
      <c r="I257" s="16">
        <v>4</v>
      </c>
      <c r="J257" s="16">
        <v>4</v>
      </c>
      <c r="K257" s="16">
        <v>2</v>
      </c>
      <c r="L257" s="16">
        <v>3</v>
      </c>
      <c r="M257" s="16">
        <v>2</v>
      </c>
      <c r="N257" s="16">
        <v>3</v>
      </c>
      <c r="O257" s="16">
        <v>4</v>
      </c>
      <c r="P257" s="16">
        <v>3</v>
      </c>
      <c r="Q257" s="16">
        <v>2</v>
      </c>
      <c r="R257" s="16">
        <v>2</v>
      </c>
      <c r="S257" s="16">
        <v>2</v>
      </c>
      <c r="T257" s="16">
        <v>2</v>
      </c>
      <c r="U257" s="16">
        <v>4</v>
      </c>
      <c r="V257" s="16">
        <f t="shared" ref="V257" si="36">SUM(I257:U257)</f>
        <v>37</v>
      </c>
    </row>
    <row r="258" spans="1:22" s="16" customFormat="1" x14ac:dyDescent="0.25">
      <c r="A258" s="16">
        <v>37036</v>
      </c>
      <c r="B258" s="16">
        <v>1</v>
      </c>
      <c r="D258" s="16">
        <v>2004</v>
      </c>
      <c r="E258" s="16">
        <f t="shared" si="31"/>
        <v>20</v>
      </c>
      <c r="F258" s="16" t="s">
        <v>389</v>
      </c>
      <c r="G258" s="16" t="s">
        <v>187</v>
      </c>
      <c r="H258" s="16">
        <v>5</v>
      </c>
      <c r="I258" s="16">
        <v>4</v>
      </c>
      <c r="J258" s="16">
        <v>4</v>
      </c>
      <c r="K258" s="16">
        <v>2</v>
      </c>
      <c r="L258" s="16">
        <v>3</v>
      </c>
      <c r="M258" s="16">
        <v>2</v>
      </c>
      <c r="N258" s="16">
        <v>3</v>
      </c>
      <c r="O258" s="16">
        <v>4</v>
      </c>
      <c r="P258" s="16">
        <v>3</v>
      </c>
      <c r="Q258" s="16">
        <v>2</v>
      </c>
      <c r="R258" s="16">
        <v>2</v>
      </c>
      <c r="S258" s="16">
        <v>2</v>
      </c>
      <c r="T258" s="16">
        <v>2</v>
      </c>
      <c r="U258" s="16">
        <v>4</v>
      </c>
      <c r="V258" s="16">
        <f t="shared" si="32"/>
        <v>37</v>
      </c>
    </row>
    <row r="259" spans="1:22" x14ac:dyDescent="0.25">
      <c r="A259">
        <v>37041</v>
      </c>
      <c r="B259">
        <v>0</v>
      </c>
      <c r="D259">
        <v>1975</v>
      </c>
      <c r="E259">
        <f t="shared" si="31"/>
        <v>49</v>
      </c>
      <c r="F259" t="s">
        <v>391</v>
      </c>
      <c r="G259">
        <v>4</v>
      </c>
      <c r="H259">
        <v>4</v>
      </c>
      <c r="I259">
        <v>4</v>
      </c>
      <c r="J259">
        <v>4</v>
      </c>
      <c r="K259">
        <v>2</v>
      </c>
      <c r="L259">
        <v>4</v>
      </c>
      <c r="M259">
        <v>2</v>
      </c>
      <c r="N259">
        <v>2</v>
      </c>
      <c r="O259">
        <v>2</v>
      </c>
      <c r="P259">
        <v>4</v>
      </c>
      <c r="Q259">
        <v>3</v>
      </c>
      <c r="R259">
        <v>2</v>
      </c>
      <c r="S259">
        <v>3</v>
      </c>
      <c r="T259">
        <v>2</v>
      </c>
      <c r="U259">
        <v>4</v>
      </c>
      <c r="V259">
        <f t="shared" si="32"/>
        <v>38</v>
      </c>
    </row>
    <row r="260" spans="1:22" s="16" customFormat="1" x14ac:dyDescent="0.25">
      <c r="A260" s="16">
        <v>37029</v>
      </c>
      <c r="B260" s="16">
        <v>0</v>
      </c>
      <c r="D260" s="16">
        <v>2000</v>
      </c>
      <c r="E260" s="16">
        <f t="shared" si="31"/>
        <v>24</v>
      </c>
      <c r="F260" s="16" t="s">
        <v>389</v>
      </c>
      <c r="G260" s="16" t="s">
        <v>189</v>
      </c>
      <c r="H260" s="16">
        <v>1</v>
      </c>
      <c r="I260" s="16">
        <v>5</v>
      </c>
      <c r="J260" s="16">
        <v>5</v>
      </c>
      <c r="K260" s="16">
        <v>4</v>
      </c>
      <c r="L260" s="16">
        <v>5</v>
      </c>
      <c r="M260" s="16">
        <v>5</v>
      </c>
      <c r="N260" s="16">
        <v>5</v>
      </c>
      <c r="O260" s="16">
        <v>3</v>
      </c>
      <c r="P260" s="16">
        <v>5</v>
      </c>
      <c r="Q260" s="16">
        <v>5</v>
      </c>
      <c r="R260" s="16">
        <v>4</v>
      </c>
      <c r="S260" s="16">
        <v>5</v>
      </c>
      <c r="T260" s="16">
        <v>5</v>
      </c>
      <c r="U260" s="16">
        <v>5</v>
      </c>
      <c r="V260" s="16">
        <f t="shared" si="32"/>
        <v>61</v>
      </c>
    </row>
    <row r="261" spans="1:22" s="16" customFormat="1" x14ac:dyDescent="0.25">
      <c r="A261" s="16">
        <v>37029</v>
      </c>
      <c r="B261" s="16">
        <v>0</v>
      </c>
      <c r="D261" s="16">
        <v>2000</v>
      </c>
      <c r="E261" s="16">
        <f t="shared" si="31"/>
        <v>24</v>
      </c>
      <c r="F261" s="16" t="s">
        <v>389</v>
      </c>
      <c r="G261" s="16" t="s">
        <v>189</v>
      </c>
      <c r="H261" s="16">
        <v>2</v>
      </c>
      <c r="I261" s="16">
        <v>5</v>
      </c>
      <c r="J261" s="16">
        <v>5</v>
      </c>
      <c r="K261" s="16">
        <v>4</v>
      </c>
      <c r="L261" s="16">
        <v>5</v>
      </c>
      <c r="M261" s="16">
        <v>5</v>
      </c>
      <c r="N261" s="16">
        <v>5</v>
      </c>
      <c r="O261" s="16">
        <v>3</v>
      </c>
      <c r="P261" s="16">
        <v>5</v>
      </c>
      <c r="Q261" s="16">
        <v>5</v>
      </c>
      <c r="R261" s="16">
        <v>4</v>
      </c>
      <c r="S261" s="16">
        <v>5</v>
      </c>
      <c r="T261" s="16">
        <v>5</v>
      </c>
      <c r="U261" s="16">
        <v>5</v>
      </c>
      <c r="V261" s="16">
        <f t="shared" ref="V261" si="37">SUM(I261:U261)</f>
        <v>61</v>
      </c>
    </row>
    <row r="262" spans="1:22" s="16" customFormat="1" x14ac:dyDescent="0.25">
      <c r="A262" s="16">
        <v>37029</v>
      </c>
      <c r="B262" s="16">
        <v>0</v>
      </c>
      <c r="D262" s="16">
        <v>2000</v>
      </c>
      <c r="E262" s="16">
        <f t="shared" si="31"/>
        <v>24</v>
      </c>
      <c r="F262" s="16" t="s">
        <v>389</v>
      </c>
      <c r="G262" s="16" t="s">
        <v>189</v>
      </c>
      <c r="H262" s="16">
        <v>6</v>
      </c>
      <c r="I262" s="16">
        <v>5</v>
      </c>
      <c r="J262" s="16">
        <v>5</v>
      </c>
      <c r="K262" s="16">
        <v>4</v>
      </c>
      <c r="L262" s="16">
        <v>5</v>
      </c>
      <c r="M262" s="16">
        <v>5</v>
      </c>
      <c r="N262" s="16">
        <v>5</v>
      </c>
      <c r="O262" s="16">
        <v>3</v>
      </c>
      <c r="P262" s="16">
        <v>5</v>
      </c>
      <c r="Q262" s="16">
        <v>5</v>
      </c>
      <c r="R262" s="16">
        <v>4</v>
      </c>
      <c r="S262" s="16">
        <v>5</v>
      </c>
      <c r="T262" s="16">
        <v>5</v>
      </c>
      <c r="U262" s="16">
        <v>5</v>
      </c>
      <c r="V262" s="16">
        <f t="shared" si="32"/>
        <v>61</v>
      </c>
    </row>
    <row r="263" spans="1:22" x14ac:dyDescent="0.25">
      <c r="A263">
        <v>37049</v>
      </c>
      <c r="B263">
        <v>0</v>
      </c>
      <c r="D263">
        <v>1974</v>
      </c>
      <c r="E263">
        <f t="shared" si="31"/>
        <v>50</v>
      </c>
      <c r="F263" t="s">
        <v>391</v>
      </c>
      <c r="G263" t="s">
        <v>86</v>
      </c>
      <c r="H263">
        <v>0</v>
      </c>
      <c r="I263">
        <v>4</v>
      </c>
      <c r="J263">
        <v>4</v>
      </c>
      <c r="K263">
        <v>2</v>
      </c>
      <c r="L263">
        <v>2</v>
      </c>
      <c r="M263">
        <v>2</v>
      </c>
      <c r="N263">
        <v>2</v>
      </c>
      <c r="O263">
        <v>2</v>
      </c>
      <c r="P263">
        <v>4</v>
      </c>
      <c r="Q263">
        <v>4</v>
      </c>
      <c r="R263">
        <v>3</v>
      </c>
      <c r="S263">
        <v>4</v>
      </c>
      <c r="T263">
        <v>4</v>
      </c>
      <c r="U263">
        <v>3</v>
      </c>
      <c r="V263">
        <f t="shared" si="32"/>
        <v>40</v>
      </c>
    </row>
    <row r="264" spans="1:22" x14ac:dyDescent="0.25">
      <c r="A264">
        <v>37063</v>
      </c>
      <c r="B264">
        <v>0</v>
      </c>
      <c r="D264">
        <v>2002</v>
      </c>
      <c r="E264">
        <f t="shared" si="31"/>
        <v>22</v>
      </c>
      <c r="F264" t="s">
        <v>389</v>
      </c>
      <c r="G264" t="s">
        <v>190</v>
      </c>
      <c r="H264">
        <v>2</v>
      </c>
      <c r="I264">
        <v>4</v>
      </c>
      <c r="J264">
        <v>4</v>
      </c>
      <c r="K264">
        <v>2</v>
      </c>
      <c r="L264">
        <v>2</v>
      </c>
      <c r="M264">
        <v>2</v>
      </c>
      <c r="N264">
        <v>2</v>
      </c>
      <c r="O264">
        <v>2</v>
      </c>
      <c r="P264">
        <v>4</v>
      </c>
      <c r="Q264">
        <v>4</v>
      </c>
      <c r="R264">
        <v>3</v>
      </c>
      <c r="S264">
        <v>4</v>
      </c>
      <c r="T264">
        <v>3</v>
      </c>
      <c r="U264">
        <v>4</v>
      </c>
      <c r="V264">
        <f t="shared" si="32"/>
        <v>40</v>
      </c>
    </row>
    <row r="265" spans="1:22" x14ac:dyDescent="0.25">
      <c r="A265">
        <v>37086</v>
      </c>
      <c r="B265">
        <v>0</v>
      </c>
      <c r="D265">
        <v>1995</v>
      </c>
      <c r="E265">
        <f t="shared" si="31"/>
        <v>29</v>
      </c>
      <c r="F265" t="s">
        <v>390</v>
      </c>
      <c r="G265" t="s">
        <v>86</v>
      </c>
      <c r="H265">
        <v>0</v>
      </c>
      <c r="I265">
        <v>4</v>
      </c>
      <c r="J265">
        <v>3</v>
      </c>
      <c r="K265">
        <v>2</v>
      </c>
      <c r="L265">
        <v>4</v>
      </c>
      <c r="M265">
        <v>4</v>
      </c>
      <c r="N265">
        <v>1</v>
      </c>
      <c r="O265">
        <v>2</v>
      </c>
      <c r="P265">
        <v>4</v>
      </c>
      <c r="Q265">
        <v>4</v>
      </c>
      <c r="R265">
        <v>3</v>
      </c>
      <c r="S265">
        <v>2</v>
      </c>
      <c r="T265">
        <v>2</v>
      </c>
      <c r="U265">
        <v>3</v>
      </c>
      <c r="V265">
        <f t="shared" si="32"/>
        <v>38</v>
      </c>
    </row>
    <row r="266" spans="1:22" x14ac:dyDescent="0.25">
      <c r="A266">
        <v>37103</v>
      </c>
      <c r="B266">
        <v>0</v>
      </c>
      <c r="D266">
        <v>2001</v>
      </c>
      <c r="E266">
        <f t="shared" si="31"/>
        <v>23</v>
      </c>
      <c r="F266" t="s">
        <v>389</v>
      </c>
      <c r="G266" t="s">
        <v>86</v>
      </c>
      <c r="H266">
        <v>0</v>
      </c>
      <c r="I266">
        <v>5</v>
      </c>
      <c r="J266">
        <v>4</v>
      </c>
      <c r="K266">
        <v>4</v>
      </c>
      <c r="L266">
        <v>4</v>
      </c>
      <c r="M266">
        <v>4</v>
      </c>
      <c r="N266">
        <v>5</v>
      </c>
      <c r="O266">
        <v>4</v>
      </c>
      <c r="P266">
        <v>4</v>
      </c>
      <c r="Q266">
        <v>5</v>
      </c>
      <c r="R266">
        <v>4</v>
      </c>
      <c r="S266">
        <v>5</v>
      </c>
      <c r="T266">
        <v>3</v>
      </c>
      <c r="U266">
        <v>5</v>
      </c>
      <c r="V266">
        <f t="shared" si="32"/>
        <v>56</v>
      </c>
    </row>
    <row r="267" spans="1:22" x14ac:dyDescent="0.25">
      <c r="A267">
        <v>37115</v>
      </c>
      <c r="B267">
        <v>0</v>
      </c>
      <c r="D267">
        <v>2005</v>
      </c>
      <c r="E267">
        <f t="shared" si="31"/>
        <v>19</v>
      </c>
      <c r="F267" t="s">
        <v>389</v>
      </c>
      <c r="G267" t="s">
        <v>191</v>
      </c>
      <c r="H267">
        <v>2</v>
      </c>
      <c r="I267">
        <v>4</v>
      </c>
      <c r="J267">
        <v>2</v>
      </c>
      <c r="K267">
        <v>1</v>
      </c>
      <c r="L267">
        <v>1</v>
      </c>
      <c r="M267">
        <v>2</v>
      </c>
      <c r="N267">
        <v>2</v>
      </c>
      <c r="O267">
        <v>1</v>
      </c>
      <c r="P267">
        <v>3</v>
      </c>
      <c r="Q267">
        <v>2</v>
      </c>
      <c r="R267">
        <v>2</v>
      </c>
      <c r="S267">
        <v>4</v>
      </c>
      <c r="T267">
        <v>4</v>
      </c>
      <c r="U267">
        <v>2</v>
      </c>
      <c r="V267">
        <f t="shared" si="32"/>
        <v>30</v>
      </c>
    </row>
    <row r="268" spans="1:22" x14ac:dyDescent="0.25">
      <c r="A268">
        <v>37137</v>
      </c>
      <c r="B268">
        <v>1</v>
      </c>
      <c r="D268">
        <v>1997</v>
      </c>
      <c r="E268">
        <f t="shared" si="31"/>
        <v>27</v>
      </c>
      <c r="F268" t="s">
        <v>390</v>
      </c>
      <c r="G268" t="s">
        <v>86</v>
      </c>
      <c r="H268">
        <v>0</v>
      </c>
      <c r="I268">
        <v>2</v>
      </c>
      <c r="J268">
        <v>3</v>
      </c>
      <c r="K268">
        <v>3</v>
      </c>
      <c r="L268">
        <v>5</v>
      </c>
      <c r="M268">
        <v>3</v>
      </c>
      <c r="N268">
        <v>2</v>
      </c>
      <c r="O268">
        <v>1</v>
      </c>
      <c r="P268">
        <v>5</v>
      </c>
      <c r="Q268">
        <v>2</v>
      </c>
      <c r="R268">
        <v>3</v>
      </c>
      <c r="S268">
        <v>3</v>
      </c>
      <c r="T268">
        <v>5</v>
      </c>
      <c r="U268">
        <v>4</v>
      </c>
      <c r="V268">
        <f t="shared" si="32"/>
        <v>41</v>
      </c>
    </row>
    <row r="269" spans="1:22" x14ac:dyDescent="0.25">
      <c r="A269">
        <v>37136</v>
      </c>
      <c r="B269">
        <v>0</v>
      </c>
      <c r="D269">
        <v>1998</v>
      </c>
      <c r="E269">
        <f t="shared" si="31"/>
        <v>26</v>
      </c>
      <c r="F269" t="s">
        <v>390</v>
      </c>
      <c r="G269">
        <v>1</v>
      </c>
      <c r="H269">
        <v>1</v>
      </c>
      <c r="I269">
        <v>4</v>
      </c>
      <c r="J269">
        <v>2</v>
      </c>
      <c r="K269">
        <v>2</v>
      </c>
      <c r="L269">
        <v>4</v>
      </c>
      <c r="M269">
        <v>4</v>
      </c>
      <c r="N269">
        <v>2</v>
      </c>
      <c r="O269">
        <v>2</v>
      </c>
      <c r="P269">
        <v>3</v>
      </c>
      <c r="Q269">
        <v>4</v>
      </c>
      <c r="R269">
        <v>2</v>
      </c>
      <c r="S269">
        <v>4</v>
      </c>
      <c r="T269">
        <v>2</v>
      </c>
      <c r="U269">
        <v>5</v>
      </c>
      <c r="V269">
        <f t="shared" si="32"/>
        <v>40</v>
      </c>
    </row>
    <row r="270" spans="1:22" x14ac:dyDescent="0.25">
      <c r="A270">
        <v>37095</v>
      </c>
      <c r="B270">
        <v>0</v>
      </c>
      <c r="D270">
        <v>1990</v>
      </c>
      <c r="E270">
        <f t="shared" si="31"/>
        <v>34</v>
      </c>
      <c r="F270" t="s">
        <v>390</v>
      </c>
      <c r="G270">
        <v>1</v>
      </c>
      <c r="H270">
        <v>1</v>
      </c>
      <c r="I270">
        <v>4</v>
      </c>
      <c r="J270">
        <v>3</v>
      </c>
      <c r="K270">
        <v>4</v>
      </c>
      <c r="L270">
        <v>4</v>
      </c>
      <c r="M270">
        <v>3</v>
      </c>
      <c r="N270">
        <v>2</v>
      </c>
      <c r="O270">
        <v>2</v>
      </c>
      <c r="P270">
        <v>2</v>
      </c>
      <c r="Q270">
        <v>4</v>
      </c>
      <c r="R270">
        <v>2</v>
      </c>
      <c r="S270">
        <v>2</v>
      </c>
      <c r="T270">
        <v>2</v>
      </c>
      <c r="U270">
        <v>3</v>
      </c>
      <c r="V270">
        <f t="shared" si="32"/>
        <v>37</v>
      </c>
    </row>
    <row r="271" spans="1:22" x14ac:dyDescent="0.25">
      <c r="A271">
        <v>37173</v>
      </c>
      <c r="B271">
        <v>0</v>
      </c>
      <c r="D271">
        <v>1973</v>
      </c>
      <c r="E271">
        <f t="shared" si="31"/>
        <v>51</v>
      </c>
      <c r="F271" t="s">
        <v>392</v>
      </c>
      <c r="G271">
        <v>1</v>
      </c>
      <c r="H271">
        <v>1</v>
      </c>
      <c r="I271">
        <v>2</v>
      </c>
      <c r="J271">
        <v>2</v>
      </c>
      <c r="K271">
        <v>2</v>
      </c>
      <c r="L271">
        <v>3</v>
      </c>
      <c r="M271">
        <v>3</v>
      </c>
      <c r="N271">
        <v>1</v>
      </c>
      <c r="O271">
        <v>1</v>
      </c>
      <c r="P271">
        <v>2</v>
      </c>
      <c r="Q271">
        <v>2</v>
      </c>
      <c r="R271">
        <v>1</v>
      </c>
      <c r="S271">
        <v>1</v>
      </c>
      <c r="T271">
        <v>2</v>
      </c>
      <c r="U271">
        <v>2</v>
      </c>
      <c r="V271">
        <f t="shared" si="32"/>
        <v>24</v>
      </c>
    </row>
    <row r="272" spans="1:22" s="16" customFormat="1" x14ac:dyDescent="0.25">
      <c r="A272" s="16">
        <v>37177</v>
      </c>
      <c r="B272" s="16">
        <v>1</v>
      </c>
      <c r="D272" s="16">
        <v>1999</v>
      </c>
      <c r="E272" s="16">
        <f t="shared" si="31"/>
        <v>25</v>
      </c>
      <c r="F272" s="16" t="s">
        <v>389</v>
      </c>
      <c r="G272" s="16" t="s">
        <v>194</v>
      </c>
      <c r="H272" s="16">
        <v>1</v>
      </c>
      <c r="I272" s="16">
        <v>5</v>
      </c>
      <c r="J272" s="16">
        <v>3</v>
      </c>
      <c r="K272" s="16">
        <v>4</v>
      </c>
      <c r="L272" s="16">
        <v>5</v>
      </c>
      <c r="M272" s="16">
        <v>5</v>
      </c>
      <c r="N272" s="16">
        <v>2</v>
      </c>
      <c r="O272" s="16">
        <v>4</v>
      </c>
      <c r="P272" s="16">
        <v>5</v>
      </c>
      <c r="Q272" s="16">
        <v>4</v>
      </c>
      <c r="R272" s="16">
        <v>2</v>
      </c>
      <c r="S272" s="16">
        <v>4</v>
      </c>
      <c r="T272" s="16">
        <v>5</v>
      </c>
      <c r="U272" s="16">
        <v>4</v>
      </c>
      <c r="V272" s="16">
        <f t="shared" si="32"/>
        <v>52</v>
      </c>
    </row>
    <row r="273" spans="1:22" s="16" customFormat="1" x14ac:dyDescent="0.25">
      <c r="A273" s="16">
        <v>37177</v>
      </c>
      <c r="B273" s="16">
        <v>1</v>
      </c>
      <c r="D273" s="16">
        <v>1999</v>
      </c>
      <c r="E273" s="16">
        <f t="shared" si="31"/>
        <v>25</v>
      </c>
      <c r="F273" s="16" t="s">
        <v>389</v>
      </c>
      <c r="G273" s="16" t="s">
        <v>194</v>
      </c>
      <c r="H273" s="16">
        <v>2</v>
      </c>
      <c r="I273" s="16">
        <v>5</v>
      </c>
      <c r="J273" s="16">
        <v>3</v>
      </c>
      <c r="K273" s="16">
        <v>4</v>
      </c>
      <c r="L273" s="16">
        <v>5</v>
      </c>
      <c r="M273" s="16">
        <v>5</v>
      </c>
      <c r="N273" s="16">
        <v>2</v>
      </c>
      <c r="O273" s="16">
        <v>4</v>
      </c>
      <c r="P273" s="16">
        <v>5</v>
      </c>
      <c r="Q273" s="16">
        <v>4</v>
      </c>
      <c r="R273" s="16">
        <v>2</v>
      </c>
      <c r="S273" s="16">
        <v>4</v>
      </c>
      <c r="T273" s="16">
        <v>5</v>
      </c>
      <c r="U273" s="16">
        <v>4</v>
      </c>
      <c r="V273" s="16">
        <f t="shared" ref="V273" si="38">SUM(I273:U273)</f>
        <v>52</v>
      </c>
    </row>
    <row r="274" spans="1:22" s="16" customFormat="1" x14ac:dyDescent="0.25">
      <c r="A274" s="16">
        <v>37177</v>
      </c>
      <c r="B274" s="16">
        <v>1</v>
      </c>
      <c r="D274" s="16">
        <v>1999</v>
      </c>
      <c r="E274" s="16">
        <f t="shared" si="31"/>
        <v>25</v>
      </c>
      <c r="F274" s="16" t="s">
        <v>389</v>
      </c>
      <c r="G274" s="16" t="s">
        <v>194</v>
      </c>
      <c r="H274" s="16">
        <v>6</v>
      </c>
      <c r="I274" s="16">
        <v>5</v>
      </c>
      <c r="J274" s="16">
        <v>3</v>
      </c>
      <c r="K274" s="16">
        <v>4</v>
      </c>
      <c r="L274" s="16">
        <v>5</v>
      </c>
      <c r="M274" s="16">
        <v>5</v>
      </c>
      <c r="N274" s="16">
        <v>2</v>
      </c>
      <c r="O274" s="16">
        <v>4</v>
      </c>
      <c r="P274" s="16">
        <v>5</v>
      </c>
      <c r="Q274" s="16">
        <v>4</v>
      </c>
      <c r="R274" s="16">
        <v>2</v>
      </c>
      <c r="S274" s="16">
        <v>4</v>
      </c>
      <c r="T274" s="16">
        <v>5</v>
      </c>
      <c r="U274" s="16">
        <v>4</v>
      </c>
      <c r="V274" s="16">
        <f t="shared" si="32"/>
        <v>52</v>
      </c>
    </row>
    <row r="275" spans="1:22" x14ac:dyDescent="0.25">
      <c r="A275">
        <v>37178</v>
      </c>
      <c r="B275">
        <v>0</v>
      </c>
      <c r="D275">
        <v>1984</v>
      </c>
      <c r="E275">
        <f t="shared" si="31"/>
        <v>40</v>
      </c>
      <c r="F275" t="s">
        <v>391</v>
      </c>
      <c r="G275" t="s">
        <v>195</v>
      </c>
      <c r="H275">
        <v>4</v>
      </c>
      <c r="I275">
        <v>5</v>
      </c>
      <c r="J275">
        <v>4</v>
      </c>
      <c r="K275">
        <v>4</v>
      </c>
      <c r="L275">
        <v>4</v>
      </c>
      <c r="M275">
        <v>4</v>
      </c>
      <c r="N275">
        <v>4</v>
      </c>
      <c r="O275">
        <v>2</v>
      </c>
      <c r="P275">
        <v>3</v>
      </c>
      <c r="Q275">
        <v>3</v>
      </c>
      <c r="R275">
        <v>2</v>
      </c>
      <c r="S275">
        <v>4</v>
      </c>
      <c r="T275">
        <v>2</v>
      </c>
      <c r="U275">
        <v>3</v>
      </c>
      <c r="V275">
        <f t="shared" si="32"/>
        <v>44</v>
      </c>
    </row>
    <row r="276" spans="1:22" x14ac:dyDescent="0.25">
      <c r="A276">
        <v>37179</v>
      </c>
      <c r="B276">
        <v>0</v>
      </c>
      <c r="D276">
        <v>2003</v>
      </c>
      <c r="E276">
        <f t="shared" si="31"/>
        <v>21</v>
      </c>
      <c r="F276" t="s">
        <v>389</v>
      </c>
      <c r="G276" t="s">
        <v>196</v>
      </c>
      <c r="H276">
        <v>2</v>
      </c>
      <c r="I276">
        <v>4</v>
      </c>
      <c r="J276">
        <v>4</v>
      </c>
      <c r="K276">
        <v>4</v>
      </c>
      <c r="L276">
        <v>5</v>
      </c>
      <c r="M276">
        <v>4</v>
      </c>
      <c r="N276">
        <v>2</v>
      </c>
      <c r="O276">
        <v>4</v>
      </c>
      <c r="P276">
        <v>4</v>
      </c>
      <c r="Q276">
        <v>2</v>
      </c>
      <c r="R276">
        <v>2</v>
      </c>
      <c r="S276">
        <v>4</v>
      </c>
      <c r="T276">
        <v>4</v>
      </c>
      <c r="U276">
        <v>4</v>
      </c>
      <c r="V276">
        <f t="shared" si="32"/>
        <v>47</v>
      </c>
    </row>
    <row r="277" spans="1:22" x14ac:dyDescent="0.25">
      <c r="A277">
        <v>37182</v>
      </c>
      <c r="B277">
        <v>1</v>
      </c>
      <c r="D277">
        <v>1996</v>
      </c>
      <c r="E277">
        <f t="shared" si="31"/>
        <v>28</v>
      </c>
      <c r="F277" t="s">
        <v>390</v>
      </c>
      <c r="G277" t="s">
        <v>86</v>
      </c>
      <c r="H277">
        <v>0</v>
      </c>
      <c r="I277">
        <v>2</v>
      </c>
      <c r="J277">
        <v>4</v>
      </c>
      <c r="K277">
        <v>1</v>
      </c>
      <c r="L277">
        <v>2</v>
      </c>
      <c r="M277">
        <v>2</v>
      </c>
      <c r="N277">
        <v>1</v>
      </c>
      <c r="O277">
        <v>1</v>
      </c>
      <c r="P277">
        <v>1</v>
      </c>
      <c r="Q277">
        <v>1</v>
      </c>
      <c r="R277">
        <v>1</v>
      </c>
      <c r="S277">
        <v>2</v>
      </c>
      <c r="T277">
        <v>4</v>
      </c>
      <c r="U277">
        <v>5</v>
      </c>
      <c r="V277">
        <f t="shared" si="32"/>
        <v>27</v>
      </c>
    </row>
    <row r="278" spans="1:22" x14ac:dyDescent="0.25">
      <c r="A278">
        <v>37196</v>
      </c>
      <c r="B278">
        <v>0</v>
      </c>
      <c r="D278">
        <v>1996</v>
      </c>
      <c r="E278">
        <f t="shared" si="31"/>
        <v>28</v>
      </c>
      <c r="F278" t="s">
        <v>390</v>
      </c>
      <c r="G278" t="s">
        <v>86</v>
      </c>
      <c r="H278">
        <v>0</v>
      </c>
      <c r="I278">
        <v>5</v>
      </c>
      <c r="J278">
        <v>4</v>
      </c>
      <c r="K278">
        <v>4</v>
      </c>
      <c r="L278">
        <v>4</v>
      </c>
      <c r="M278">
        <v>4</v>
      </c>
      <c r="N278">
        <v>1</v>
      </c>
      <c r="O278">
        <v>1</v>
      </c>
      <c r="P278">
        <v>4</v>
      </c>
      <c r="Q278">
        <v>1</v>
      </c>
      <c r="R278">
        <v>1</v>
      </c>
      <c r="S278">
        <v>1</v>
      </c>
      <c r="T278">
        <v>2</v>
      </c>
      <c r="U278">
        <v>4</v>
      </c>
      <c r="V278">
        <f t="shared" si="32"/>
        <v>36</v>
      </c>
    </row>
    <row r="279" spans="1:22" x14ac:dyDescent="0.25">
      <c r="A279">
        <v>37206</v>
      </c>
      <c r="B279">
        <v>0</v>
      </c>
      <c r="D279">
        <v>1998</v>
      </c>
      <c r="E279">
        <f t="shared" si="31"/>
        <v>26</v>
      </c>
      <c r="F279" t="s">
        <v>390</v>
      </c>
      <c r="G279" t="s">
        <v>195</v>
      </c>
      <c r="H279">
        <v>4</v>
      </c>
      <c r="I279">
        <v>4</v>
      </c>
      <c r="J279">
        <v>2</v>
      </c>
      <c r="K279">
        <v>1</v>
      </c>
      <c r="L279">
        <v>1</v>
      </c>
      <c r="M279">
        <v>2</v>
      </c>
      <c r="N279">
        <v>1</v>
      </c>
      <c r="O279">
        <v>2</v>
      </c>
      <c r="P279">
        <v>2</v>
      </c>
      <c r="Q279">
        <v>2</v>
      </c>
      <c r="R279">
        <v>1</v>
      </c>
      <c r="S279">
        <v>1</v>
      </c>
      <c r="T279">
        <v>5</v>
      </c>
      <c r="U279">
        <v>4</v>
      </c>
      <c r="V279">
        <f t="shared" si="32"/>
        <v>28</v>
      </c>
    </row>
    <row r="280" spans="1:22" x14ac:dyDescent="0.25">
      <c r="A280">
        <v>37218</v>
      </c>
      <c r="B280">
        <v>1</v>
      </c>
      <c r="D280">
        <v>1998</v>
      </c>
      <c r="E280">
        <f t="shared" si="31"/>
        <v>26</v>
      </c>
      <c r="F280" t="s">
        <v>390</v>
      </c>
      <c r="G280">
        <v>3</v>
      </c>
      <c r="H280">
        <v>3</v>
      </c>
      <c r="I280">
        <v>3</v>
      </c>
      <c r="J280">
        <v>5</v>
      </c>
      <c r="K280">
        <v>4</v>
      </c>
      <c r="L280">
        <v>3</v>
      </c>
      <c r="M280">
        <v>2</v>
      </c>
      <c r="N280">
        <v>2</v>
      </c>
      <c r="O280">
        <v>4</v>
      </c>
      <c r="P280">
        <v>4</v>
      </c>
      <c r="Q280">
        <v>1</v>
      </c>
      <c r="R280">
        <v>2</v>
      </c>
      <c r="S280">
        <v>5</v>
      </c>
      <c r="T280">
        <v>4</v>
      </c>
      <c r="U280">
        <v>4</v>
      </c>
      <c r="V280">
        <f t="shared" si="32"/>
        <v>43</v>
      </c>
    </row>
    <row r="281" spans="1:22" x14ac:dyDescent="0.25">
      <c r="A281">
        <v>37216</v>
      </c>
      <c r="B281">
        <v>0</v>
      </c>
      <c r="D281">
        <v>2002</v>
      </c>
      <c r="E281">
        <f t="shared" si="31"/>
        <v>22</v>
      </c>
      <c r="F281" t="s">
        <v>389</v>
      </c>
      <c r="G281" t="s">
        <v>197</v>
      </c>
      <c r="H281">
        <v>2</v>
      </c>
      <c r="I281">
        <v>2</v>
      </c>
      <c r="J281">
        <v>4</v>
      </c>
      <c r="K281">
        <v>1</v>
      </c>
      <c r="L281">
        <v>3</v>
      </c>
      <c r="M281">
        <v>2</v>
      </c>
      <c r="N281">
        <v>4</v>
      </c>
      <c r="O281">
        <v>1</v>
      </c>
      <c r="P281">
        <v>4</v>
      </c>
      <c r="Q281">
        <v>5</v>
      </c>
      <c r="R281">
        <v>4</v>
      </c>
      <c r="S281">
        <v>4</v>
      </c>
      <c r="T281">
        <v>4</v>
      </c>
      <c r="U281">
        <v>4</v>
      </c>
      <c r="V281">
        <f t="shared" si="32"/>
        <v>42</v>
      </c>
    </row>
    <row r="282" spans="1:22" x14ac:dyDescent="0.25">
      <c r="A282">
        <v>37223</v>
      </c>
      <c r="B282">
        <v>0</v>
      </c>
      <c r="D282">
        <v>1960</v>
      </c>
      <c r="E282">
        <f t="shared" si="31"/>
        <v>64</v>
      </c>
      <c r="F282" t="s">
        <v>392</v>
      </c>
      <c r="G282" t="s">
        <v>86</v>
      </c>
      <c r="H282">
        <v>0</v>
      </c>
      <c r="I282">
        <v>4</v>
      </c>
      <c r="J282">
        <v>4</v>
      </c>
      <c r="K282">
        <v>3</v>
      </c>
      <c r="L282">
        <v>4</v>
      </c>
      <c r="M282">
        <v>4</v>
      </c>
      <c r="N282">
        <v>3</v>
      </c>
      <c r="O282">
        <v>3</v>
      </c>
      <c r="P282">
        <v>4</v>
      </c>
      <c r="Q282">
        <v>4</v>
      </c>
      <c r="R282">
        <v>4</v>
      </c>
      <c r="S282">
        <v>3</v>
      </c>
      <c r="T282">
        <v>2</v>
      </c>
      <c r="U282">
        <v>3</v>
      </c>
      <c r="V282">
        <f t="shared" si="32"/>
        <v>45</v>
      </c>
    </row>
    <row r="283" spans="1:22" x14ac:dyDescent="0.25">
      <c r="A283">
        <v>37229</v>
      </c>
      <c r="B283">
        <v>0</v>
      </c>
      <c r="D283">
        <v>2003</v>
      </c>
      <c r="E283">
        <f t="shared" si="31"/>
        <v>21</v>
      </c>
      <c r="F283" t="s">
        <v>389</v>
      </c>
      <c r="G283" t="s">
        <v>198</v>
      </c>
      <c r="H283">
        <v>2</v>
      </c>
      <c r="I283">
        <v>4</v>
      </c>
      <c r="J283">
        <v>2</v>
      </c>
      <c r="K283">
        <v>3</v>
      </c>
      <c r="L283">
        <v>4</v>
      </c>
      <c r="M283">
        <v>2</v>
      </c>
      <c r="N283">
        <v>3</v>
      </c>
      <c r="O283">
        <v>1</v>
      </c>
      <c r="P283">
        <v>3</v>
      </c>
      <c r="Q283">
        <v>3</v>
      </c>
      <c r="R283">
        <v>3</v>
      </c>
      <c r="S283">
        <v>4</v>
      </c>
      <c r="T283">
        <v>5</v>
      </c>
      <c r="U283">
        <v>3</v>
      </c>
      <c r="V283">
        <f t="shared" si="32"/>
        <v>40</v>
      </c>
    </row>
    <row r="284" spans="1:22" x14ac:dyDescent="0.25">
      <c r="A284">
        <v>37191</v>
      </c>
      <c r="B284">
        <v>1</v>
      </c>
      <c r="D284">
        <v>2001</v>
      </c>
      <c r="E284">
        <f t="shared" si="31"/>
        <v>23</v>
      </c>
      <c r="F284" t="s">
        <v>389</v>
      </c>
      <c r="G284" t="s">
        <v>199</v>
      </c>
      <c r="H284">
        <v>2</v>
      </c>
      <c r="I284">
        <v>4</v>
      </c>
      <c r="J284">
        <v>2</v>
      </c>
      <c r="K284">
        <v>2</v>
      </c>
      <c r="L284">
        <v>2</v>
      </c>
      <c r="M284">
        <v>2</v>
      </c>
      <c r="N284">
        <v>1</v>
      </c>
      <c r="O284">
        <v>2</v>
      </c>
      <c r="P284">
        <v>3</v>
      </c>
      <c r="Q284">
        <v>3</v>
      </c>
      <c r="R284">
        <v>2</v>
      </c>
      <c r="S284">
        <v>1</v>
      </c>
      <c r="T284">
        <v>3</v>
      </c>
      <c r="U284">
        <v>2</v>
      </c>
      <c r="V284">
        <f t="shared" si="32"/>
        <v>29</v>
      </c>
    </row>
    <row r="285" spans="1:22" x14ac:dyDescent="0.25">
      <c r="A285">
        <v>37243</v>
      </c>
      <c r="B285">
        <v>0</v>
      </c>
      <c r="D285">
        <v>1998</v>
      </c>
      <c r="E285">
        <f t="shared" si="31"/>
        <v>26</v>
      </c>
      <c r="F285" t="s">
        <v>390</v>
      </c>
      <c r="G285">
        <v>6</v>
      </c>
      <c r="H285">
        <v>6</v>
      </c>
      <c r="I285">
        <v>2</v>
      </c>
      <c r="J285">
        <v>2</v>
      </c>
      <c r="K285">
        <v>2</v>
      </c>
      <c r="L285">
        <v>2</v>
      </c>
      <c r="M285">
        <v>2</v>
      </c>
      <c r="N285">
        <v>2</v>
      </c>
      <c r="O285">
        <v>2</v>
      </c>
      <c r="P285">
        <v>2</v>
      </c>
      <c r="Q285">
        <v>2</v>
      </c>
      <c r="R285">
        <v>2</v>
      </c>
      <c r="S285">
        <v>2</v>
      </c>
      <c r="T285">
        <v>2</v>
      </c>
      <c r="U285">
        <v>2</v>
      </c>
      <c r="V285">
        <f t="shared" si="32"/>
        <v>26</v>
      </c>
    </row>
    <row r="286" spans="1:22" x14ac:dyDescent="0.25">
      <c r="A286">
        <v>37221</v>
      </c>
      <c r="B286">
        <v>0</v>
      </c>
      <c r="D286">
        <v>1974</v>
      </c>
      <c r="E286">
        <f t="shared" si="31"/>
        <v>50</v>
      </c>
      <c r="F286" t="s">
        <v>391</v>
      </c>
      <c r="G286" t="s">
        <v>86</v>
      </c>
      <c r="H286">
        <v>0</v>
      </c>
      <c r="I286">
        <v>3</v>
      </c>
      <c r="J286">
        <v>2</v>
      </c>
      <c r="K286">
        <v>2</v>
      </c>
      <c r="L286">
        <v>4</v>
      </c>
      <c r="M286">
        <v>4</v>
      </c>
      <c r="N286">
        <v>2</v>
      </c>
      <c r="O286">
        <v>2</v>
      </c>
      <c r="P286">
        <v>2</v>
      </c>
      <c r="Q286">
        <v>2</v>
      </c>
      <c r="R286">
        <v>2</v>
      </c>
      <c r="S286">
        <v>2</v>
      </c>
      <c r="T286">
        <v>2</v>
      </c>
      <c r="U286">
        <v>2</v>
      </c>
      <c r="V286">
        <f t="shared" si="32"/>
        <v>31</v>
      </c>
    </row>
    <row r="287" spans="1:22" x14ac:dyDescent="0.25">
      <c r="A287">
        <v>37252</v>
      </c>
      <c r="B287">
        <v>1</v>
      </c>
      <c r="D287">
        <v>1984</v>
      </c>
      <c r="E287">
        <f t="shared" si="31"/>
        <v>40</v>
      </c>
      <c r="F287" t="s">
        <v>391</v>
      </c>
      <c r="G287" t="s">
        <v>86</v>
      </c>
      <c r="H287">
        <v>0</v>
      </c>
      <c r="I287">
        <v>4</v>
      </c>
      <c r="J287">
        <v>4</v>
      </c>
      <c r="K287">
        <v>4</v>
      </c>
      <c r="L287">
        <v>4</v>
      </c>
      <c r="M287">
        <v>2</v>
      </c>
      <c r="N287">
        <v>3</v>
      </c>
      <c r="O287">
        <v>4</v>
      </c>
      <c r="P287">
        <v>3</v>
      </c>
      <c r="Q287">
        <v>4</v>
      </c>
      <c r="R287">
        <v>1</v>
      </c>
      <c r="S287">
        <v>4</v>
      </c>
      <c r="T287">
        <v>4</v>
      </c>
      <c r="U287">
        <v>4</v>
      </c>
      <c r="V287">
        <f t="shared" si="32"/>
        <v>45</v>
      </c>
    </row>
    <row r="288" spans="1:22" x14ac:dyDescent="0.25">
      <c r="A288">
        <v>37246</v>
      </c>
      <c r="B288">
        <v>0</v>
      </c>
      <c r="D288">
        <v>1986</v>
      </c>
      <c r="E288">
        <f t="shared" si="31"/>
        <v>38</v>
      </c>
      <c r="F288" t="s">
        <v>391</v>
      </c>
      <c r="G288" t="s">
        <v>96</v>
      </c>
      <c r="H288">
        <v>0</v>
      </c>
      <c r="I288">
        <v>4</v>
      </c>
      <c r="J288">
        <v>3</v>
      </c>
      <c r="K288">
        <v>2</v>
      </c>
      <c r="L288">
        <v>3</v>
      </c>
      <c r="M288">
        <v>4</v>
      </c>
      <c r="N288">
        <v>3</v>
      </c>
      <c r="O288">
        <v>3</v>
      </c>
      <c r="P288">
        <v>3</v>
      </c>
      <c r="Q288">
        <v>2</v>
      </c>
      <c r="R288">
        <v>3</v>
      </c>
      <c r="S288">
        <v>3</v>
      </c>
      <c r="T288">
        <v>4</v>
      </c>
      <c r="U288">
        <v>3</v>
      </c>
      <c r="V288">
        <f t="shared" si="32"/>
        <v>40</v>
      </c>
    </row>
    <row r="289" spans="1:22" x14ac:dyDescent="0.25">
      <c r="A289">
        <v>37250</v>
      </c>
      <c r="B289">
        <v>0</v>
      </c>
      <c r="D289">
        <v>2001</v>
      </c>
      <c r="E289">
        <f t="shared" si="31"/>
        <v>23</v>
      </c>
      <c r="F289" t="s">
        <v>389</v>
      </c>
      <c r="G289" t="s">
        <v>200</v>
      </c>
      <c r="H289">
        <v>2</v>
      </c>
      <c r="I289">
        <v>4</v>
      </c>
      <c r="J289">
        <v>2</v>
      </c>
      <c r="K289">
        <v>4</v>
      </c>
      <c r="L289">
        <v>5</v>
      </c>
      <c r="M289">
        <v>4</v>
      </c>
      <c r="N289">
        <v>5</v>
      </c>
      <c r="O289">
        <v>2</v>
      </c>
      <c r="P289">
        <v>5</v>
      </c>
      <c r="Q289">
        <v>5</v>
      </c>
      <c r="R289">
        <v>2</v>
      </c>
      <c r="S289">
        <v>5</v>
      </c>
      <c r="T289">
        <v>5</v>
      </c>
      <c r="U289">
        <v>5</v>
      </c>
      <c r="V289">
        <f t="shared" si="32"/>
        <v>53</v>
      </c>
    </row>
    <row r="290" spans="1:22" x14ac:dyDescent="0.25">
      <c r="A290">
        <v>37289</v>
      </c>
      <c r="B290">
        <v>0</v>
      </c>
      <c r="D290">
        <v>2000</v>
      </c>
      <c r="E290">
        <f t="shared" si="31"/>
        <v>24</v>
      </c>
      <c r="F290" t="s">
        <v>389</v>
      </c>
      <c r="G290">
        <v>2</v>
      </c>
      <c r="H290">
        <v>2</v>
      </c>
      <c r="I290">
        <v>4</v>
      </c>
      <c r="J290">
        <v>4</v>
      </c>
      <c r="K290">
        <v>3</v>
      </c>
      <c r="L290">
        <v>4</v>
      </c>
      <c r="M290">
        <v>4</v>
      </c>
      <c r="N290">
        <v>2</v>
      </c>
      <c r="O290">
        <v>2</v>
      </c>
      <c r="P290">
        <v>4</v>
      </c>
      <c r="Q290">
        <v>3</v>
      </c>
      <c r="R290">
        <v>3</v>
      </c>
      <c r="S290">
        <v>3</v>
      </c>
      <c r="T290">
        <v>3</v>
      </c>
      <c r="U290">
        <v>4</v>
      </c>
      <c r="V290">
        <f t="shared" si="32"/>
        <v>43</v>
      </c>
    </row>
    <row r="291" spans="1:22" x14ac:dyDescent="0.25">
      <c r="A291">
        <v>37307</v>
      </c>
      <c r="B291">
        <v>1</v>
      </c>
      <c r="D291">
        <v>2000</v>
      </c>
      <c r="E291">
        <f t="shared" si="31"/>
        <v>24</v>
      </c>
      <c r="F291" t="s">
        <v>389</v>
      </c>
      <c r="G291" t="s">
        <v>201</v>
      </c>
      <c r="H291">
        <v>2</v>
      </c>
      <c r="I291">
        <v>4</v>
      </c>
      <c r="J291">
        <v>4</v>
      </c>
      <c r="K291">
        <v>2</v>
      </c>
      <c r="L291">
        <v>4</v>
      </c>
      <c r="M291">
        <v>5</v>
      </c>
      <c r="N291">
        <v>2</v>
      </c>
      <c r="O291">
        <v>3</v>
      </c>
      <c r="P291">
        <v>4</v>
      </c>
      <c r="Q291">
        <v>3</v>
      </c>
      <c r="R291">
        <v>3</v>
      </c>
      <c r="S291">
        <v>4</v>
      </c>
      <c r="T291">
        <v>3</v>
      </c>
      <c r="U291">
        <v>4</v>
      </c>
      <c r="V291">
        <f t="shared" si="32"/>
        <v>45</v>
      </c>
    </row>
    <row r="292" spans="1:22" x14ac:dyDescent="0.25">
      <c r="A292">
        <v>37310</v>
      </c>
      <c r="B292">
        <v>0</v>
      </c>
      <c r="D292">
        <v>1972</v>
      </c>
      <c r="E292">
        <f t="shared" si="31"/>
        <v>52</v>
      </c>
      <c r="F292" t="s">
        <v>392</v>
      </c>
      <c r="G292" t="s">
        <v>86</v>
      </c>
      <c r="H292">
        <v>0</v>
      </c>
      <c r="I292">
        <v>3</v>
      </c>
      <c r="J292">
        <v>2</v>
      </c>
      <c r="K292">
        <v>4</v>
      </c>
      <c r="L292">
        <v>3</v>
      </c>
      <c r="M292">
        <v>2</v>
      </c>
      <c r="N292">
        <v>2</v>
      </c>
      <c r="O292">
        <v>3</v>
      </c>
      <c r="P292">
        <v>4</v>
      </c>
      <c r="Q292">
        <v>4</v>
      </c>
      <c r="R292">
        <v>2</v>
      </c>
      <c r="S292">
        <v>3</v>
      </c>
      <c r="T292">
        <v>4</v>
      </c>
      <c r="U292">
        <v>2</v>
      </c>
      <c r="V292">
        <f t="shared" si="32"/>
        <v>38</v>
      </c>
    </row>
    <row r="293" spans="1:22" x14ac:dyDescent="0.25">
      <c r="A293">
        <v>37344</v>
      </c>
      <c r="B293">
        <v>1</v>
      </c>
      <c r="D293">
        <v>2001</v>
      </c>
      <c r="E293">
        <f t="shared" si="31"/>
        <v>23</v>
      </c>
      <c r="F293" t="s">
        <v>389</v>
      </c>
      <c r="G293" t="s">
        <v>86</v>
      </c>
      <c r="H293">
        <v>0</v>
      </c>
      <c r="I293">
        <v>2</v>
      </c>
      <c r="J293">
        <v>2</v>
      </c>
      <c r="K293">
        <v>2</v>
      </c>
      <c r="L293">
        <v>3</v>
      </c>
      <c r="M293">
        <v>2</v>
      </c>
      <c r="N293">
        <v>2</v>
      </c>
      <c r="O293">
        <v>3</v>
      </c>
      <c r="P293">
        <v>3</v>
      </c>
      <c r="Q293">
        <v>3</v>
      </c>
      <c r="R293">
        <v>3</v>
      </c>
      <c r="S293">
        <v>2</v>
      </c>
      <c r="T293">
        <v>2</v>
      </c>
      <c r="U293">
        <v>2</v>
      </c>
      <c r="V293">
        <f t="shared" si="32"/>
        <v>31</v>
      </c>
    </row>
    <row r="294" spans="1:22" x14ac:dyDescent="0.25">
      <c r="A294">
        <v>37363</v>
      </c>
      <c r="B294">
        <v>0</v>
      </c>
      <c r="D294">
        <v>2001</v>
      </c>
      <c r="E294">
        <f t="shared" si="31"/>
        <v>23</v>
      </c>
      <c r="F294" t="s">
        <v>389</v>
      </c>
      <c r="G294" t="s">
        <v>202</v>
      </c>
      <c r="H294">
        <v>2</v>
      </c>
      <c r="I294">
        <v>4</v>
      </c>
      <c r="J294">
        <v>2</v>
      </c>
      <c r="K294">
        <v>5</v>
      </c>
      <c r="L294">
        <v>4</v>
      </c>
      <c r="M294">
        <v>4</v>
      </c>
      <c r="N294">
        <v>2</v>
      </c>
      <c r="O294">
        <v>3</v>
      </c>
      <c r="P294">
        <v>3</v>
      </c>
      <c r="Q294">
        <v>4</v>
      </c>
      <c r="R294">
        <v>3</v>
      </c>
      <c r="S294">
        <v>2</v>
      </c>
      <c r="T294">
        <v>2</v>
      </c>
      <c r="U294">
        <v>4</v>
      </c>
      <c r="V294">
        <f t="shared" si="32"/>
        <v>42</v>
      </c>
    </row>
    <row r="295" spans="1:22" x14ac:dyDescent="0.25">
      <c r="A295">
        <v>37367</v>
      </c>
      <c r="B295">
        <v>0</v>
      </c>
      <c r="D295">
        <v>2006</v>
      </c>
      <c r="E295">
        <f t="shared" si="31"/>
        <v>18</v>
      </c>
      <c r="F295" t="s">
        <v>389</v>
      </c>
      <c r="G295">
        <v>6</v>
      </c>
      <c r="H295">
        <v>6</v>
      </c>
      <c r="I295">
        <v>5</v>
      </c>
      <c r="J295">
        <v>5</v>
      </c>
      <c r="K295">
        <v>4</v>
      </c>
      <c r="L295">
        <v>4</v>
      </c>
      <c r="M295">
        <v>3</v>
      </c>
      <c r="N295">
        <v>4</v>
      </c>
      <c r="O295">
        <v>2</v>
      </c>
      <c r="P295">
        <v>5</v>
      </c>
      <c r="Q295">
        <v>5</v>
      </c>
      <c r="R295">
        <v>5</v>
      </c>
      <c r="S295">
        <v>4</v>
      </c>
      <c r="T295">
        <v>3</v>
      </c>
      <c r="U295">
        <v>5</v>
      </c>
      <c r="V295">
        <f t="shared" si="32"/>
        <v>54</v>
      </c>
    </row>
    <row r="296" spans="1:22" x14ac:dyDescent="0.25">
      <c r="A296">
        <v>37371</v>
      </c>
      <c r="B296">
        <v>1</v>
      </c>
      <c r="D296">
        <v>2000</v>
      </c>
      <c r="E296">
        <f t="shared" si="31"/>
        <v>24</v>
      </c>
      <c r="F296" t="s">
        <v>389</v>
      </c>
      <c r="G296" t="s">
        <v>203</v>
      </c>
      <c r="H296">
        <v>5</v>
      </c>
      <c r="I296">
        <v>1</v>
      </c>
      <c r="J296">
        <v>2</v>
      </c>
      <c r="K296">
        <v>1</v>
      </c>
      <c r="L296">
        <v>1</v>
      </c>
      <c r="M296">
        <v>2</v>
      </c>
      <c r="N296">
        <v>2</v>
      </c>
      <c r="O296">
        <v>2</v>
      </c>
      <c r="P296">
        <v>4</v>
      </c>
      <c r="Q296">
        <v>2</v>
      </c>
      <c r="R296">
        <v>2</v>
      </c>
      <c r="S296">
        <v>2</v>
      </c>
      <c r="T296">
        <v>3</v>
      </c>
      <c r="U296">
        <v>2</v>
      </c>
      <c r="V296">
        <f t="shared" si="32"/>
        <v>26</v>
      </c>
    </row>
    <row r="297" spans="1:22" x14ac:dyDescent="0.25">
      <c r="A297">
        <v>37370</v>
      </c>
      <c r="B297">
        <v>0</v>
      </c>
      <c r="D297">
        <v>1999</v>
      </c>
      <c r="E297">
        <f t="shared" si="31"/>
        <v>25</v>
      </c>
      <c r="F297" t="s">
        <v>389</v>
      </c>
      <c r="G297" t="s">
        <v>86</v>
      </c>
      <c r="H297">
        <v>0</v>
      </c>
      <c r="I297">
        <v>4</v>
      </c>
      <c r="J297">
        <v>4</v>
      </c>
      <c r="K297">
        <v>2</v>
      </c>
      <c r="L297">
        <v>4</v>
      </c>
      <c r="M297">
        <v>4</v>
      </c>
      <c r="N297">
        <v>2</v>
      </c>
      <c r="O297">
        <v>2</v>
      </c>
      <c r="P297">
        <v>2</v>
      </c>
      <c r="Q297">
        <v>1</v>
      </c>
      <c r="R297">
        <v>2</v>
      </c>
      <c r="S297">
        <v>5</v>
      </c>
      <c r="T297">
        <v>2</v>
      </c>
      <c r="U297">
        <v>4</v>
      </c>
      <c r="V297">
        <f t="shared" si="32"/>
        <v>38</v>
      </c>
    </row>
    <row r="298" spans="1:22" x14ac:dyDescent="0.25">
      <c r="A298">
        <v>37381</v>
      </c>
      <c r="B298">
        <v>0</v>
      </c>
      <c r="D298">
        <v>1986</v>
      </c>
      <c r="E298">
        <f t="shared" ref="E298:E366" si="39">2024-D298</f>
        <v>38</v>
      </c>
      <c r="F298" t="s">
        <v>391</v>
      </c>
      <c r="G298">
        <v>1</v>
      </c>
      <c r="H298">
        <v>1</v>
      </c>
      <c r="I298">
        <v>4</v>
      </c>
      <c r="J298">
        <v>4</v>
      </c>
      <c r="K298">
        <v>4</v>
      </c>
      <c r="L298">
        <v>4</v>
      </c>
      <c r="M298">
        <v>4</v>
      </c>
      <c r="N298">
        <v>3</v>
      </c>
      <c r="O298">
        <v>4</v>
      </c>
      <c r="P298">
        <v>4</v>
      </c>
      <c r="Q298">
        <v>4</v>
      </c>
      <c r="R298">
        <v>4</v>
      </c>
      <c r="S298">
        <v>4</v>
      </c>
      <c r="T298">
        <v>4</v>
      </c>
      <c r="U298">
        <v>4</v>
      </c>
      <c r="V298">
        <f t="shared" ref="V298:V366" si="40">SUM(I298:U298)</f>
        <v>51</v>
      </c>
    </row>
    <row r="299" spans="1:22" x14ac:dyDescent="0.25">
      <c r="A299">
        <v>37385</v>
      </c>
      <c r="B299">
        <v>0</v>
      </c>
      <c r="D299">
        <v>1982</v>
      </c>
      <c r="E299">
        <f t="shared" si="39"/>
        <v>42</v>
      </c>
      <c r="F299" t="s">
        <v>391</v>
      </c>
      <c r="G299" t="s">
        <v>86</v>
      </c>
      <c r="H299">
        <v>0</v>
      </c>
      <c r="I299">
        <v>5</v>
      </c>
      <c r="J299">
        <v>5</v>
      </c>
      <c r="K299">
        <v>4</v>
      </c>
      <c r="L299">
        <v>5</v>
      </c>
      <c r="M299">
        <v>4</v>
      </c>
      <c r="N299">
        <v>4</v>
      </c>
      <c r="O299">
        <v>4</v>
      </c>
      <c r="P299">
        <v>3</v>
      </c>
      <c r="Q299">
        <v>2</v>
      </c>
      <c r="R299">
        <v>2</v>
      </c>
      <c r="S299">
        <v>3</v>
      </c>
      <c r="T299">
        <v>4</v>
      </c>
      <c r="U299">
        <v>5</v>
      </c>
      <c r="V299">
        <f t="shared" si="40"/>
        <v>50</v>
      </c>
    </row>
    <row r="300" spans="1:22" x14ac:dyDescent="0.25">
      <c r="A300">
        <v>37388</v>
      </c>
      <c r="B300">
        <v>1</v>
      </c>
      <c r="D300">
        <v>1983</v>
      </c>
      <c r="E300">
        <f t="shared" si="39"/>
        <v>41</v>
      </c>
      <c r="F300" t="s">
        <v>391</v>
      </c>
      <c r="G300">
        <v>5</v>
      </c>
      <c r="H300">
        <v>5</v>
      </c>
      <c r="I300">
        <v>4</v>
      </c>
      <c r="J300">
        <v>2</v>
      </c>
      <c r="K300">
        <v>2</v>
      </c>
      <c r="L300">
        <v>4</v>
      </c>
      <c r="M300">
        <v>4</v>
      </c>
      <c r="N300">
        <v>2</v>
      </c>
      <c r="O300">
        <v>2</v>
      </c>
      <c r="P300">
        <v>2</v>
      </c>
      <c r="Q300">
        <v>2</v>
      </c>
      <c r="R300">
        <v>1</v>
      </c>
      <c r="S300">
        <v>1</v>
      </c>
      <c r="T300">
        <v>2</v>
      </c>
      <c r="U300">
        <v>2</v>
      </c>
      <c r="V300">
        <f t="shared" si="40"/>
        <v>30</v>
      </c>
    </row>
    <row r="301" spans="1:22" x14ac:dyDescent="0.25">
      <c r="A301">
        <v>37396</v>
      </c>
      <c r="B301">
        <v>0</v>
      </c>
      <c r="D301">
        <v>2002</v>
      </c>
      <c r="E301">
        <f t="shared" si="39"/>
        <v>22</v>
      </c>
      <c r="F301" t="s">
        <v>389</v>
      </c>
      <c r="G301" t="s">
        <v>204</v>
      </c>
      <c r="H301">
        <v>2</v>
      </c>
      <c r="I301">
        <v>5</v>
      </c>
      <c r="J301">
        <v>5</v>
      </c>
      <c r="K301">
        <v>4</v>
      </c>
      <c r="L301">
        <v>4</v>
      </c>
      <c r="M301">
        <v>5</v>
      </c>
      <c r="N301">
        <v>4</v>
      </c>
      <c r="O301">
        <v>5</v>
      </c>
      <c r="P301">
        <v>4</v>
      </c>
      <c r="Q301">
        <v>3</v>
      </c>
      <c r="R301">
        <v>3</v>
      </c>
      <c r="S301">
        <v>4</v>
      </c>
      <c r="T301">
        <v>5</v>
      </c>
      <c r="U301">
        <v>5</v>
      </c>
      <c r="V301">
        <f t="shared" si="40"/>
        <v>56</v>
      </c>
    </row>
    <row r="302" spans="1:22" x14ac:dyDescent="0.25">
      <c r="A302">
        <v>37420</v>
      </c>
      <c r="B302">
        <v>1</v>
      </c>
      <c r="D302">
        <v>1988</v>
      </c>
      <c r="E302">
        <f t="shared" si="39"/>
        <v>36</v>
      </c>
      <c r="F302" t="s">
        <v>391</v>
      </c>
      <c r="G302">
        <v>4</v>
      </c>
      <c r="H302">
        <v>4</v>
      </c>
      <c r="I302">
        <v>2</v>
      </c>
      <c r="J302">
        <v>2</v>
      </c>
      <c r="K302">
        <v>2</v>
      </c>
      <c r="L302">
        <v>4</v>
      </c>
      <c r="M302">
        <v>5</v>
      </c>
      <c r="N302">
        <v>2</v>
      </c>
      <c r="O302">
        <v>1</v>
      </c>
      <c r="P302">
        <v>1</v>
      </c>
      <c r="Q302">
        <v>1</v>
      </c>
      <c r="R302">
        <v>1</v>
      </c>
      <c r="S302">
        <v>2</v>
      </c>
      <c r="T302">
        <v>1</v>
      </c>
      <c r="U302">
        <v>3</v>
      </c>
      <c r="V302">
        <f t="shared" si="40"/>
        <v>27</v>
      </c>
    </row>
    <row r="303" spans="1:22" x14ac:dyDescent="0.25">
      <c r="A303">
        <v>37444</v>
      </c>
      <c r="B303">
        <v>0</v>
      </c>
      <c r="D303">
        <v>1984</v>
      </c>
      <c r="E303">
        <f t="shared" si="39"/>
        <v>40</v>
      </c>
      <c r="F303" t="s">
        <v>391</v>
      </c>
      <c r="G303" t="s">
        <v>205</v>
      </c>
      <c r="H303">
        <v>5</v>
      </c>
      <c r="I303">
        <v>4</v>
      </c>
      <c r="J303">
        <v>3</v>
      </c>
      <c r="K303">
        <v>3</v>
      </c>
      <c r="L303">
        <v>3</v>
      </c>
      <c r="M303">
        <v>4</v>
      </c>
      <c r="N303">
        <v>3</v>
      </c>
      <c r="O303">
        <v>3</v>
      </c>
      <c r="P303">
        <v>3</v>
      </c>
      <c r="Q303">
        <v>2</v>
      </c>
      <c r="R303">
        <v>2</v>
      </c>
      <c r="S303">
        <v>2</v>
      </c>
      <c r="T303">
        <v>3</v>
      </c>
      <c r="U303">
        <v>3</v>
      </c>
      <c r="V303">
        <f t="shared" si="40"/>
        <v>38</v>
      </c>
    </row>
    <row r="304" spans="1:22" x14ac:dyDescent="0.25">
      <c r="A304">
        <v>37465</v>
      </c>
      <c r="B304">
        <v>0</v>
      </c>
      <c r="D304">
        <v>1997</v>
      </c>
      <c r="E304">
        <f t="shared" si="39"/>
        <v>27</v>
      </c>
      <c r="F304" t="s">
        <v>390</v>
      </c>
      <c r="G304" t="s">
        <v>108</v>
      </c>
      <c r="H304">
        <v>2</v>
      </c>
      <c r="I304">
        <v>3</v>
      </c>
      <c r="J304">
        <v>2</v>
      </c>
      <c r="K304">
        <v>2</v>
      </c>
      <c r="L304">
        <v>4</v>
      </c>
      <c r="M304">
        <v>4</v>
      </c>
      <c r="N304">
        <v>4</v>
      </c>
      <c r="O304">
        <v>2</v>
      </c>
      <c r="P304">
        <v>4</v>
      </c>
      <c r="Q304">
        <v>5</v>
      </c>
      <c r="R304">
        <v>5</v>
      </c>
      <c r="S304">
        <v>4</v>
      </c>
      <c r="T304">
        <v>3</v>
      </c>
      <c r="U304">
        <v>4</v>
      </c>
      <c r="V304">
        <f t="shared" si="40"/>
        <v>46</v>
      </c>
    </row>
    <row r="305" spans="1:22" x14ac:dyDescent="0.25">
      <c r="A305">
        <v>37477</v>
      </c>
      <c r="B305">
        <v>0</v>
      </c>
      <c r="D305">
        <v>2003</v>
      </c>
      <c r="E305">
        <f t="shared" si="39"/>
        <v>21</v>
      </c>
      <c r="F305" t="s">
        <v>389</v>
      </c>
      <c r="G305" t="s">
        <v>124</v>
      </c>
      <c r="H305">
        <v>2</v>
      </c>
      <c r="I305">
        <v>4</v>
      </c>
      <c r="J305">
        <v>2</v>
      </c>
      <c r="K305">
        <v>4</v>
      </c>
      <c r="L305">
        <v>4</v>
      </c>
      <c r="M305">
        <v>2</v>
      </c>
      <c r="N305">
        <v>2</v>
      </c>
      <c r="O305">
        <v>1</v>
      </c>
      <c r="P305">
        <v>4</v>
      </c>
      <c r="Q305">
        <v>4</v>
      </c>
      <c r="R305">
        <v>2</v>
      </c>
      <c r="S305">
        <v>3</v>
      </c>
      <c r="T305">
        <v>2</v>
      </c>
      <c r="U305">
        <v>4</v>
      </c>
      <c r="V305">
        <f t="shared" si="40"/>
        <v>38</v>
      </c>
    </row>
    <row r="306" spans="1:22" x14ac:dyDescent="0.25">
      <c r="A306">
        <v>37503</v>
      </c>
      <c r="B306">
        <v>0</v>
      </c>
      <c r="D306">
        <v>1987</v>
      </c>
      <c r="E306">
        <f t="shared" si="39"/>
        <v>37</v>
      </c>
      <c r="F306" t="s">
        <v>391</v>
      </c>
      <c r="G306">
        <v>4</v>
      </c>
      <c r="H306">
        <v>4</v>
      </c>
      <c r="I306">
        <v>4</v>
      </c>
      <c r="J306">
        <v>4</v>
      </c>
      <c r="K306">
        <v>4</v>
      </c>
      <c r="L306">
        <v>4</v>
      </c>
      <c r="M306">
        <v>4</v>
      </c>
      <c r="N306">
        <v>3</v>
      </c>
      <c r="O306">
        <v>3</v>
      </c>
      <c r="P306">
        <v>4</v>
      </c>
      <c r="Q306">
        <v>4</v>
      </c>
      <c r="R306">
        <v>3</v>
      </c>
      <c r="S306">
        <v>4</v>
      </c>
      <c r="T306">
        <v>2</v>
      </c>
      <c r="U306">
        <v>4</v>
      </c>
      <c r="V306">
        <f t="shared" si="40"/>
        <v>47</v>
      </c>
    </row>
    <row r="307" spans="1:22" x14ac:dyDescent="0.25">
      <c r="A307">
        <v>37524</v>
      </c>
      <c r="B307">
        <v>0</v>
      </c>
      <c r="D307">
        <v>2002</v>
      </c>
      <c r="E307">
        <f t="shared" si="39"/>
        <v>22</v>
      </c>
      <c r="F307" t="s">
        <v>389</v>
      </c>
      <c r="G307" t="s">
        <v>207</v>
      </c>
      <c r="H307">
        <v>2</v>
      </c>
      <c r="I307">
        <v>4</v>
      </c>
      <c r="J307">
        <v>4</v>
      </c>
      <c r="K307">
        <v>5</v>
      </c>
      <c r="L307">
        <v>4</v>
      </c>
      <c r="M307">
        <v>4</v>
      </c>
      <c r="N307">
        <v>4</v>
      </c>
      <c r="O307">
        <v>3</v>
      </c>
      <c r="P307">
        <v>4</v>
      </c>
      <c r="Q307">
        <v>4</v>
      </c>
      <c r="R307">
        <v>4</v>
      </c>
      <c r="S307">
        <v>4</v>
      </c>
      <c r="T307">
        <v>4</v>
      </c>
      <c r="U307">
        <v>4</v>
      </c>
      <c r="V307">
        <f t="shared" si="40"/>
        <v>52</v>
      </c>
    </row>
    <row r="308" spans="1:22" s="16" customFormat="1" x14ac:dyDescent="0.25">
      <c r="A308" s="16">
        <v>37458</v>
      </c>
      <c r="B308" s="16">
        <v>0</v>
      </c>
      <c r="D308" s="16">
        <v>1990</v>
      </c>
      <c r="E308" s="16">
        <f t="shared" si="39"/>
        <v>34</v>
      </c>
      <c r="F308" s="16" t="s">
        <v>390</v>
      </c>
      <c r="G308" s="16" t="s">
        <v>208</v>
      </c>
      <c r="H308" s="16">
        <v>1</v>
      </c>
      <c r="I308" s="16">
        <v>5</v>
      </c>
      <c r="J308" s="16">
        <v>5</v>
      </c>
      <c r="K308" s="16">
        <v>5</v>
      </c>
      <c r="L308" s="16">
        <v>5</v>
      </c>
      <c r="M308" s="16">
        <v>5</v>
      </c>
      <c r="N308" s="16">
        <v>4</v>
      </c>
      <c r="O308" s="16">
        <v>1</v>
      </c>
      <c r="P308" s="16">
        <v>4</v>
      </c>
      <c r="Q308" s="16">
        <v>5</v>
      </c>
      <c r="R308" s="16">
        <v>4</v>
      </c>
      <c r="S308" s="16">
        <v>4</v>
      </c>
      <c r="T308" s="16">
        <v>4</v>
      </c>
      <c r="U308" s="16">
        <v>5</v>
      </c>
      <c r="V308" s="16">
        <f t="shared" si="40"/>
        <v>56</v>
      </c>
    </row>
    <row r="309" spans="1:22" s="16" customFormat="1" x14ac:dyDescent="0.25">
      <c r="A309" s="16">
        <v>37458</v>
      </c>
      <c r="B309" s="16">
        <v>0</v>
      </c>
      <c r="D309" s="16">
        <v>1990</v>
      </c>
      <c r="E309" s="16">
        <f t="shared" si="39"/>
        <v>34</v>
      </c>
      <c r="F309" s="16" t="s">
        <v>390</v>
      </c>
      <c r="G309" s="16" t="s">
        <v>208</v>
      </c>
      <c r="H309" s="16">
        <v>2</v>
      </c>
      <c r="I309" s="16">
        <v>5</v>
      </c>
      <c r="J309" s="16">
        <v>5</v>
      </c>
      <c r="K309" s="16">
        <v>5</v>
      </c>
      <c r="L309" s="16">
        <v>5</v>
      </c>
      <c r="M309" s="16">
        <v>5</v>
      </c>
      <c r="N309" s="16">
        <v>4</v>
      </c>
      <c r="O309" s="16">
        <v>1</v>
      </c>
      <c r="P309" s="16">
        <v>4</v>
      </c>
      <c r="Q309" s="16">
        <v>5</v>
      </c>
      <c r="R309" s="16">
        <v>4</v>
      </c>
      <c r="S309" s="16">
        <v>4</v>
      </c>
      <c r="T309" s="16">
        <v>4</v>
      </c>
      <c r="U309" s="16">
        <v>5</v>
      </c>
      <c r="V309" s="16">
        <f t="shared" ref="V309" si="41">SUM(I309:U309)</f>
        <v>56</v>
      </c>
    </row>
    <row r="310" spans="1:22" s="16" customFormat="1" x14ac:dyDescent="0.25">
      <c r="A310" s="16">
        <v>37458</v>
      </c>
      <c r="B310" s="16">
        <v>0</v>
      </c>
      <c r="D310" s="16">
        <v>1990</v>
      </c>
      <c r="E310" s="16">
        <f t="shared" si="39"/>
        <v>34</v>
      </c>
      <c r="F310" s="16" t="s">
        <v>390</v>
      </c>
      <c r="G310" s="16" t="s">
        <v>208</v>
      </c>
      <c r="H310" s="16">
        <v>3</v>
      </c>
      <c r="I310" s="16">
        <v>5</v>
      </c>
      <c r="J310" s="16">
        <v>5</v>
      </c>
      <c r="K310" s="16">
        <v>5</v>
      </c>
      <c r="L310" s="16">
        <v>5</v>
      </c>
      <c r="M310" s="16">
        <v>5</v>
      </c>
      <c r="N310" s="16">
        <v>4</v>
      </c>
      <c r="O310" s="16">
        <v>1</v>
      </c>
      <c r="P310" s="16">
        <v>4</v>
      </c>
      <c r="Q310" s="16">
        <v>5</v>
      </c>
      <c r="R310" s="16">
        <v>4</v>
      </c>
      <c r="S310" s="16">
        <v>4</v>
      </c>
      <c r="T310" s="16">
        <v>4</v>
      </c>
      <c r="U310" s="16">
        <v>5</v>
      </c>
      <c r="V310" s="16">
        <f t="shared" si="40"/>
        <v>56</v>
      </c>
    </row>
    <row r="311" spans="1:22" x14ac:dyDescent="0.25">
      <c r="A311">
        <v>37520</v>
      </c>
      <c r="B311">
        <v>0</v>
      </c>
      <c r="D311">
        <v>1997</v>
      </c>
      <c r="E311">
        <f t="shared" si="39"/>
        <v>27</v>
      </c>
      <c r="F311" t="s">
        <v>390</v>
      </c>
      <c r="G311">
        <v>3</v>
      </c>
      <c r="H311">
        <v>3</v>
      </c>
      <c r="I311">
        <v>2</v>
      </c>
      <c r="J311">
        <v>1</v>
      </c>
      <c r="K311">
        <v>2</v>
      </c>
      <c r="L311">
        <v>1</v>
      </c>
      <c r="M311">
        <v>1</v>
      </c>
      <c r="N311">
        <v>2</v>
      </c>
      <c r="O311">
        <v>1</v>
      </c>
      <c r="P311">
        <v>2</v>
      </c>
      <c r="Q311">
        <v>1</v>
      </c>
      <c r="R311">
        <v>2</v>
      </c>
      <c r="S311">
        <v>2</v>
      </c>
      <c r="T311">
        <v>4</v>
      </c>
      <c r="U311">
        <v>3</v>
      </c>
      <c r="V311">
        <f t="shared" si="40"/>
        <v>24</v>
      </c>
    </row>
    <row r="312" spans="1:22" x14ac:dyDescent="0.25">
      <c r="A312">
        <v>37507</v>
      </c>
      <c r="B312">
        <v>0</v>
      </c>
      <c r="D312">
        <v>1972</v>
      </c>
      <c r="E312">
        <f t="shared" si="39"/>
        <v>52</v>
      </c>
      <c r="F312" t="s">
        <v>392</v>
      </c>
      <c r="G312" t="s">
        <v>209</v>
      </c>
      <c r="H312">
        <v>0</v>
      </c>
      <c r="I312">
        <v>4</v>
      </c>
      <c r="J312">
        <v>4</v>
      </c>
      <c r="K312">
        <v>3</v>
      </c>
      <c r="L312">
        <v>4</v>
      </c>
      <c r="M312">
        <v>3</v>
      </c>
      <c r="N312">
        <v>4</v>
      </c>
      <c r="O312">
        <v>2</v>
      </c>
      <c r="P312">
        <v>2</v>
      </c>
      <c r="Q312">
        <v>2</v>
      </c>
      <c r="R312">
        <v>2</v>
      </c>
      <c r="S312">
        <v>2</v>
      </c>
      <c r="T312">
        <v>2</v>
      </c>
      <c r="U312">
        <v>4</v>
      </c>
      <c r="V312">
        <f t="shared" si="40"/>
        <v>38</v>
      </c>
    </row>
    <row r="313" spans="1:22" x14ac:dyDescent="0.25">
      <c r="A313">
        <v>37506</v>
      </c>
      <c r="B313">
        <v>0</v>
      </c>
      <c r="D313">
        <v>2000</v>
      </c>
      <c r="E313">
        <f t="shared" si="39"/>
        <v>24</v>
      </c>
      <c r="F313" t="s">
        <v>389</v>
      </c>
      <c r="G313" t="s">
        <v>210</v>
      </c>
      <c r="H313">
        <v>2</v>
      </c>
      <c r="I313">
        <v>5</v>
      </c>
      <c r="J313">
        <v>4</v>
      </c>
      <c r="K313">
        <v>3</v>
      </c>
      <c r="L313">
        <v>5</v>
      </c>
      <c r="M313">
        <v>2</v>
      </c>
      <c r="N313">
        <v>1</v>
      </c>
      <c r="O313">
        <v>2</v>
      </c>
      <c r="P313">
        <v>2</v>
      </c>
      <c r="Q313">
        <v>1</v>
      </c>
      <c r="R313">
        <v>5</v>
      </c>
      <c r="S313">
        <v>1</v>
      </c>
      <c r="T313">
        <v>5</v>
      </c>
      <c r="U313">
        <v>5</v>
      </c>
      <c r="V313">
        <f t="shared" si="40"/>
        <v>41</v>
      </c>
    </row>
    <row r="314" spans="1:22" x14ac:dyDescent="0.25">
      <c r="A314">
        <v>37543</v>
      </c>
      <c r="B314">
        <v>1</v>
      </c>
      <c r="D314">
        <v>1997</v>
      </c>
      <c r="E314">
        <f t="shared" si="39"/>
        <v>27</v>
      </c>
      <c r="F314" t="s">
        <v>390</v>
      </c>
      <c r="G314">
        <v>2</v>
      </c>
      <c r="H314">
        <v>2</v>
      </c>
      <c r="I314">
        <v>3</v>
      </c>
      <c r="J314">
        <v>2</v>
      </c>
      <c r="K314">
        <v>1</v>
      </c>
      <c r="L314">
        <v>2</v>
      </c>
      <c r="M314">
        <v>2</v>
      </c>
      <c r="N314">
        <v>4</v>
      </c>
      <c r="O314">
        <v>4</v>
      </c>
      <c r="P314">
        <v>5</v>
      </c>
      <c r="Q314">
        <v>4</v>
      </c>
      <c r="R314">
        <v>3</v>
      </c>
      <c r="S314">
        <v>2</v>
      </c>
      <c r="T314">
        <v>3</v>
      </c>
      <c r="U314">
        <v>4</v>
      </c>
      <c r="V314">
        <f t="shared" si="40"/>
        <v>39</v>
      </c>
    </row>
    <row r="315" spans="1:22" x14ac:dyDescent="0.25">
      <c r="A315">
        <v>37561</v>
      </c>
      <c r="B315">
        <v>0</v>
      </c>
      <c r="D315">
        <v>1982</v>
      </c>
      <c r="E315">
        <f t="shared" si="39"/>
        <v>42</v>
      </c>
      <c r="F315" t="s">
        <v>391</v>
      </c>
      <c r="G315" t="s">
        <v>86</v>
      </c>
      <c r="H315">
        <v>0</v>
      </c>
      <c r="I315">
        <v>2</v>
      </c>
      <c r="J315">
        <v>3</v>
      </c>
      <c r="K315">
        <v>4</v>
      </c>
      <c r="L315">
        <v>2</v>
      </c>
      <c r="M315">
        <v>3</v>
      </c>
      <c r="N315">
        <v>2</v>
      </c>
      <c r="O315">
        <v>3</v>
      </c>
      <c r="P315">
        <v>4</v>
      </c>
      <c r="Q315">
        <v>1</v>
      </c>
      <c r="R315">
        <v>2</v>
      </c>
      <c r="S315">
        <v>3</v>
      </c>
      <c r="T315">
        <v>4</v>
      </c>
      <c r="U315">
        <v>2</v>
      </c>
      <c r="V315">
        <f t="shared" si="40"/>
        <v>35</v>
      </c>
    </row>
    <row r="316" spans="1:22" x14ac:dyDescent="0.25">
      <c r="A316">
        <v>37575</v>
      </c>
      <c r="B316">
        <v>0</v>
      </c>
      <c r="D316">
        <v>1975</v>
      </c>
      <c r="E316">
        <f t="shared" si="39"/>
        <v>49</v>
      </c>
      <c r="F316" t="s">
        <v>391</v>
      </c>
      <c r="G316" t="s">
        <v>86</v>
      </c>
      <c r="H316">
        <v>0</v>
      </c>
      <c r="I316">
        <v>4</v>
      </c>
      <c r="J316">
        <v>4</v>
      </c>
      <c r="K316">
        <v>4</v>
      </c>
      <c r="L316">
        <v>2</v>
      </c>
      <c r="M316">
        <v>2</v>
      </c>
      <c r="N316">
        <v>1</v>
      </c>
      <c r="O316">
        <v>2</v>
      </c>
      <c r="P316">
        <v>3</v>
      </c>
      <c r="Q316">
        <v>2</v>
      </c>
      <c r="R316">
        <v>2</v>
      </c>
      <c r="S316">
        <v>2</v>
      </c>
      <c r="T316">
        <v>3</v>
      </c>
      <c r="U316">
        <v>4</v>
      </c>
      <c r="V316">
        <f t="shared" si="40"/>
        <v>35</v>
      </c>
    </row>
    <row r="317" spans="1:22" x14ac:dyDescent="0.25">
      <c r="A317">
        <v>37594</v>
      </c>
      <c r="B317">
        <v>0</v>
      </c>
      <c r="D317">
        <v>1992</v>
      </c>
      <c r="E317">
        <f t="shared" si="39"/>
        <v>32</v>
      </c>
      <c r="F317" t="s">
        <v>390</v>
      </c>
      <c r="G317">
        <v>5</v>
      </c>
      <c r="H317">
        <v>5</v>
      </c>
      <c r="I317">
        <v>4</v>
      </c>
      <c r="J317">
        <v>4</v>
      </c>
      <c r="K317">
        <v>1</v>
      </c>
      <c r="L317">
        <v>1</v>
      </c>
      <c r="M317">
        <v>4</v>
      </c>
      <c r="N317">
        <v>2</v>
      </c>
      <c r="O317">
        <v>4</v>
      </c>
      <c r="P317">
        <v>4</v>
      </c>
      <c r="Q317">
        <v>4</v>
      </c>
      <c r="R317">
        <v>2</v>
      </c>
      <c r="S317">
        <v>2</v>
      </c>
      <c r="T317">
        <v>4</v>
      </c>
      <c r="U317">
        <v>4</v>
      </c>
      <c r="V317">
        <f t="shared" si="40"/>
        <v>40</v>
      </c>
    </row>
    <row r="318" spans="1:22" x14ac:dyDescent="0.25">
      <c r="A318">
        <v>37684</v>
      </c>
      <c r="B318">
        <v>0</v>
      </c>
      <c r="D318">
        <v>1979</v>
      </c>
      <c r="E318">
        <f t="shared" si="39"/>
        <v>45</v>
      </c>
      <c r="F318" t="s">
        <v>391</v>
      </c>
      <c r="G318">
        <v>1</v>
      </c>
      <c r="H318">
        <v>1</v>
      </c>
      <c r="I318">
        <v>3</v>
      </c>
      <c r="J318">
        <v>4</v>
      </c>
      <c r="K318">
        <v>4</v>
      </c>
      <c r="L318">
        <v>4</v>
      </c>
      <c r="M318">
        <v>4</v>
      </c>
      <c r="N318">
        <v>4</v>
      </c>
      <c r="O318">
        <v>2</v>
      </c>
      <c r="P318">
        <v>4</v>
      </c>
      <c r="Q318">
        <v>2</v>
      </c>
      <c r="R318">
        <v>2</v>
      </c>
      <c r="S318">
        <v>3</v>
      </c>
      <c r="T318">
        <v>3</v>
      </c>
      <c r="U318">
        <v>4</v>
      </c>
      <c r="V318">
        <f t="shared" si="40"/>
        <v>43</v>
      </c>
    </row>
    <row r="319" spans="1:22" x14ac:dyDescent="0.25">
      <c r="A319">
        <v>37693</v>
      </c>
      <c r="B319">
        <v>0</v>
      </c>
      <c r="D319">
        <v>1999</v>
      </c>
      <c r="E319">
        <f t="shared" si="39"/>
        <v>25</v>
      </c>
      <c r="F319" t="s">
        <v>389</v>
      </c>
      <c r="G319" t="s">
        <v>86</v>
      </c>
      <c r="H319">
        <v>0</v>
      </c>
      <c r="I319">
        <v>4</v>
      </c>
      <c r="J319">
        <v>4</v>
      </c>
      <c r="K319">
        <v>5</v>
      </c>
      <c r="L319">
        <v>5</v>
      </c>
      <c r="M319">
        <v>5</v>
      </c>
      <c r="N319">
        <v>5</v>
      </c>
      <c r="O319">
        <v>2</v>
      </c>
      <c r="P319">
        <v>4</v>
      </c>
      <c r="Q319">
        <v>5</v>
      </c>
      <c r="R319">
        <v>3</v>
      </c>
      <c r="S319">
        <v>5</v>
      </c>
      <c r="T319">
        <v>3</v>
      </c>
      <c r="U319">
        <v>5</v>
      </c>
      <c r="V319">
        <f t="shared" si="40"/>
        <v>55</v>
      </c>
    </row>
    <row r="320" spans="1:22" x14ac:dyDescent="0.25">
      <c r="A320">
        <v>37242</v>
      </c>
      <c r="B320">
        <v>0</v>
      </c>
      <c r="D320">
        <v>1999</v>
      </c>
      <c r="E320">
        <f t="shared" si="39"/>
        <v>25</v>
      </c>
      <c r="F320" t="s">
        <v>389</v>
      </c>
      <c r="G320" t="s">
        <v>108</v>
      </c>
      <c r="H320">
        <v>2</v>
      </c>
      <c r="I320">
        <v>4</v>
      </c>
      <c r="J320">
        <v>4</v>
      </c>
      <c r="K320">
        <v>5</v>
      </c>
      <c r="L320">
        <v>5</v>
      </c>
      <c r="M320">
        <v>5</v>
      </c>
      <c r="N320">
        <v>4</v>
      </c>
      <c r="O320">
        <v>3</v>
      </c>
      <c r="P320">
        <v>4</v>
      </c>
      <c r="Q320">
        <v>2</v>
      </c>
      <c r="R320">
        <v>4</v>
      </c>
      <c r="S320">
        <v>5</v>
      </c>
      <c r="T320">
        <v>5</v>
      </c>
      <c r="U320">
        <v>4</v>
      </c>
      <c r="V320">
        <f t="shared" si="40"/>
        <v>54</v>
      </c>
    </row>
    <row r="321" spans="1:22" x14ac:dyDescent="0.25">
      <c r="A321">
        <v>37688</v>
      </c>
      <c r="B321">
        <v>0</v>
      </c>
      <c r="D321">
        <v>1977</v>
      </c>
      <c r="E321">
        <f t="shared" si="39"/>
        <v>47</v>
      </c>
      <c r="F321" t="s">
        <v>391</v>
      </c>
      <c r="G321" t="s">
        <v>86</v>
      </c>
      <c r="H321">
        <v>0</v>
      </c>
      <c r="I321">
        <v>3</v>
      </c>
      <c r="J321">
        <v>3</v>
      </c>
      <c r="K321">
        <v>2</v>
      </c>
      <c r="L321">
        <v>2</v>
      </c>
      <c r="M321">
        <v>3</v>
      </c>
      <c r="N321">
        <v>2</v>
      </c>
      <c r="O321">
        <v>3</v>
      </c>
      <c r="P321">
        <v>2</v>
      </c>
      <c r="Q321">
        <v>2</v>
      </c>
      <c r="R321">
        <v>2</v>
      </c>
      <c r="S321">
        <v>2</v>
      </c>
      <c r="T321">
        <v>2</v>
      </c>
      <c r="U321">
        <v>2</v>
      </c>
      <c r="V321">
        <f t="shared" si="40"/>
        <v>30</v>
      </c>
    </row>
    <row r="322" spans="1:22" s="16" customFormat="1" x14ac:dyDescent="0.25">
      <c r="A322" s="16">
        <v>37786</v>
      </c>
      <c r="B322" s="16">
        <v>0</v>
      </c>
      <c r="D322" s="16">
        <v>1975</v>
      </c>
      <c r="E322" s="16">
        <f t="shared" si="39"/>
        <v>49</v>
      </c>
      <c r="F322" s="16" t="s">
        <v>391</v>
      </c>
      <c r="G322" s="16" t="s">
        <v>182</v>
      </c>
      <c r="H322" s="16">
        <v>1</v>
      </c>
      <c r="I322" s="16">
        <v>2</v>
      </c>
      <c r="J322" s="16">
        <v>3</v>
      </c>
      <c r="K322" s="16">
        <v>2</v>
      </c>
      <c r="L322" s="16">
        <v>4</v>
      </c>
      <c r="M322" s="16">
        <v>2</v>
      </c>
      <c r="N322" s="16">
        <v>2</v>
      </c>
      <c r="O322" s="16">
        <v>2</v>
      </c>
      <c r="P322" s="16">
        <v>4</v>
      </c>
      <c r="Q322" s="16">
        <v>3</v>
      </c>
      <c r="R322" s="16">
        <v>3</v>
      </c>
      <c r="S322" s="16">
        <v>3</v>
      </c>
      <c r="T322" s="16">
        <v>4</v>
      </c>
      <c r="U322" s="16">
        <v>3</v>
      </c>
      <c r="V322" s="16">
        <f t="shared" ref="V322" si="42">SUM(I322:U322)</f>
        <v>37</v>
      </c>
    </row>
    <row r="323" spans="1:22" s="16" customFormat="1" x14ac:dyDescent="0.25">
      <c r="A323" s="16">
        <v>37786</v>
      </c>
      <c r="B323" s="16">
        <v>0</v>
      </c>
      <c r="D323" s="16">
        <v>1975</v>
      </c>
      <c r="E323" s="16">
        <f t="shared" si="39"/>
        <v>49</v>
      </c>
      <c r="F323" s="16" t="s">
        <v>391</v>
      </c>
      <c r="G323" s="16" t="s">
        <v>182</v>
      </c>
      <c r="H323" s="16">
        <v>2</v>
      </c>
      <c r="I323" s="16">
        <v>2</v>
      </c>
      <c r="J323" s="16">
        <v>3</v>
      </c>
      <c r="K323" s="16">
        <v>2</v>
      </c>
      <c r="L323" s="16">
        <v>4</v>
      </c>
      <c r="M323" s="16">
        <v>2</v>
      </c>
      <c r="N323" s="16">
        <v>2</v>
      </c>
      <c r="O323" s="16">
        <v>2</v>
      </c>
      <c r="P323" s="16">
        <v>4</v>
      </c>
      <c r="Q323" s="16">
        <v>3</v>
      </c>
      <c r="R323" s="16">
        <v>3</v>
      </c>
      <c r="S323" s="16">
        <v>3</v>
      </c>
      <c r="T323" s="16">
        <v>4</v>
      </c>
      <c r="U323" s="16">
        <v>3</v>
      </c>
      <c r="V323" s="16">
        <f t="shared" si="40"/>
        <v>37</v>
      </c>
    </row>
    <row r="324" spans="1:22" x14ac:dyDescent="0.25">
      <c r="A324">
        <v>37899</v>
      </c>
      <c r="B324">
        <v>0</v>
      </c>
      <c r="D324">
        <v>1987</v>
      </c>
      <c r="E324">
        <f t="shared" si="39"/>
        <v>37</v>
      </c>
      <c r="F324" t="s">
        <v>391</v>
      </c>
      <c r="G324" t="s">
        <v>86</v>
      </c>
      <c r="H324">
        <v>0</v>
      </c>
      <c r="I324">
        <v>4</v>
      </c>
      <c r="J324">
        <v>4</v>
      </c>
      <c r="K324">
        <v>2</v>
      </c>
      <c r="L324">
        <v>4</v>
      </c>
      <c r="M324">
        <v>2</v>
      </c>
      <c r="N324">
        <v>1</v>
      </c>
      <c r="O324">
        <v>1</v>
      </c>
      <c r="P324">
        <v>1</v>
      </c>
      <c r="Q324">
        <v>1</v>
      </c>
      <c r="R324">
        <v>1</v>
      </c>
      <c r="S324">
        <v>1</v>
      </c>
      <c r="T324">
        <v>2</v>
      </c>
      <c r="U324">
        <v>2</v>
      </c>
      <c r="V324">
        <f t="shared" si="40"/>
        <v>26</v>
      </c>
    </row>
    <row r="325" spans="1:22" x14ac:dyDescent="0.25">
      <c r="A325">
        <v>37797</v>
      </c>
      <c r="B325">
        <v>0</v>
      </c>
      <c r="D325">
        <v>1985</v>
      </c>
      <c r="E325">
        <f t="shared" si="39"/>
        <v>39</v>
      </c>
      <c r="F325" t="s">
        <v>391</v>
      </c>
      <c r="G325" t="s">
        <v>86</v>
      </c>
      <c r="H325">
        <v>0</v>
      </c>
      <c r="I325">
        <v>5</v>
      </c>
      <c r="J325">
        <v>4</v>
      </c>
      <c r="K325">
        <v>4</v>
      </c>
      <c r="L325">
        <v>4</v>
      </c>
      <c r="M325">
        <v>4</v>
      </c>
      <c r="N325">
        <v>4</v>
      </c>
      <c r="O325">
        <v>4</v>
      </c>
      <c r="P325">
        <v>4</v>
      </c>
      <c r="Q325">
        <v>4</v>
      </c>
      <c r="R325">
        <v>2</v>
      </c>
      <c r="S325">
        <v>5</v>
      </c>
      <c r="T325">
        <v>4</v>
      </c>
      <c r="U325">
        <v>5</v>
      </c>
      <c r="V325">
        <f t="shared" si="40"/>
        <v>53</v>
      </c>
    </row>
    <row r="326" spans="1:22" x14ac:dyDescent="0.25">
      <c r="A326">
        <v>37968</v>
      </c>
      <c r="B326">
        <v>0</v>
      </c>
      <c r="D326">
        <v>1988</v>
      </c>
      <c r="E326">
        <f t="shared" si="39"/>
        <v>36</v>
      </c>
      <c r="F326" t="s">
        <v>391</v>
      </c>
      <c r="G326" t="s">
        <v>86</v>
      </c>
      <c r="H326">
        <v>0</v>
      </c>
      <c r="I326">
        <v>4</v>
      </c>
      <c r="J326">
        <v>4</v>
      </c>
      <c r="K326">
        <v>2</v>
      </c>
      <c r="L326">
        <v>4</v>
      </c>
      <c r="M326">
        <v>3</v>
      </c>
      <c r="N326">
        <v>2</v>
      </c>
      <c r="O326">
        <v>2</v>
      </c>
      <c r="P326">
        <v>3</v>
      </c>
      <c r="Q326">
        <v>3</v>
      </c>
      <c r="R326">
        <v>2</v>
      </c>
      <c r="S326">
        <v>3</v>
      </c>
      <c r="T326">
        <v>3</v>
      </c>
      <c r="U326">
        <v>4</v>
      </c>
      <c r="V326">
        <f t="shared" si="40"/>
        <v>39</v>
      </c>
    </row>
    <row r="327" spans="1:22" x14ac:dyDescent="0.25">
      <c r="A327">
        <v>37829</v>
      </c>
      <c r="B327">
        <v>0</v>
      </c>
      <c r="D327">
        <v>1995</v>
      </c>
      <c r="E327">
        <f t="shared" si="39"/>
        <v>29</v>
      </c>
      <c r="F327" t="s">
        <v>390</v>
      </c>
      <c r="G327">
        <v>4</v>
      </c>
      <c r="H327">
        <v>4</v>
      </c>
      <c r="I327">
        <v>4</v>
      </c>
      <c r="J327">
        <v>3</v>
      </c>
      <c r="K327">
        <v>2</v>
      </c>
      <c r="L327">
        <v>2</v>
      </c>
      <c r="M327">
        <v>2</v>
      </c>
      <c r="N327">
        <v>2</v>
      </c>
      <c r="O327">
        <v>4</v>
      </c>
      <c r="P327">
        <v>1</v>
      </c>
      <c r="Q327">
        <v>1</v>
      </c>
      <c r="R327">
        <v>2</v>
      </c>
      <c r="S327">
        <v>2</v>
      </c>
      <c r="T327">
        <v>3</v>
      </c>
      <c r="U327">
        <v>2</v>
      </c>
      <c r="V327">
        <f t="shared" si="40"/>
        <v>30</v>
      </c>
    </row>
    <row r="328" spans="1:22" x14ac:dyDescent="0.25">
      <c r="A328">
        <v>38003</v>
      </c>
      <c r="B328">
        <v>0</v>
      </c>
      <c r="D328">
        <v>1978</v>
      </c>
      <c r="E328">
        <f t="shared" si="39"/>
        <v>46</v>
      </c>
      <c r="F328" t="s">
        <v>391</v>
      </c>
      <c r="G328" t="s">
        <v>96</v>
      </c>
      <c r="H328">
        <v>0</v>
      </c>
      <c r="I328">
        <v>5</v>
      </c>
      <c r="J328">
        <v>5</v>
      </c>
      <c r="K328">
        <v>4</v>
      </c>
      <c r="L328">
        <v>4</v>
      </c>
      <c r="M328">
        <v>5</v>
      </c>
      <c r="N328">
        <v>4</v>
      </c>
      <c r="O328">
        <v>3</v>
      </c>
      <c r="P328">
        <v>3</v>
      </c>
      <c r="Q328">
        <v>4</v>
      </c>
      <c r="R328">
        <v>4</v>
      </c>
      <c r="S328">
        <v>3</v>
      </c>
      <c r="T328">
        <v>4</v>
      </c>
      <c r="U328">
        <v>5</v>
      </c>
      <c r="V328">
        <f t="shared" si="40"/>
        <v>53</v>
      </c>
    </row>
    <row r="329" spans="1:22" x14ac:dyDescent="0.25">
      <c r="A329">
        <v>37986</v>
      </c>
      <c r="B329">
        <v>0</v>
      </c>
      <c r="D329">
        <v>1992</v>
      </c>
      <c r="E329">
        <f t="shared" si="39"/>
        <v>32</v>
      </c>
      <c r="F329" t="s">
        <v>390</v>
      </c>
      <c r="G329" t="s">
        <v>86</v>
      </c>
      <c r="H329">
        <v>0</v>
      </c>
      <c r="I329">
        <v>4</v>
      </c>
      <c r="J329">
        <v>4</v>
      </c>
      <c r="K329">
        <v>4</v>
      </c>
      <c r="L329">
        <v>4</v>
      </c>
      <c r="M329">
        <v>3</v>
      </c>
      <c r="N329">
        <v>4</v>
      </c>
      <c r="O329">
        <v>3</v>
      </c>
      <c r="P329">
        <v>3</v>
      </c>
      <c r="Q329">
        <v>4</v>
      </c>
      <c r="R329">
        <v>3</v>
      </c>
      <c r="S329">
        <v>4</v>
      </c>
      <c r="T329">
        <v>4</v>
      </c>
      <c r="U329">
        <v>4</v>
      </c>
      <c r="V329">
        <f t="shared" si="40"/>
        <v>48</v>
      </c>
    </row>
    <row r="330" spans="1:22" x14ac:dyDescent="0.25">
      <c r="A330">
        <v>37972</v>
      </c>
      <c r="B330">
        <v>0</v>
      </c>
      <c r="D330">
        <v>2005</v>
      </c>
      <c r="E330">
        <f t="shared" si="39"/>
        <v>19</v>
      </c>
      <c r="F330" t="s">
        <v>389</v>
      </c>
      <c r="G330" t="s">
        <v>212</v>
      </c>
      <c r="H330">
        <v>2</v>
      </c>
      <c r="I330">
        <v>4</v>
      </c>
      <c r="J330">
        <v>4</v>
      </c>
      <c r="K330">
        <v>2</v>
      </c>
      <c r="L330">
        <v>2</v>
      </c>
      <c r="M330">
        <v>2</v>
      </c>
      <c r="N330">
        <v>2</v>
      </c>
      <c r="O330">
        <v>4</v>
      </c>
      <c r="P330">
        <v>4</v>
      </c>
      <c r="Q330">
        <v>4</v>
      </c>
      <c r="R330">
        <v>4</v>
      </c>
      <c r="S330">
        <v>2</v>
      </c>
      <c r="T330">
        <v>4</v>
      </c>
      <c r="U330">
        <v>4</v>
      </c>
      <c r="V330">
        <f t="shared" si="40"/>
        <v>42</v>
      </c>
    </row>
    <row r="331" spans="1:22" x14ac:dyDescent="0.25">
      <c r="A331">
        <v>38032</v>
      </c>
      <c r="B331">
        <v>0</v>
      </c>
      <c r="D331">
        <v>1988</v>
      </c>
      <c r="E331">
        <f t="shared" si="39"/>
        <v>36</v>
      </c>
      <c r="F331" t="s">
        <v>391</v>
      </c>
      <c r="G331" t="s">
        <v>213</v>
      </c>
      <c r="H331">
        <v>3</v>
      </c>
      <c r="I331">
        <v>4</v>
      </c>
      <c r="J331">
        <v>4</v>
      </c>
      <c r="K331">
        <v>2</v>
      </c>
      <c r="L331">
        <v>5</v>
      </c>
      <c r="M331">
        <v>3</v>
      </c>
      <c r="N331">
        <v>4</v>
      </c>
      <c r="O331">
        <v>5</v>
      </c>
      <c r="P331">
        <v>5</v>
      </c>
      <c r="Q331">
        <v>2</v>
      </c>
      <c r="R331">
        <v>3</v>
      </c>
      <c r="S331">
        <v>4</v>
      </c>
      <c r="T331">
        <v>5</v>
      </c>
      <c r="U331">
        <v>4</v>
      </c>
      <c r="V331">
        <f t="shared" si="40"/>
        <v>50</v>
      </c>
    </row>
    <row r="332" spans="1:22" x14ac:dyDescent="0.25">
      <c r="A332">
        <v>38065</v>
      </c>
      <c r="B332">
        <v>0</v>
      </c>
      <c r="D332">
        <v>2002</v>
      </c>
      <c r="E332">
        <f t="shared" si="39"/>
        <v>22</v>
      </c>
      <c r="F332" t="s">
        <v>389</v>
      </c>
      <c r="G332" t="s">
        <v>104</v>
      </c>
      <c r="H332">
        <v>2</v>
      </c>
      <c r="I332">
        <v>5</v>
      </c>
      <c r="J332">
        <v>4</v>
      </c>
      <c r="K332">
        <v>2</v>
      </c>
      <c r="L332">
        <v>4</v>
      </c>
      <c r="M332">
        <v>4</v>
      </c>
      <c r="N332">
        <v>3</v>
      </c>
      <c r="O332">
        <v>4</v>
      </c>
      <c r="P332">
        <v>5</v>
      </c>
      <c r="Q332">
        <v>4</v>
      </c>
      <c r="R332">
        <v>2</v>
      </c>
      <c r="S332">
        <v>5</v>
      </c>
      <c r="T332">
        <v>2</v>
      </c>
      <c r="U332">
        <v>5</v>
      </c>
      <c r="V332">
        <f t="shared" si="40"/>
        <v>49</v>
      </c>
    </row>
    <row r="333" spans="1:22" x14ac:dyDescent="0.25">
      <c r="A333">
        <v>38095</v>
      </c>
      <c r="B333">
        <v>0</v>
      </c>
      <c r="D333">
        <v>1996</v>
      </c>
      <c r="E333">
        <f t="shared" si="39"/>
        <v>28</v>
      </c>
      <c r="F333" t="s">
        <v>390</v>
      </c>
      <c r="G333">
        <v>1</v>
      </c>
      <c r="H333">
        <v>1</v>
      </c>
      <c r="I333">
        <v>5</v>
      </c>
      <c r="J333">
        <v>4</v>
      </c>
      <c r="K333">
        <v>3</v>
      </c>
      <c r="L333">
        <v>3</v>
      </c>
      <c r="M333">
        <v>3</v>
      </c>
      <c r="N333">
        <v>2</v>
      </c>
      <c r="O333">
        <v>4</v>
      </c>
      <c r="P333">
        <v>2</v>
      </c>
      <c r="Q333">
        <v>2</v>
      </c>
      <c r="R333">
        <v>2</v>
      </c>
      <c r="S333">
        <v>3</v>
      </c>
      <c r="T333">
        <v>3</v>
      </c>
      <c r="U333">
        <v>4</v>
      </c>
      <c r="V333">
        <f t="shared" si="40"/>
        <v>40</v>
      </c>
    </row>
    <row r="334" spans="1:22" x14ac:dyDescent="0.25">
      <c r="A334">
        <v>36203</v>
      </c>
      <c r="B334">
        <v>0</v>
      </c>
      <c r="D334">
        <v>1997</v>
      </c>
      <c r="E334">
        <f t="shared" si="39"/>
        <v>27</v>
      </c>
      <c r="F334" t="s">
        <v>390</v>
      </c>
      <c r="G334">
        <v>1</v>
      </c>
      <c r="H334">
        <v>1</v>
      </c>
      <c r="I334">
        <v>4</v>
      </c>
      <c r="J334">
        <v>4</v>
      </c>
      <c r="K334">
        <v>3</v>
      </c>
      <c r="L334">
        <v>4</v>
      </c>
      <c r="M334">
        <v>4</v>
      </c>
      <c r="N334">
        <v>3</v>
      </c>
      <c r="O334">
        <v>1</v>
      </c>
      <c r="P334">
        <v>5</v>
      </c>
      <c r="Q334">
        <v>5</v>
      </c>
      <c r="R334">
        <v>5</v>
      </c>
      <c r="S334">
        <v>5</v>
      </c>
      <c r="T334">
        <v>5</v>
      </c>
      <c r="U334">
        <v>5</v>
      </c>
      <c r="V334">
        <f t="shared" si="40"/>
        <v>53</v>
      </c>
    </row>
    <row r="335" spans="1:22" x14ac:dyDescent="0.25">
      <c r="A335">
        <v>38129</v>
      </c>
      <c r="B335">
        <v>0</v>
      </c>
      <c r="D335">
        <v>1989</v>
      </c>
      <c r="E335">
        <f t="shared" si="39"/>
        <v>35</v>
      </c>
      <c r="F335" t="s">
        <v>390</v>
      </c>
      <c r="G335" t="s">
        <v>86</v>
      </c>
      <c r="H335">
        <v>0</v>
      </c>
      <c r="I335">
        <v>4</v>
      </c>
      <c r="J335">
        <v>4</v>
      </c>
      <c r="K335">
        <v>5</v>
      </c>
      <c r="L335">
        <v>2</v>
      </c>
      <c r="M335">
        <v>2</v>
      </c>
      <c r="N335">
        <v>2</v>
      </c>
      <c r="O335">
        <v>2</v>
      </c>
      <c r="P335">
        <v>4</v>
      </c>
      <c r="Q335">
        <v>4</v>
      </c>
      <c r="R335">
        <v>2</v>
      </c>
      <c r="S335">
        <v>4</v>
      </c>
      <c r="T335">
        <v>5</v>
      </c>
      <c r="U335">
        <v>5</v>
      </c>
      <c r="V335">
        <f t="shared" si="40"/>
        <v>45</v>
      </c>
    </row>
    <row r="336" spans="1:22" x14ac:dyDescent="0.25">
      <c r="A336">
        <v>38179</v>
      </c>
      <c r="B336">
        <v>0</v>
      </c>
      <c r="D336">
        <v>1982</v>
      </c>
      <c r="E336">
        <f t="shared" si="39"/>
        <v>42</v>
      </c>
      <c r="F336" t="s">
        <v>391</v>
      </c>
      <c r="G336" t="s">
        <v>86</v>
      </c>
      <c r="H336">
        <v>0</v>
      </c>
      <c r="I336">
        <v>4</v>
      </c>
      <c r="J336">
        <v>4</v>
      </c>
      <c r="K336">
        <v>3</v>
      </c>
      <c r="L336">
        <v>4</v>
      </c>
      <c r="M336">
        <v>4</v>
      </c>
      <c r="N336">
        <v>3</v>
      </c>
      <c r="O336">
        <v>4</v>
      </c>
      <c r="P336">
        <v>4</v>
      </c>
      <c r="Q336">
        <v>4</v>
      </c>
      <c r="R336">
        <v>3</v>
      </c>
      <c r="S336">
        <v>4</v>
      </c>
      <c r="T336">
        <v>3</v>
      </c>
      <c r="U336">
        <v>4</v>
      </c>
      <c r="V336">
        <f t="shared" si="40"/>
        <v>48</v>
      </c>
    </row>
    <row r="337" spans="1:22" x14ac:dyDescent="0.25">
      <c r="A337">
        <v>38226</v>
      </c>
      <c r="B337">
        <v>0</v>
      </c>
      <c r="D337">
        <v>2005</v>
      </c>
      <c r="E337">
        <f t="shared" si="39"/>
        <v>19</v>
      </c>
      <c r="F337" t="s">
        <v>389</v>
      </c>
      <c r="G337" t="s">
        <v>214</v>
      </c>
      <c r="H337">
        <v>2</v>
      </c>
      <c r="I337">
        <v>4</v>
      </c>
      <c r="J337">
        <v>5</v>
      </c>
      <c r="K337">
        <v>4</v>
      </c>
      <c r="L337">
        <v>4</v>
      </c>
      <c r="M337">
        <v>2</v>
      </c>
      <c r="N337">
        <v>2</v>
      </c>
      <c r="O337">
        <v>4</v>
      </c>
      <c r="P337">
        <v>5</v>
      </c>
      <c r="Q337">
        <v>4</v>
      </c>
      <c r="R337">
        <v>4</v>
      </c>
      <c r="S337">
        <v>5</v>
      </c>
      <c r="T337">
        <v>4</v>
      </c>
      <c r="U337">
        <v>5</v>
      </c>
      <c r="V337">
        <f t="shared" si="40"/>
        <v>52</v>
      </c>
    </row>
    <row r="338" spans="1:22" x14ac:dyDescent="0.25">
      <c r="A338">
        <v>38118</v>
      </c>
      <c r="B338">
        <v>0</v>
      </c>
      <c r="D338">
        <v>1979</v>
      </c>
      <c r="E338">
        <f t="shared" si="39"/>
        <v>45</v>
      </c>
      <c r="F338" t="s">
        <v>391</v>
      </c>
      <c r="G338" t="s">
        <v>86</v>
      </c>
      <c r="H338">
        <v>0</v>
      </c>
      <c r="I338">
        <v>3</v>
      </c>
      <c r="J338">
        <v>3</v>
      </c>
      <c r="K338">
        <v>2</v>
      </c>
      <c r="L338">
        <v>4</v>
      </c>
      <c r="M338">
        <v>4</v>
      </c>
      <c r="N338">
        <v>2</v>
      </c>
      <c r="O338">
        <v>2</v>
      </c>
      <c r="P338">
        <v>2</v>
      </c>
      <c r="Q338">
        <v>3</v>
      </c>
      <c r="R338">
        <v>2</v>
      </c>
      <c r="S338">
        <v>2</v>
      </c>
      <c r="T338">
        <v>2</v>
      </c>
      <c r="U338">
        <v>3</v>
      </c>
      <c r="V338">
        <f t="shared" si="40"/>
        <v>34</v>
      </c>
    </row>
    <row r="339" spans="1:22" x14ac:dyDescent="0.25">
      <c r="A339">
        <v>38260</v>
      </c>
      <c r="B339">
        <v>0</v>
      </c>
      <c r="D339">
        <v>1995</v>
      </c>
      <c r="E339">
        <f t="shared" si="39"/>
        <v>29</v>
      </c>
      <c r="F339" t="s">
        <v>390</v>
      </c>
      <c r="G339" t="s">
        <v>215</v>
      </c>
      <c r="H339">
        <v>0</v>
      </c>
      <c r="I339">
        <v>4</v>
      </c>
      <c r="J339">
        <v>4</v>
      </c>
      <c r="K339">
        <v>5</v>
      </c>
      <c r="L339">
        <v>4</v>
      </c>
      <c r="M339">
        <v>4</v>
      </c>
      <c r="N339">
        <v>4</v>
      </c>
      <c r="O339">
        <v>4</v>
      </c>
      <c r="P339">
        <v>4</v>
      </c>
      <c r="Q339">
        <v>4</v>
      </c>
      <c r="R339">
        <v>4</v>
      </c>
      <c r="S339">
        <v>5</v>
      </c>
      <c r="T339">
        <v>4</v>
      </c>
      <c r="U339">
        <v>4</v>
      </c>
      <c r="V339">
        <f t="shared" si="40"/>
        <v>54</v>
      </c>
    </row>
    <row r="340" spans="1:22" x14ac:dyDescent="0.25">
      <c r="A340">
        <v>38269</v>
      </c>
      <c r="B340">
        <v>0</v>
      </c>
      <c r="D340">
        <v>2005</v>
      </c>
      <c r="E340">
        <f t="shared" si="39"/>
        <v>19</v>
      </c>
      <c r="F340" t="s">
        <v>389</v>
      </c>
      <c r="G340" t="s">
        <v>216</v>
      </c>
      <c r="H340">
        <v>2</v>
      </c>
      <c r="I340">
        <v>5</v>
      </c>
      <c r="J340">
        <v>4</v>
      </c>
      <c r="K340">
        <v>5</v>
      </c>
      <c r="L340">
        <v>4</v>
      </c>
      <c r="M340">
        <v>5</v>
      </c>
      <c r="N340">
        <v>4</v>
      </c>
      <c r="O340">
        <v>3</v>
      </c>
      <c r="P340">
        <v>4</v>
      </c>
      <c r="Q340">
        <v>4</v>
      </c>
      <c r="R340">
        <v>4</v>
      </c>
      <c r="S340">
        <v>5</v>
      </c>
      <c r="T340">
        <v>4</v>
      </c>
      <c r="U340">
        <v>5</v>
      </c>
      <c r="V340">
        <f t="shared" si="40"/>
        <v>56</v>
      </c>
    </row>
    <row r="341" spans="1:22" x14ac:dyDescent="0.25">
      <c r="A341">
        <v>38388</v>
      </c>
      <c r="B341">
        <v>0</v>
      </c>
      <c r="D341">
        <v>2000</v>
      </c>
      <c r="E341">
        <f t="shared" si="39"/>
        <v>24</v>
      </c>
      <c r="F341" t="s">
        <v>389</v>
      </c>
      <c r="G341" t="s">
        <v>217</v>
      </c>
      <c r="H341">
        <v>2</v>
      </c>
      <c r="I341">
        <v>5</v>
      </c>
      <c r="J341">
        <v>4</v>
      </c>
      <c r="K341">
        <v>2</v>
      </c>
      <c r="L341">
        <v>2</v>
      </c>
      <c r="M341">
        <v>4</v>
      </c>
      <c r="N341">
        <v>2</v>
      </c>
      <c r="O341">
        <v>5</v>
      </c>
      <c r="P341">
        <v>4</v>
      </c>
      <c r="Q341">
        <v>4</v>
      </c>
      <c r="R341">
        <v>3</v>
      </c>
      <c r="S341">
        <v>4</v>
      </c>
      <c r="T341">
        <v>3</v>
      </c>
      <c r="U341">
        <v>5</v>
      </c>
      <c r="V341">
        <f t="shared" si="40"/>
        <v>47</v>
      </c>
    </row>
    <row r="342" spans="1:22" s="16" customFormat="1" x14ac:dyDescent="0.25">
      <c r="A342" s="16">
        <v>38369</v>
      </c>
      <c r="B342" s="16">
        <v>1</v>
      </c>
      <c r="D342" s="16">
        <v>2001</v>
      </c>
      <c r="E342" s="16">
        <f t="shared" si="39"/>
        <v>23</v>
      </c>
      <c r="F342" s="16" t="s">
        <v>389</v>
      </c>
      <c r="G342" s="16" t="s">
        <v>218</v>
      </c>
      <c r="H342" s="16">
        <v>2</v>
      </c>
      <c r="I342" s="16">
        <v>4</v>
      </c>
      <c r="J342" s="16">
        <v>4</v>
      </c>
      <c r="K342" s="16">
        <v>4</v>
      </c>
      <c r="L342" s="16">
        <v>3</v>
      </c>
      <c r="M342" s="16">
        <v>4</v>
      </c>
      <c r="N342" s="16">
        <v>2</v>
      </c>
      <c r="O342" s="16">
        <v>2</v>
      </c>
      <c r="P342" s="16">
        <v>4</v>
      </c>
      <c r="Q342" s="16">
        <v>4</v>
      </c>
      <c r="R342" s="16">
        <v>2</v>
      </c>
      <c r="S342" s="16">
        <v>2</v>
      </c>
      <c r="T342" s="16">
        <v>4</v>
      </c>
      <c r="U342" s="16">
        <v>5</v>
      </c>
      <c r="V342" s="16">
        <f t="shared" ref="V342" si="43">SUM(I342:U342)</f>
        <v>44</v>
      </c>
    </row>
    <row r="343" spans="1:22" s="16" customFormat="1" x14ac:dyDescent="0.25">
      <c r="A343" s="16">
        <v>38369</v>
      </c>
      <c r="B343" s="16">
        <v>1</v>
      </c>
      <c r="D343" s="16">
        <v>2001</v>
      </c>
      <c r="E343" s="16">
        <f t="shared" si="39"/>
        <v>23</v>
      </c>
      <c r="F343" s="16" t="s">
        <v>389</v>
      </c>
      <c r="G343" s="16" t="s">
        <v>218</v>
      </c>
      <c r="H343" s="16">
        <v>6</v>
      </c>
      <c r="I343" s="16">
        <v>4</v>
      </c>
      <c r="J343" s="16">
        <v>4</v>
      </c>
      <c r="K343" s="16">
        <v>4</v>
      </c>
      <c r="L343" s="16">
        <v>3</v>
      </c>
      <c r="M343" s="16">
        <v>4</v>
      </c>
      <c r="N343" s="16">
        <v>2</v>
      </c>
      <c r="O343" s="16">
        <v>2</v>
      </c>
      <c r="P343" s="16">
        <v>4</v>
      </c>
      <c r="Q343" s="16">
        <v>4</v>
      </c>
      <c r="R343" s="16">
        <v>2</v>
      </c>
      <c r="S343" s="16">
        <v>2</v>
      </c>
      <c r="T343" s="16">
        <v>4</v>
      </c>
      <c r="U343" s="16">
        <v>5</v>
      </c>
      <c r="V343" s="16">
        <f t="shared" si="40"/>
        <v>44</v>
      </c>
    </row>
    <row r="344" spans="1:22" x14ac:dyDescent="0.25">
      <c r="A344">
        <v>38435</v>
      </c>
      <c r="B344">
        <v>0</v>
      </c>
      <c r="D344">
        <v>1988</v>
      </c>
      <c r="E344">
        <f t="shared" si="39"/>
        <v>36</v>
      </c>
      <c r="F344" t="s">
        <v>391</v>
      </c>
      <c r="G344" t="s">
        <v>108</v>
      </c>
      <c r="H344">
        <v>2</v>
      </c>
      <c r="I344">
        <v>5</v>
      </c>
      <c r="J344">
        <v>4</v>
      </c>
      <c r="K344">
        <v>4</v>
      </c>
      <c r="L344">
        <v>4</v>
      </c>
      <c r="M344">
        <v>4</v>
      </c>
      <c r="N344">
        <v>4</v>
      </c>
      <c r="O344">
        <v>2</v>
      </c>
      <c r="P344">
        <v>2</v>
      </c>
      <c r="Q344">
        <v>4</v>
      </c>
      <c r="R344">
        <v>2</v>
      </c>
      <c r="S344">
        <v>4</v>
      </c>
      <c r="T344">
        <v>4</v>
      </c>
      <c r="U344">
        <v>5</v>
      </c>
      <c r="V344">
        <f t="shared" si="40"/>
        <v>48</v>
      </c>
    </row>
    <row r="345" spans="1:22" x14ac:dyDescent="0.25">
      <c r="A345">
        <v>38441</v>
      </c>
      <c r="B345">
        <v>0</v>
      </c>
      <c r="D345">
        <v>2000</v>
      </c>
      <c r="E345">
        <f t="shared" si="39"/>
        <v>24</v>
      </c>
      <c r="F345" t="s">
        <v>389</v>
      </c>
      <c r="G345" t="s">
        <v>219</v>
      </c>
      <c r="H345">
        <v>2</v>
      </c>
      <c r="I345">
        <v>4</v>
      </c>
      <c r="J345">
        <v>2</v>
      </c>
      <c r="K345">
        <v>1</v>
      </c>
      <c r="L345">
        <v>1</v>
      </c>
      <c r="M345">
        <v>2</v>
      </c>
      <c r="N345">
        <v>1</v>
      </c>
      <c r="O345">
        <v>1</v>
      </c>
      <c r="P345">
        <v>4</v>
      </c>
      <c r="Q345">
        <v>1</v>
      </c>
      <c r="R345">
        <v>1</v>
      </c>
      <c r="S345">
        <v>1</v>
      </c>
      <c r="T345">
        <v>1</v>
      </c>
      <c r="U345">
        <v>1</v>
      </c>
      <c r="V345">
        <f t="shared" si="40"/>
        <v>21</v>
      </c>
    </row>
    <row r="346" spans="1:22" x14ac:dyDescent="0.25">
      <c r="A346">
        <v>38442</v>
      </c>
      <c r="B346">
        <v>1</v>
      </c>
      <c r="D346">
        <v>2000</v>
      </c>
      <c r="E346">
        <f t="shared" si="39"/>
        <v>24</v>
      </c>
      <c r="F346" t="s">
        <v>389</v>
      </c>
      <c r="G346">
        <v>5</v>
      </c>
      <c r="H346">
        <v>5</v>
      </c>
      <c r="I346">
        <v>4</v>
      </c>
      <c r="J346">
        <v>2</v>
      </c>
      <c r="K346">
        <v>1</v>
      </c>
      <c r="L346">
        <v>2</v>
      </c>
      <c r="M346">
        <v>1</v>
      </c>
      <c r="N346">
        <v>1</v>
      </c>
      <c r="O346">
        <v>1</v>
      </c>
      <c r="P346">
        <v>2</v>
      </c>
      <c r="Q346">
        <v>2</v>
      </c>
      <c r="R346">
        <v>2</v>
      </c>
      <c r="S346">
        <v>1</v>
      </c>
      <c r="T346">
        <v>2</v>
      </c>
      <c r="U346">
        <v>1</v>
      </c>
      <c r="V346">
        <f t="shared" si="40"/>
        <v>22</v>
      </c>
    </row>
    <row r="347" spans="1:22" x14ac:dyDescent="0.25">
      <c r="A347">
        <v>38444</v>
      </c>
      <c r="B347">
        <v>0</v>
      </c>
      <c r="D347">
        <v>1963</v>
      </c>
      <c r="E347">
        <f t="shared" si="39"/>
        <v>61</v>
      </c>
      <c r="F347" t="s">
        <v>392</v>
      </c>
      <c r="G347" t="s">
        <v>220</v>
      </c>
      <c r="H347">
        <v>0</v>
      </c>
      <c r="I347">
        <v>4</v>
      </c>
      <c r="J347">
        <v>2</v>
      </c>
      <c r="K347">
        <v>4</v>
      </c>
      <c r="L347">
        <v>2</v>
      </c>
      <c r="M347">
        <v>4</v>
      </c>
      <c r="N347">
        <v>2</v>
      </c>
      <c r="O347">
        <v>2</v>
      </c>
      <c r="P347">
        <v>5</v>
      </c>
      <c r="Q347">
        <v>5</v>
      </c>
      <c r="R347">
        <v>2</v>
      </c>
      <c r="S347">
        <v>3</v>
      </c>
      <c r="T347">
        <v>4</v>
      </c>
      <c r="U347">
        <v>2</v>
      </c>
      <c r="V347">
        <f t="shared" si="40"/>
        <v>41</v>
      </c>
    </row>
    <row r="348" spans="1:22" x14ac:dyDescent="0.25">
      <c r="A348">
        <v>38510</v>
      </c>
      <c r="B348">
        <v>0</v>
      </c>
      <c r="D348">
        <v>1977</v>
      </c>
      <c r="E348">
        <f t="shared" si="39"/>
        <v>47</v>
      </c>
      <c r="F348" t="s">
        <v>391</v>
      </c>
      <c r="G348" t="s">
        <v>221</v>
      </c>
      <c r="H348">
        <v>4</v>
      </c>
      <c r="I348">
        <v>3</v>
      </c>
      <c r="J348">
        <v>2</v>
      </c>
      <c r="K348">
        <v>3</v>
      </c>
      <c r="L348">
        <v>2</v>
      </c>
      <c r="M348">
        <v>3</v>
      </c>
      <c r="N348">
        <v>2</v>
      </c>
      <c r="O348">
        <v>2</v>
      </c>
      <c r="P348">
        <v>3</v>
      </c>
      <c r="Q348">
        <v>3</v>
      </c>
      <c r="R348">
        <v>2</v>
      </c>
      <c r="S348">
        <v>2</v>
      </c>
      <c r="T348">
        <v>2</v>
      </c>
      <c r="U348">
        <v>2</v>
      </c>
      <c r="V348">
        <f t="shared" si="40"/>
        <v>31</v>
      </c>
    </row>
    <row r="349" spans="1:22" x14ac:dyDescent="0.25">
      <c r="A349">
        <v>38511</v>
      </c>
      <c r="B349">
        <v>0</v>
      </c>
      <c r="D349">
        <v>2000</v>
      </c>
      <c r="E349">
        <f t="shared" si="39"/>
        <v>24</v>
      </c>
      <c r="F349" t="s">
        <v>389</v>
      </c>
      <c r="G349">
        <v>1</v>
      </c>
      <c r="H349">
        <v>1</v>
      </c>
      <c r="I349">
        <v>4</v>
      </c>
      <c r="J349">
        <v>3</v>
      </c>
      <c r="K349">
        <v>2</v>
      </c>
      <c r="L349">
        <v>4</v>
      </c>
      <c r="M349">
        <v>4</v>
      </c>
      <c r="N349">
        <v>4</v>
      </c>
      <c r="O349">
        <v>4</v>
      </c>
      <c r="P349">
        <v>3</v>
      </c>
      <c r="Q349">
        <v>4</v>
      </c>
      <c r="R349">
        <v>3</v>
      </c>
      <c r="S349">
        <v>5</v>
      </c>
      <c r="T349">
        <v>3</v>
      </c>
      <c r="U349">
        <v>4</v>
      </c>
      <c r="V349">
        <f t="shared" si="40"/>
        <v>47</v>
      </c>
    </row>
    <row r="350" spans="1:22" x14ac:dyDescent="0.25">
      <c r="A350">
        <v>38464</v>
      </c>
      <c r="B350">
        <v>1</v>
      </c>
      <c r="D350">
        <v>2003</v>
      </c>
      <c r="E350">
        <f t="shared" si="39"/>
        <v>21</v>
      </c>
      <c r="F350" t="s">
        <v>389</v>
      </c>
      <c r="G350" t="s">
        <v>222</v>
      </c>
      <c r="H350">
        <v>2</v>
      </c>
      <c r="I350">
        <v>2</v>
      </c>
      <c r="J350">
        <v>2</v>
      </c>
      <c r="K350">
        <v>2</v>
      </c>
      <c r="L350">
        <v>5</v>
      </c>
      <c r="M350">
        <v>4</v>
      </c>
      <c r="N350">
        <v>2</v>
      </c>
      <c r="O350">
        <v>3</v>
      </c>
      <c r="P350">
        <v>2</v>
      </c>
      <c r="Q350">
        <v>2</v>
      </c>
      <c r="R350">
        <v>2</v>
      </c>
      <c r="S350">
        <v>3</v>
      </c>
      <c r="T350">
        <v>4</v>
      </c>
      <c r="U350">
        <v>2</v>
      </c>
      <c r="V350">
        <f t="shared" si="40"/>
        <v>35</v>
      </c>
    </row>
    <row r="351" spans="1:22" x14ac:dyDescent="0.25">
      <c r="A351">
        <v>38517</v>
      </c>
      <c r="B351">
        <v>0</v>
      </c>
      <c r="D351">
        <v>2000</v>
      </c>
      <c r="E351">
        <f t="shared" si="39"/>
        <v>24</v>
      </c>
      <c r="F351" t="s">
        <v>389</v>
      </c>
      <c r="G351" t="s">
        <v>85</v>
      </c>
      <c r="H351">
        <v>2</v>
      </c>
      <c r="I351">
        <v>4</v>
      </c>
      <c r="J351">
        <v>4</v>
      </c>
      <c r="K351">
        <v>3</v>
      </c>
      <c r="L351">
        <v>2</v>
      </c>
      <c r="M351">
        <v>4</v>
      </c>
      <c r="N351">
        <v>2</v>
      </c>
      <c r="O351">
        <v>2</v>
      </c>
      <c r="P351">
        <v>4</v>
      </c>
      <c r="Q351">
        <v>2</v>
      </c>
      <c r="R351">
        <v>2</v>
      </c>
      <c r="S351">
        <v>2</v>
      </c>
      <c r="T351">
        <v>2</v>
      </c>
      <c r="U351">
        <v>4</v>
      </c>
      <c r="V351">
        <f t="shared" si="40"/>
        <v>37</v>
      </c>
    </row>
    <row r="352" spans="1:22" x14ac:dyDescent="0.25">
      <c r="A352">
        <v>38521</v>
      </c>
      <c r="B352">
        <v>0</v>
      </c>
      <c r="D352">
        <v>2005</v>
      </c>
      <c r="E352">
        <f t="shared" si="39"/>
        <v>19</v>
      </c>
      <c r="F352" t="s">
        <v>389</v>
      </c>
      <c r="G352" t="s">
        <v>223</v>
      </c>
      <c r="H352">
        <v>2</v>
      </c>
      <c r="I352">
        <v>5</v>
      </c>
      <c r="J352">
        <v>5</v>
      </c>
      <c r="K352">
        <v>2</v>
      </c>
      <c r="L352">
        <v>5</v>
      </c>
      <c r="M352">
        <v>5</v>
      </c>
      <c r="N352">
        <v>2</v>
      </c>
      <c r="O352">
        <v>5</v>
      </c>
      <c r="P352">
        <v>5</v>
      </c>
      <c r="Q352">
        <v>5</v>
      </c>
      <c r="R352">
        <v>5</v>
      </c>
      <c r="S352">
        <v>5</v>
      </c>
      <c r="T352">
        <v>5</v>
      </c>
      <c r="U352">
        <v>5</v>
      </c>
      <c r="V352">
        <f t="shared" si="40"/>
        <v>59</v>
      </c>
    </row>
    <row r="353" spans="1:22" x14ac:dyDescent="0.25">
      <c r="A353">
        <v>38568</v>
      </c>
      <c r="B353">
        <v>0</v>
      </c>
      <c r="D353">
        <v>1996</v>
      </c>
      <c r="E353">
        <f t="shared" si="39"/>
        <v>28</v>
      </c>
      <c r="F353" t="s">
        <v>390</v>
      </c>
      <c r="G353" t="s">
        <v>86</v>
      </c>
      <c r="H353">
        <v>0</v>
      </c>
      <c r="I353">
        <v>4</v>
      </c>
      <c r="J353">
        <v>4</v>
      </c>
      <c r="K353">
        <v>2</v>
      </c>
      <c r="L353">
        <v>4</v>
      </c>
      <c r="M353">
        <v>2</v>
      </c>
      <c r="N353">
        <v>1</v>
      </c>
      <c r="O353">
        <v>2</v>
      </c>
      <c r="P353">
        <v>4</v>
      </c>
      <c r="Q353">
        <v>4</v>
      </c>
      <c r="R353">
        <v>2</v>
      </c>
      <c r="S353">
        <v>2</v>
      </c>
      <c r="T353">
        <v>2</v>
      </c>
      <c r="U353">
        <v>4</v>
      </c>
      <c r="V353">
        <f t="shared" si="40"/>
        <v>37</v>
      </c>
    </row>
    <row r="354" spans="1:22" x14ac:dyDescent="0.25">
      <c r="A354">
        <v>38535</v>
      </c>
      <c r="B354">
        <v>0</v>
      </c>
      <c r="D354">
        <v>1994</v>
      </c>
      <c r="E354">
        <f t="shared" si="39"/>
        <v>30</v>
      </c>
      <c r="F354" t="s">
        <v>390</v>
      </c>
      <c r="G354">
        <v>5</v>
      </c>
      <c r="H354">
        <v>5</v>
      </c>
      <c r="I354">
        <v>4</v>
      </c>
      <c r="J354">
        <v>4</v>
      </c>
      <c r="K354">
        <v>2</v>
      </c>
      <c r="L354">
        <v>4</v>
      </c>
      <c r="M354">
        <v>1</v>
      </c>
      <c r="N354">
        <v>1</v>
      </c>
      <c r="O354">
        <v>2</v>
      </c>
      <c r="P354">
        <v>4</v>
      </c>
      <c r="Q354">
        <v>2</v>
      </c>
      <c r="R354">
        <v>4</v>
      </c>
      <c r="S354">
        <v>2</v>
      </c>
      <c r="T354">
        <v>2</v>
      </c>
      <c r="U354">
        <v>4</v>
      </c>
      <c r="V354">
        <f t="shared" si="40"/>
        <v>36</v>
      </c>
    </row>
    <row r="355" spans="1:22" x14ac:dyDescent="0.25">
      <c r="A355">
        <v>38579</v>
      </c>
      <c r="B355">
        <v>1</v>
      </c>
      <c r="D355">
        <v>1998</v>
      </c>
      <c r="E355">
        <f t="shared" si="39"/>
        <v>26</v>
      </c>
      <c r="F355" t="s">
        <v>390</v>
      </c>
      <c r="G355">
        <v>4</v>
      </c>
      <c r="H355">
        <v>4</v>
      </c>
      <c r="I355">
        <v>2</v>
      </c>
      <c r="J355">
        <v>2</v>
      </c>
      <c r="K355">
        <v>1</v>
      </c>
      <c r="L355">
        <v>3</v>
      </c>
      <c r="M355">
        <v>3</v>
      </c>
      <c r="N355">
        <v>2</v>
      </c>
      <c r="O355">
        <v>3</v>
      </c>
      <c r="P355">
        <v>4</v>
      </c>
      <c r="Q355">
        <v>1</v>
      </c>
      <c r="R355">
        <v>2</v>
      </c>
      <c r="S355">
        <v>2</v>
      </c>
      <c r="T355">
        <v>4</v>
      </c>
      <c r="U355">
        <v>2</v>
      </c>
      <c r="V355">
        <f t="shared" si="40"/>
        <v>31</v>
      </c>
    </row>
    <row r="356" spans="1:22" x14ac:dyDescent="0.25">
      <c r="A356">
        <v>38659</v>
      </c>
      <c r="B356">
        <v>0</v>
      </c>
      <c r="D356">
        <v>1979</v>
      </c>
      <c r="E356">
        <f t="shared" si="39"/>
        <v>45</v>
      </c>
      <c r="F356" t="s">
        <v>391</v>
      </c>
      <c r="G356" t="s">
        <v>86</v>
      </c>
      <c r="H356">
        <v>0</v>
      </c>
      <c r="I356">
        <v>2</v>
      </c>
      <c r="J356">
        <v>2</v>
      </c>
      <c r="K356">
        <v>2</v>
      </c>
      <c r="L356">
        <v>1</v>
      </c>
      <c r="M356">
        <v>2</v>
      </c>
      <c r="N356">
        <v>2</v>
      </c>
      <c r="O356">
        <v>2</v>
      </c>
      <c r="P356">
        <v>4</v>
      </c>
      <c r="Q356">
        <v>4</v>
      </c>
      <c r="R356">
        <v>2</v>
      </c>
      <c r="S356">
        <v>1</v>
      </c>
      <c r="T356">
        <v>4</v>
      </c>
      <c r="U356">
        <v>2</v>
      </c>
      <c r="V356">
        <f t="shared" si="40"/>
        <v>30</v>
      </c>
    </row>
    <row r="357" spans="1:22" x14ac:dyDescent="0.25">
      <c r="A357">
        <v>38652</v>
      </c>
      <c r="B357">
        <v>1</v>
      </c>
      <c r="D357">
        <v>2002</v>
      </c>
      <c r="E357">
        <f t="shared" si="39"/>
        <v>22</v>
      </c>
      <c r="F357" t="s">
        <v>389</v>
      </c>
      <c r="G357" t="s">
        <v>86</v>
      </c>
      <c r="H357">
        <v>0</v>
      </c>
      <c r="I357">
        <v>4</v>
      </c>
      <c r="J357">
        <v>2</v>
      </c>
      <c r="K357">
        <v>1</v>
      </c>
      <c r="L357">
        <v>4</v>
      </c>
      <c r="M357">
        <v>4</v>
      </c>
      <c r="N357">
        <v>3</v>
      </c>
      <c r="O357">
        <v>2</v>
      </c>
      <c r="P357">
        <v>3</v>
      </c>
      <c r="Q357">
        <v>2</v>
      </c>
      <c r="R357">
        <v>2</v>
      </c>
      <c r="S357">
        <v>3</v>
      </c>
      <c r="T357">
        <v>5</v>
      </c>
      <c r="U357">
        <v>2</v>
      </c>
      <c r="V357">
        <f t="shared" si="40"/>
        <v>37</v>
      </c>
    </row>
    <row r="358" spans="1:22" x14ac:dyDescent="0.25">
      <c r="A358">
        <v>38660</v>
      </c>
      <c r="B358">
        <v>0</v>
      </c>
      <c r="D358">
        <v>1977</v>
      </c>
      <c r="E358">
        <f t="shared" si="39"/>
        <v>47</v>
      </c>
      <c r="F358" t="s">
        <v>391</v>
      </c>
      <c r="G358" t="s">
        <v>224</v>
      </c>
      <c r="H358">
        <v>0</v>
      </c>
      <c r="I358">
        <v>4</v>
      </c>
      <c r="J358">
        <v>3</v>
      </c>
      <c r="K358">
        <v>4</v>
      </c>
      <c r="L358">
        <v>4</v>
      </c>
      <c r="M358">
        <v>4</v>
      </c>
      <c r="N358">
        <v>2</v>
      </c>
      <c r="O358">
        <v>2</v>
      </c>
      <c r="P358">
        <v>3</v>
      </c>
      <c r="Q358">
        <v>2</v>
      </c>
      <c r="R358">
        <v>3</v>
      </c>
      <c r="S358">
        <v>3</v>
      </c>
      <c r="T358">
        <v>2</v>
      </c>
      <c r="U358">
        <v>3</v>
      </c>
      <c r="V358">
        <f t="shared" si="40"/>
        <v>39</v>
      </c>
    </row>
    <row r="359" spans="1:22" x14ac:dyDescent="0.25">
      <c r="A359">
        <v>38629</v>
      </c>
      <c r="B359">
        <v>0</v>
      </c>
      <c r="D359">
        <v>2000</v>
      </c>
      <c r="E359">
        <f t="shared" si="39"/>
        <v>24</v>
      </c>
      <c r="F359" t="s">
        <v>389</v>
      </c>
      <c r="G359" t="s">
        <v>225</v>
      </c>
      <c r="H359">
        <v>2</v>
      </c>
      <c r="I359">
        <v>4</v>
      </c>
      <c r="J359">
        <v>2</v>
      </c>
      <c r="K359">
        <v>2</v>
      </c>
      <c r="L359">
        <v>2</v>
      </c>
      <c r="M359">
        <v>2</v>
      </c>
      <c r="N359">
        <v>2</v>
      </c>
      <c r="O359">
        <v>2</v>
      </c>
      <c r="P359">
        <v>2</v>
      </c>
      <c r="Q359">
        <v>2</v>
      </c>
      <c r="R359">
        <v>2</v>
      </c>
      <c r="S359">
        <v>2</v>
      </c>
      <c r="T359">
        <v>4</v>
      </c>
      <c r="U359">
        <v>2</v>
      </c>
      <c r="V359">
        <f t="shared" si="40"/>
        <v>30</v>
      </c>
    </row>
    <row r="360" spans="1:22" x14ac:dyDescent="0.25">
      <c r="A360">
        <v>38617</v>
      </c>
      <c r="B360">
        <v>0</v>
      </c>
      <c r="D360">
        <v>1985</v>
      </c>
      <c r="E360">
        <f t="shared" si="39"/>
        <v>39</v>
      </c>
      <c r="F360" t="s">
        <v>391</v>
      </c>
      <c r="G360">
        <v>4</v>
      </c>
      <c r="H360">
        <v>4</v>
      </c>
      <c r="I360">
        <v>4</v>
      </c>
      <c r="J360">
        <v>2</v>
      </c>
      <c r="K360">
        <v>4</v>
      </c>
      <c r="L360">
        <v>2</v>
      </c>
      <c r="M360">
        <v>4</v>
      </c>
      <c r="N360">
        <v>2</v>
      </c>
      <c r="O360">
        <v>2</v>
      </c>
      <c r="P360">
        <v>3</v>
      </c>
      <c r="Q360">
        <v>4</v>
      </c>
      <c r="R360">
        <v>2</v>
      </c>
      <c r="S360">
        <v>2</v>
      </c>
      <c r="T360">
        <v>4</v>
      </c>
      <c r="U360">
        <v>3</v>
      </c>
      <c r="V360">
        <f t="shared" si="40"/>
        <v>38</v>
      </c>
    </row>
    <row r="361" spans="1:22" x14ac:dyDescent="0.25">
      <c r="A361">
        <v>38647</v>
      </c>
      <c r="B361">
        <v>0</v>
      </c>
      <c r="D361">
        <v>1970</v>
      </c>
      <c r="E361">
        <f t="shared" si="39"/>
        <v>54</v>
      </c>
      <c r="F361" t="s">
        <v>392</v>
      </c>
      <c r="G361">
        <v>5</v>
      </c>
      <c r="H361">
        <v>5</v>
      </c>
      <c r="I361">
        <v>4</v>
      </c>
      <c r="J361">
        <v>2</v>
      </c>
      <c r="K361">
        <v>4</v>
      </c>
      <c r="L361">
        <v>4</v>
      </c>
      <c r="M361">
        <v>2</v>
      </c>
      <c r="N361">
        <v>2</v>
      </c>
      <c r="O361">
        <v>2</v>
      </c>
      <c r="P361">
        <v>4</v>
      </c>
      <c r="Q361">
        <v>2</v>
      </c>
      <c r="R361">
        <v>4</v>
      </c>
      <c r="S361">
        <v>4</v>
      </c>
      <c r="T361">
        <v>2</v>
      </c>
      <c r="U361">
        <v>4</v>
      </c>
      <c r="V361">
        <f t="shared" si="40"/>
        <v>40</v>
      </c>
    </row>
    <row r="362" spans="1:22" x14ac:dyDescent="0.25">
      <c r="A362">
        <v>38671</v>
      </c>
      <c r="B362">
        <v>0</v>
      </c>
      <c r="D362">
        <v>1988</v>
      </c>
      <c r="E362">
        <f t="shared" si="39"/>
        <v>36</v>
      </c>
      <c r="F362" t="s">
        <v>391</v>
      </c>
      <c r="G362">
        <v>4</v>
      </c>
      <c r="H362">
        <v>4</v>
      </c>
      <c r="I362">
        <v>3</v>
      </c>
      <c r="J362">
        <v>2</v>
      </c>
      <c r="K362">
        <v>1</v>
      </c>
      <c r="L362">
        <v>1</v>
      </c>
      <c r="M362">
        <v>1</v>
      </c>
      <c r="N362">
        <v>1</v>
      </c>
      <c r="O362">
        <v>2</v>
      </c>
      <c r="P362">
        <v>1</v>
      </c>
      <c r="Q362">
        <v>1</v>
      </c>
      <c r="R362">
        <v>2</v>
      </c>
      <c r="S362">
        <v>2</v>
      </c>
      <c r="T362">
        <v>2</v>
      </c>
      <c r="U362">
        <v>2</v>
      </c>
      <c r="V362">
        <f t="shared" si="40"/>
        <v>21</v>
      </c>
    </row>
    <row r="363" spans="1:22" s="16" customFormat="1" x14ac:dyDescent="0.25">
      <c r="A363" s="16">
        <v>38682</v>
      </c>
      <c r="B363" s="16">
        <v>0</v>
      </c>
      <c r="D363" s="16">
        <v>1998</v>
      </c>
      <c r="E363" s="16">
        <f t="shared" si="39"/>
        <v>26</v>
      </c>
      <c r="F363" s="16" t="s">
        <v>390</v>
      </c>
      <c r="G363" s="16">
        <v>2.4</v>
      </c>
      <c r="H363" s="16">
        <v>2</v>
      </c>
      <c r="I363" s="16">
        <v>2</v>
      </c>
      <c r="J363" s="16">
        <v>3</v>
      </c>
      <c r="K363" s="16">
        <v>2</v>
      </c>
      <c r="L363" s="16">
        <v>4</v>
      </c>
      <c r="M363" s="16">
        <v>4</v>
      </c>
      <c r="N363" s="16">
        <v>3</v>
      </c>
      <c r="O363" s="16">
        <v>3</v>
      </c>
      <c r="P363" s="16">
        <v>4</v>
      </c>
      <c r="Q363" s="16">
        <v>2</v>
      </c>
      <c r="R363" s="16">
        <v>2</v>
      </c>
      <c r="S363" s="16">
        <v>2</v>
      </c>
      <c r="T363" s="16">
        <v>2</v>
      </c>
      <c r="U363" s="16">
        <v>2</v>
      </c>
      <c r="V363" s="16">
        <f t="shared" ref="V363" si="44">SUM(I363:U363)</f>
        <v>35</v>
      </c>
    </row>
    <row r="364" spans="1:22" s="16" customFormat="1" x14ac:dyDescent="0.25">
      <c r="A364" s="16">
        <v>38682</v>
      </c>
      <c r="B364" s="16">
        <v>0</v>
      </c>
      <c r="D364" s="16">
        <v>1998</v>
      </c>
      <c r="E364" s="16">
        <f t="shared" si="39"/>
        <v>26</v>
      </c>
      <c r="F364" s="16" t="s">
        <v>390</v>
      </c>
      <c r="G364" s="16">
        <v>2.4</v>
      </c>
      <c r="H364" s="16">
        <v>4</v>
      </c>
      <c r="I364" s="16">
        <v>2</v>
      </c>
      <c r="J364" s="16">
        <v>3</v>
      </c>
      <c r="K364" s="16">
        <v>2</v>
      </c>
      <c r="L364" s="16">
        <v>4</v>
      </c>
      <c r="M364" s="16">
        <v>4</v>
      </c>
      <c r="N364" s="16">
        <v>3</v>
      </c>
      <c r="O364" s="16">
        <v>3</v>
      </c>
      <c r="P364" s="16">
        <v>4</v>
      </c>
      <c r="Q364" s="16">
        <v>2</v>
      </c>
      <c r="R364" s="16">
        <v>2</v>
      </c>
      <c r="S364" s="16">
        <v>2</v>
      </c>
      <c r="T364" s="16">
        <v>2</v>
      </c>
      <c r="U364" s="16">
        <v>2</v>
      </c>
      <c r="V364" s="16">
        <f t="shared" si="40"/>
        <v>35</v>
      </c>
    </row>
    <row r="365" spans="1:22" x14ac:dyDescent="0.25">
      <c r="A365">
        <v>38661</v>
      </c>
      <c r="B365">
        <v>0</v>
      </c>
      <c r="D365">
        <v>1996</v>
      </c>
      <c r="E365">
        <f t="shared" si="39"/>
        <v>28</v>
      </c>
      <c r="F365" t="s">
        <v>390</v>
      </c>
      <c r="G365" t="s">
        <v>157</v>
      </c>
      <c r="H365">
        <v>2</v>
      </c>
      <c r="I365">
        <v>4</v>
      </c>
      <c r="J365">
        <v>2</v>
      </c>
      <c r="K365">
        <v>4</v>
      </c>
      <c r="L365">
        <v>4</v>
      </c>
      <c r="M365">
        <v>4</v>
      </c>
      <c r="N365">
        <v>2</v>
      </c>
      <c r="O365">
        <v>4</v>
      </c>
      <c r="P365">
        <v>1</v>
      </c>
      <c r="Q365">
        <v>1</v>
      </c>
      <c r="R365">
        <v>1</v>
      </c>
      <c r="S365">
        <v>2</v>
      </c>
      <c r="T365">
        <v>4</v>
      </c>
      <c r="U365">
        <v>3</v>
      </c>
      <c r="V365">
        <f t="shared" si="40"/>
        <v>36</v>
      </c>
    </row>
    <row r="366" spans="1:22" x14ac:dyDescent="0.25">
      <c r="A366">
        <v>38646</v>
      </c>
      <c r="B366">
        <v>0</v>
      </c>
      <c r="D366">
        <v>1977</v>
      </c>
      <c r="E366">
        <f t="shared" si="39"/>
        <v>47</v>
      </c>
      <c r="F366" t="s">
        <v>391</v>
      </c>
      <c r="G366">
        <v>4</v>
      </c>
      <c r="H366">
        <v>4</v>
      </c>
      <c r="I366">
        <v>1</v>
      </c>
      <c r="J366">
        <v>1</v>
      </c>
      <c r="K366">
        <v>2</v>
      </c>
      <c r="L366">
        <v>2</v>
      </c>
      <c r="M366">
        <v>2</v>
      </c>
      <c r="N366">
        <v>1</v>
      </c>
      <c r="O366">
        <v>2</v>
      </c>
      <c r="P366">
        <v>1</v>
      </c>
      <c r="Q366">
        <v>1</v>
      </c>
      <c r="R366">
        <v>1</v>
      </c>
      <c r="S366">
        <v>1</v>
      </c>
      <c r="T366">
        <v>2</v>
      </c>
      <c r="U366">
        <v>1</v>
      </c>
      <c r="V366">
        <f t="shared" si="40"/>
        <v>18</v>
      </c>
    </row>
    <row r="367" spans="1:22" x14ac:dyDescent="0.25">
      <c r="A367">
        <v>38683</v>
      </c>
      <c r="B367">
        <v>0</v>
      </c>
      <c r="D367">
        <v>1981</v>
      </c>
      <c r="E367">
        <f t="shared" ref="E367:E443" si="45">2024-D367</f>
        <v>43</v>
      </c>
      <c r="F367" t="s">
        <v>391</v>
      </c>
      <c r="G367" t="s">
        <v>86</v>
      </c>
      <c r="H367">
        <v>0</v>
      </c>
      <c r="I367">
        <v>5</v>
      </c>
      <c r="J367">
        <v>4</v>
      </c>
      <c r="K367">
        <v>4</v>
      </c>
      <c r="L367">
        <v>5</v>
      </c>
      <c r="M367">
        <v>5</v>
      </c>
      <c r="N367">
        <v>5</v>
      </c>
      <c r="O367">
        <v>3</v>
      </c>
      <c r="P367">
        <v>4</v>
      </c>
      <c r="Q367">
        <v>4</v>
      </c>
      <c r="R367">
        <v>2</v>
      </c>
      <c r="S367">
        <v>5</v>
      </c>
      <c r="T367">
        <v>4</v>
      </c>
      <c r="U367">
        <v>4</v>
      </c>
      <c r="V367">
        <f t="shared" ref="V367:V443" si="46">SUM(I367:U367)</f>
        <v>54</v>
      </c>
    </row>
    <row r="368" spans="1:22" x14ac:dyDescent="0.25">
      <c r="A368">
        <v>38706</v>
      </c>
      <c r="B368">
        <v>0</v>
      </c>
      <c r="D368">
        <v>1999</v>
      </c>
      <c r="E368">
        <f t="shared" si="45"/>
        <v>25</v>
      </c>
      <c r="F368" t="s">
        <v>389</v>
      </c>
      <c r="G368">
        <v>5</v>
      </c>
      <c r="H368">
        <v>5</v>
      </c>
      <c r="I368">
        <v>5</v>
      </c>
      <c r="J368">
        <v>4</v>
      </c>
      <c r="K368">
        <v>4</v>
      </c>
      <c r="L368">
        <v>5</v>
      </c>
      <c r="M368">
        <v>5</v>
      </c>
      <c r="N368">
        <v>3</v>
      </c>
      <c r="O368">
        <v>2</v>
      </c>
      <c r="P368">
        <v>4</v>
      </c>
      <c r="Q368">
        <v>4</v>
      </c>
      <c r="R368">
        <v>4</v>
      </c>
      <c r="S368">
        <v>4</v>
      </c>
      <c r="T368">
        <v>3</v>
      </c>
      <c r="U368">
        <v>4</v>
      </c>
      <c r="V368">
        <f t="shared" si="46"/>
        <v>51</v>
      </c>
    </row>
    <row r="369" spans="1:22" x14ac:dyDescent="0.25">
      <c r="A369">
        <v>38725</v>
      </c>
      <c r="B369">
        <v>1</v>
      </c>
      <c r="D369">
        <v>1990</v>
      </c>
      <c r="E369">
        <f t="shared" si="45"/>
        <v>34</v>
      </c>
      <c r="F369" t="s">
        <v>390</v>
      </c>
      <c r="G369">
        <v>4</v>
      </c>
      <c r="H369">
        <v>4</v>
      </c>
      <c r="I369">
        <v>4</v>
      </c>
      <c r="J369">
        <v>3</v>
      </c>
      <c r="K369">
        <v>3</v>
      </c>
      <c r="L369">
        <v>4</v>
      </c>
      <c r="M369">
        <v>2</v>
      </c>
      <c r="N369">
        <v>2</v>
      </c>
      <c r="O369">
        <v>4</v>
      </c>
      <c r="P369">
        <v>4</v>
      </c>
      <c r="Q369">
        <v>3</v>
      </c>
      <c r="R369">
        <v>2</v>
      </c>
      <c r="S369">
        <v>4</v>
      </c>
      <c r="T369">
        <v>4</v>
      </c>
      <c r="U369">
        <v>4</v>
      </c>
      <c r="V369">
        <f t="shared" si="46"/>
        <v>43</v>
      </c>
    </row>
    <row r="370" spans="1:22" x14ac:dyDescent="0.25">
      <c r="A370">
        <v>38722</v>
      </c>
      <c r="B370">
        <v>0</v>
      </c>
      <c r="D370">
        <v>1986</v>
      </c>
      <c r="E370">
        <f t="shared" si="45"/>
        <v>38</v>
      </c>
      <c r="F370" t="s">
        <v>391</v>
      </c>
      <c r="G370" t="s">
        <v>226</v>
      </c>
      <c r="H370">
        <v>0</v>
      </c>
      <c r="I370">
        <v>4</v>
      </c>
      <c r="J370">
        <v>5</v>
      </c>
      <c r="K370">
        <v>2</v>
      </c>
      <c r="L370">
        <v>5</v>
      </c>
      <c r="M370">
        <v>5</v>
      </c>
      <c r="N370">
        <v>2</v>
      </c>
      <c r="O370">
        <v>4</v>
      </c>
      <c r="P370">
        <v>4</v>
      </c>
      <c r="Q370">
        <v>3</v>
      </c>
      <c r="R370">
        <v>2</v>
      </c>
      <c r="S370">
        <v>2</v>
      </c>
      <c r="T370">
        <v>4</v>
      </c>
      <c r="U370">
        <v>4</v>
      </c>
      <c r="V370">
        <f t="shared" si="46"/>
        <v>46</v>
      </c>
    </row>
    <row r="371" spans="1:22" x14ac:dyDescent="0.25">
      <c r="A371">
        <v>38654</v>
      </c>
      <c r="B371">
        <v>0</v>
      </c>
      <c r="D371">
        <v>2001</v>
      </c>
      <c r="E371">
        <f t="shared" si="45"/>
        <v>23</v>
      </c>
      <c r="F371" t="s">
        <v>389</v>
      </c>
      <c r="G371" t="s">
        <v>227</v>
      </c>
      <c r="H371">
        <v>2</v>
      </c>
      <c r="I371">
        <v>4</v>
      </c>
      <c r="J371">
        <v>4</v>
      </c>
      <c r="K371">
        <v>4</v>
      </c>
      <c r="L371">
        <v>4</v>
      </c>
      <c r="M371">
        <v>2</v>
      </c>
      <c r="N371">
        <v>4</v>
      </c>
      <c r="O371">
        <v>2</v>
      </c>
      <c r="P371">
        <v>2</v>
      </c>
      <c r="Q371">
        <v>4</v>
      </c>
      <c r="R371">
        <v>4</v>
      </c>
      <c r="S371">
        <v>4</v>
      </c>
      <c r="T371">
        <v>4</v>
      </c>
      <c r="U371">
        <v>4</v>
      </c>
      <c r="V371">
        <f t="shared" si="46"/>
        <v>46</v>
      </c>
    </row>
    <row r="372" spans="1:22" x14ac:dyDescent="0.25">
      <c r="A372">
        <v>38740</v>
      </c>
      <c r="B372">
        <v>0</v>
      </c>
      <c r="D372">
        <v>1985</v>
      </c>
      <c r="E372">
        <f t="shared" si="45"/>
        <v>39</v>
      </c>
      <c r="F372" t="s">
        <v>391</v>
      </c>
      <c r="G372" t="s">
        <v>96</v>
      </c>
      <c r="H372">
        <v>0</v>
      </c>
      <c r="I372">
        <v>5</v>
      </c>
      <c r="J372">
        <v>5</v>
      </c>
      <c r="K372">
        <v>4</v>
      </c>
      <c r="L372">
        <v>5</v>
      </c>
      <c r="M372">
        <v>5</v>
      </c>
      <c r="N372">
        <v>4</v>
      </c>
      <c r="O372">
        <v>4</v>
      </c>
      <c r="P372">
        <v>5</v>
      </c>
      <c r="Q372">
        <v>5</v>
      </c>
      <c r="R372">
        <v>4</v>
      </c>
      <c r="S372">
        <v>5</v>
      </c>
      <c r="T372">
        <v>1</v>
      </c>
      <c r="U372">
        <v>4</v>
      </c>
      <c r="V372">
        <f t="shared" si="46"/>
        <v>56</v>
      </c>
    </row>
    <row r="373" spans="1:22" x14ac:dyDescent="0.25">
      <c r="A373">
        <v>38781</v>
      </c>
      <c r="B373">
        <v>0</v>
      </c>
      <c r="D373">
        <v>2003</v>
      </c>
      <c r="E373">
        <f t="shared" si="45"/>
        <v>21</v>
      </c>
      <c r="F373" t="s">
        <v>389</v>
      </c>
      <c r="G373" t="s">
        <v>86</v>
      </c>
      <c r="H373">
        <v>0</v>
      </c>
      <c r="I373">
        <v>2</v>
      </c>
      <c r="J373">
        <v>2</v>
      </c>
      <c r="K373">
        <v>1</v>
      </c>
      <c r="L373">
        <v>2</v>
      </c>
      <c r="M373">
        <v>2</v>
      </c>
      <c r="N373">
        <v>1</v>
      </c>
      <c r="O373">
        <v>1</v>
      </c>
      <c r="P373">
        <v>4</v>
      </c>
      <c r="Q373">
        <v>1</v>
      </c>
      <c r="R373">
        <v>1</v>
      </c>
      <c r="S373">
        <v>1</v>
      </c>
      <c r="T373">
        <v>1</v>
      </c>
      <c r="U373">
        <v>1</v>
      </c>
      <c r="V373">
        <f t="shared" si="46"/>
        <v>20</v>
      </c>
    </row>
    <row r="374" spans="1:22" s="16" customFormat="1" x14ac:dyDescent="0.25">
      <c r="A374" s="16">
        <v>38790</v>
      </c>
      <c r="B374" s="16">
        <v>0</v>
      </c>
      <c r="D374" s="16">
        <v>2004</v>
      </c>
      <c r="E374" s="16">
        <f t="shared" si="45"/>
        <v>20</v>
      </c>
      <c r="F374" s="16" t="s">
        <v>389</v>
      </c>
      <c r="G374" s="16" t="s">
        <v>228</v>
      </c>
      <c r="H374" s="16">
        <v>2</v>
      </c>
      <c r="I374" s="16">
        <v>4</v>
      </c>
      <c r="J374" s="16">
        <v>4</v>
      </c>
      <c r="K374" s="16">
        <v>2</v>
      </c>
      <c r="L374" s="16">
        <v>4</v>
      </c>
      <c r="M374" s="16">
        <v>2</v>
      </c>
      <c r="N374" s="16">
        <v>4</v>
      </c>
      <c r="O374" s="16">
        <v>1</v>
      </c>
      <c r="P374" s="16">
        <v>3</v>
      </c>
      <c r="Q374" s="16">
        <v>2</v>
      </c>
      <c r="R374" s="16">
        <v>2</v>
      </c>
      <c r="S374" s="16">
        <v>5</v>
      </c>
      <c r="T374" s="16">
        <v>5</v>
      </c>
      <c r="U374" s="16">
        <v>4</v>
      </c>
      <c r="V374" s="16">
        <f t="shared" si="46"/>
        <v>42</v>
      </c>
    </row>
    <row r="375" spans="1:22" s="16" customFormat="1" x14ac:dyDescent="0.25">
      <c r="A375" s="16">
        <v>38790</v>
      </c>
      <c r="B375" s="16">
        <v>0</v>
      </c>
      <c r="D375" s="16">
        <v>2004</v>
      </c>
      <c r="E375" s="16">
        <f t="shared" si="45"/>
        <v>20</v>
      </c>
      <c r="F375" s="16" t="s">
        <v>389</v>
      </c>
      <c r="G375" s="16" t="s">
        <v>228</v>
      </c>
      <c r="H375" s="16">
        <v>5</v>
      </c>
      <c r="I375" s="16">
        <v>4</v>
      </c>
      <c r="J375" s="16">
        <v>4</v>
      </c>
      <c r="K375" s="16">
        <v>2</v>
      </c>
      <c r="L375" s="16">
        <v>4</v>
      </c>
      <c r="M375" s="16">
        <v>2</v>
      </c>
      <c r="N375" s="16">
        <v>4</v>
      </c>
      <c r="O375" s="16">
        <v>1</v>
      </c>
      <c r="P375" s="16">
        <v>3</v>
      </c>
      <c r="Q375" s="16">
        <v>2</v>
      </c>
      <c r="R375" s="16">
        <v>2</v>
      </c>
      <c r="S375" s="16">
        <v>5</v>
      </c>
      <c r="T375" s="16">
        <v>5</v>
      </c>
      <c r="U375" s="16">
        <v>4</v>
      </c>
      <c r="V375" s="16">
        <f t="shared" ref="V375" si="47">SUM(I375:U375)</f>
        <v>42</v>
      </c>
    </row>
    <row r="376" spans="1:22" s="16" customFormat="1" x14ac:dyDescent="0.25">
      <c r="A376" s="16">
        <v>38790</v>
      </c>
      <c r="B376" s="16">
        <v>0</v>
      </c>
      <c r="D376" s="16">
        <v>2004</v>
      </c>
      <c r="E376" s="16">
        <f t="shared" si="45"/>
        <v>20</v>
      </c>
      <c r="F376" s="16" t="s">
        <v>389</v>
      </c>
      <c r="G376" s="16" t="s">
        <v>228</v>
      </c>
      <c r="H376" s="16">
        <v>6</v>
      </c>
      <c r="I376" s="16">
        <v>4</v>
      </c>
      <c r="J376" s="16">
        <v>4</v>
      </c>
      <c r="K376" s="16">
        <v>2</v>
      </c>
      <c r="L376" s="16">
        <v>4</v>
      </c>
      <c r="M376" s="16">
        <v>2</v>
      </c>
      <c r="N376" s="16">
        <v>4</v>
      </c>
      <c r="O376" s="16">
        <v>1</v>
      </c>
      <c r="P376" s="16">
        <v>3</v>
      </c>
      <c r="Q376" s="16">
        <v>2</v>
      </c>
      <c r="R376" s="16">
        <v>2</v>
      </c>
      <c r="S376" s="16">
        <v>5</v>
      </c>
      <c r="T376" s="16">
        <v>5</v>
      </c>
      <c r="U376" s="16">
        <v>4</v>
      </c>
      <c r="V376" s="16">
        <f t="shared" si="46"/>
        <v>42</v>
      </c>
    </row>
    <row r="377" spans="1:22" x14ac:dyDescent="0.25">
      <c r="A377">
        <v>38794</v>
      </c>
      <c r="B377">
        <v>0</v>
      </c>
      <c r="D377">
        <v>1998</v>
      </c>
      <c r="E377">
        <f t="shared" si="45"/>
        <v>26</v>
      </c>
      <c r="F377" t="s">
        <v>390</v>
      </c>
      <c r="G377" t="s">
        <v>86</v>
      </c>
      <c r="H377">
        <v>0</v>
      </c>
      <c r="I377">
        <v>4</v>
      </c>
      <c r="J377">
        <v>4</v>
      </c>
      <c r="K377">
        <v>2</v>
      </c>
      <c r="L377">
        <v>2</v>
      </c>
      <c r="M377">
        <v>1</v>
      </c>
      <c r="N377">
        <v>2</v>
      </c>
      <c r="O377">
        <v>2</v>
      </c>
      <c r="P377">
        <v>4</v>
      </c>
      <c r="Q377">
        <v>2</v>
      </c>
      <c r="R377">
        <v>2</v>
      </c>
      <c r="S377">
        <v>1</v>
      </c>
      <c r="T377">
        <v>3</v>
      </c>
      <c r="U377">
        <v>4</v>
      </c>
      <c r="V377">
        <f t="shared" si="46"/>
        <v>33</v>
      </c>
    </row>
    <row r="378" spans="1:22" s="16" customFormat="1" x14ac:dyDescent="0.25">
      <c r="A378" s="16">
        <v>38804</v>
      </c>
      <c r="B378" s="16">
        <v>0</v>
      </c>
      <c r="D378" s="16">
        <v>2001</v>
      </c>
      <c r="E378" s="16">
        <f t="shared" si="45"/>
        <v>23</v>
      </c>
      <c r="F378" s="16" t="s">
        <v>389</v>
      </c>
      <c r="G378" s="16" t="s">
        <v>229</v>
      </c>
      <c r="H378" s="16">
        <v>2</v>
      </c>
      <c r="I378" s="16">
        <v>4</v>
      </c>
      <c r="J378" s="16">
        <v>4</v>
      </c>
      <c r="K378" s="16">
        <v>4</v>
      </c>
      <c r="L378" s="16">
        <v>4</v>
      </c>
      <c r="M378" s="16">
        <v>4</v>
      </c>
      <c r="N378" s="16">
        <v>2</v>
      </c>
      <c r="O378" s="16">
        <v>2</v>
      </c>
      <c r="P378" s="16">
        <v>3</v>
      </c>
      <c r="Q378" s="16">
        <v>3</v>
      </c>
      <c r="R378" s="16">
        <v>4</v>
      </c>
      <c r="S378" s="16">
        <v>4</v>
      </c>
      <c r="T378" s="16">
        <v>4</v>
      </c>
      <c r="U378" s="16">
        <v>4</v>
      </c>
      <c r="V378" s="16">
        <f t="shared" ref="V378" si="48">SUM(I378:U378)</f>
        <v>46</v>
      </c>
    </row>
    <row r="379" spans="1:22" s="16" customFormat="1" x14ac:dyDescent="0.25">
      <c r="A379" s="16">
        <v>38804</v>
      </c>
      <c r="B379" s="16">
        <v>0</v>
      </c>
      <c r="D379" s="16">
        <v>2001</v>
      </c>
      <c r="E379" s="16">
        <f t="shared" si="45"/>
        <v>23</v>
      </c>
      <c r="F379" s="16" t="s">
        <v>389</v>
      </c>
      <c r="G379" s="16" t="s">
        <v>229</v>
      </c>
      <c r="H379" s="16">
        <v>6</v>
      </c>
      <c r="I379" s="16">
        <v>4</v>
      </c>
      <c r="J379" s="16">
        <v>4</v>
      </c>
      <c r="K379" s="16">
        <v>4</v>
      </c>
      <c r="L379" s="16">
        <v>4</v>
      </c>
      <c r="M379" s="16">
        <v>4</v>
      </c>
      <c r="N379" s="16">
        <v>2</v>
      </c>
      <c r="O379" s="16">
        <v>2</v>
      </c>
      <c r="P379" s="16">
        <v>3</v>
      </c>
      <c r="Q379" s="16">
        <v>3</v>
      </c>
      <c r="R379" s="16">
        <v>4</v>
      </c>
      <c r="S379" s="16">
        <v>4</v>
      </c>
      <c r="T379" s="16">
        <v>4</v>
      </c>
      <c r="U379" s="16">
        <v>4</v>
      </c>
      <c r="V379" s="16">
        <f t="shared" si="46"/>
        <v>46</v>
      </c>
    </row>
    <row r="380" spans="1:22" x14ac:dyDescent="0.25">
      <c r="A380">
        <v>38826</v>
      </c>
      <c r="B380">
        <v>0</v>
      </c>
      <c r="D380">
        <v>1984</v>
      </c>
      <c r="E380">
        <f t="shared" si="45"/>
        <v>40</v>
      </c>
      <c r="F380" t="s">
        <v>391</v>
      </c>
      <c r="G380" t="s">
        <v>86</v>
      </c>
      <c r="H380">
        <v>0</v>
      </c>
      <c r="I380">
        <v>4</v>
      </c>
      <c r="J380">
        <v>2</v>
      </c>
      <c r="K380">
        <v>4</v>
      </c>
      <c r="L380">
        <v>2</v>
      </c>
      <c r="M380">
        <v>2</v>
      </c>
      <c r="N380">
        <v>2</v>
      </c>
      <c r="O380">
        <v>3</v>
      </c>
      <c r="P380">
        <v>4</v>
      </c>
      <c r="Q380">
        <v>2</v>
      </c>
      <c r="R380">
        <v>2</v>
      </c>
      <c r="S380">
        <v>2</v>
      </c>
      <c r="T380">
        <v>3</v>
      </c>
      <c r="U380">
        <v>3</v>
      </c>
      <c r="V380">
        <f t="shared" si="46"/>
        <v>35</v>
      </c>
    </row>
    <row r="381" spans="1:22" x14ac:dyDescent="0.25">
      <c r="A381">
        <v>38828</v>
      </c>
      <c r="B381">
        <v>0</v>
      </c>
      <c r="D381">
        <v>1967</v>
      </c>
      <c r="E381">
        <f t="shared" si="45"/>
        <v>57</v>
      </c>
      <c r="F381" t="s">
        <v>392</v>
      </c>
      <c r="G381">
        <v>5</v>
      </c>
      <c r="H381">
        <v>5</v>
      </c>
      <c r="I381">
        <v>3</v>
      </c>
      <c r="J381">
        <v>2</v>
      </c>
      <c r="K381">
        <v>3</v>
      </c>
      <c r="L381">
        <v>4</v>
      </c>
      <c r="M381">
        <v>4</v>
      </c>
      <c r="N381">
        <v>2</v>
      </c>
      <c r="O381">
        <v>2</v>
      </c>
      <c r="P381">
        <v>4</v>
      </c>
      <c r="Q381">
        <v>2</v>
      </c>
      <c r="R381">
        <v>2</v>
      </c>
      <c r="S381">
        <v>2</v>
      </c>
      <c r="T381">
        <v>3</v>
      </c>
      <c r="U381">
        <v>3</v>
      </c>
      <c r="V381">
        <f t="shared" si="46"/>
        <v>36</v>
      </c>
    </row>
    <row r="382" spans="1:22" x14ac:dyDescent="0.25">
      <c r="A382">
        <v>38831</v>
      </c>
      <c r="B382">
        <v>0</v>
      </c>
      <c r="D382">
        <v>1987</v>
      </c>
      <c r="E382">
        <f t="shared" si="45"/>
        <v>37</v>
      </c>
      <c r="F382" t="s">
        <v>391</v>
      </c>
      <c r="G382">
        <v>1</v>
      </c>
      <c r="H382">
        <v>1</v>
      </c>
      <c r="I382">
        <v>4</v>
      </c>
      <c r="J382">
        <v>2</v>
      </c>
      <c r="K382">
        <v>3</v>
      </c>
      <c r="L382">
        <v>4</v>
      </c>
      <c r="M382">
        <v>4</v>
      </c>
      <c r="N382">
        <v>2</v>
      </c>
      <c r="O382">
        <v>2</v>
      </c>
      <c r="P382">
        <v>2</v>
      </c>
      <c r="Q382">
        <v>1</v>
      </c>
      <c r="R382">
        <v>1</v>
      </c>
      <c r="S382">
        <v>2</v>
      </c>
      <c r="T382">
        <v>2</v>
      </c>
      <c r="U382">
        <v>2</v>
      </c>
      <c r="V382">
        <f t="shared" si="46"/>
        <v>31</v>
      </c>
    </row>
    <row r="383" spans="1:22" x14ac:dyDescent="0.25">
      <c r="A383">
        <v>38838</v>
      </c>
      <c r="B383">
        <v>1</v>
      </c>
      <c r="D383">
        <v>1967</v>
      </c>
      <c r="E383">
        <f t="shared" si="45"/>
        <v>57</v>
      </c>
      <c r="F383" t="s">
        <v>392</v>
      </c>
      <c r="G383" t="s">
        <v>86</v>
      </c>
      <c r="H383">
        <v>0</v>
      </c>
      <c r="I383">
        <v>3</v>
      </c>
      <c r="J383">
        <v>3</v>
      </c>
      <c r="K383">
        <v>2</v>
      </c>
      <c r="L383">
        <v>3</v>
      </c>
      <c r="M383">
        <v>3</v>
      </c>
      <c r="N383">
        <v>2</v>
      </c>
      <c r="O383">
        <v>3</v>
      </c>
      <c r="P383">
        <v>1</v>
      </c>
      <c r="Q383">
        <v>2</v>
      </c>
      <c r="R383">
        <v>3</v>
      </c>
      <c r="S383">
        <v>2</v>
      </c>
      <c r="T383">
        <v>3</v>
      </c>
      <c r="U383">
        <v>2</v>
      </c>
      <c r="V383">
        <f t="shared" si="46"/>
        <v>32</v>
      </c>
    </row>
    <row r="384" spans="1:22" x14ac:dyDescent="0.25">
      <c r="A384">
        <v>38874</v>
      </c>
      <c r="B384">
        <v>0</v>
      </c>
      <c r="D384">
        <v>2001</v>
      </c>
      <c r="E384">
        <f t="shared" si="45"/>
        <v>23</v>
      </c>
      <c r="F384" t="s">
        <v>389</v>
      </c>
      <c r="G384" t="s">
        <v>230</v>
      </c>
      <c r="H384">
        <v>2</v>
      </c>
      <c r="I384">
        <v>2</v>
      </c>
      <c r="J384">
        <v>2</v>
      </c>
      <c r="K384">
        <v>3</v>
      </c>
      <c r="L384">
        <v>3</v>
      </c>
      <c r="M384">
        <v>2</v>
      </c>
      <c r="N384">
        <v>2</v>
      </c>
      <c r="O384">
        <v>4</v>
      </c>
      <c r="P384">
        <v>4</v>
      </c>
      <c r="Q384">
        <v>1</v>
      </c>
      <c r="R384">
        <v>1</v>
      </c>
      <c r="S384">
        <v>1</v>
      </c>
      <c r="T384">
        <v>2</v>
      </c>
      <c r="U384">
        <v>4</v>
      </c>
      <c r="V384">
        <f t="shared" si="46"/>
        <v>31</v>
      </c>
    </row>
    <row r="385" spans="1:22" x14ac:dyDescent="0.25">
      <c r="A385">
        <v>38896</v>
      </c>
      <c r="B385">
        <v>0</v>
      </c>
      <c r="D385">
        <v>1983</v>
      </c>
      <c r="E385">
        <f t="shared" si="45"/>
        <v>41</v>
      </c>
      <c r="F385" t="s">
        <v>391</v>
      </c>
      <c r="G385" t="s">
        <v>231</v>
      </c>
      <c r="H385">
        <v>0</v>
      </c>
      <c r="I385">
        <v>4</v>
      </c>
      <c r="J385">
        <v>4</v>
      </c>
      <c r="K385">
        <v>2</v>
      </c>
      <c r="L385">
        <v>2</v>
      </c>
      <c r="M385">
        <v>2</v>
      </c>
      <c r="N385">
        <v>2</v>
      </c>
      <c r="O385">
        <v>2</v>
      </c>
      <c r="P385">
        <v>4</v>
      </c>
      <c r="Q385">
        <v>4</v>
      </c>
      <c r="R385">
        <v>3</v>
      </c>
      <c r="S385">
        <v>2</v>
      </c>
      <c r="T385">
        <v>4</v>
      </c>
      <c r="U385">
        <v>3</v>
      </c>
      <c r="V385">
        <f t="shared" si="46"/>
        <v>38</v>
      </c>
    </row>
    <row r="386" spans="1:22" x14ac:dyDescent="0.25">
      <c r="A386">
        <v>38900</v>
      </c>
      <c r="B386">
        <v>0</v>
      </c>
      <c r="D386">
        <v>1983</v>
      </c>
      <c r="E386">
        <f t="shared" si="45"/>
        <v>41</v>
      </c>
      <c r="F386" t="s">
        <v>391</v>
      </c>
      <c r="G386" t="s">
        <v>86</v>
      </c>
      <c r="H386">
        <v>0</v>
      </c>
      <c r="I386">
        <v>3</v>
      </c>
      <c r="J386">
        <v>3</v>
      </c>
      <c r="K386">
        <v>2</v>
      </c>
      <c r="L386">
        <v>4</v>
      </c>
      <c r="M386">
        <v>3</v>
      </c>
      <c r="N386">
        <v>3</v>
      </c>
      <c r="O386">
        <v>3</v>
      </c>
      <c r="P386">
        <v>4</v>
      </c>
      <c r="Q386">
        <v>4</v>
      </c>
      <c r="R386">
        <v>3</v>
      </c>
      <c r="S386">
        <v>3</v>
      </c>
      <c r="T386">
        <v>3</v>
      </c>
      <c r="U386">
        <v>3</v>
      </c>
      <c r="V386">
        <f t="shared" si="46"/>
        <v>41</v>
      </c>
    </row>
    <row r="387" spans="1:22" x14ac:dyDescent="0.25">
      <c r="A387">
        <v>38914</v>
      </c>
      <c r="B387">
        <v>0</v>
      </c>
      <c r="D387">
        <v>1976</v>
      </c>
      <c r="E387">
        <f t="shared" si="45"/>
        <v>48</v>
      </c>
      <c r="F387" t="s">
        <v>391</v>
      </c>
      <c r="G387">
        <v>1</v>
      </c>
      <c r="H387">
        <v>1</v>
      </c>
      <c r="I387">
        <v>2</v>
      </c>
      <c r="J387">
        <v>1</v>
      </c>
      <c r="K387">
        <v>3</v>
      </c>
      <c r="L387">
        <v>1</v>
      </c>
      <c r="M387">
        <v>2</v>
      </c>
      <c r="N387">
        <v>1</v>
      </c>
      <c r="O387">
        <v>2</v>
      </c>
      <c r="P387">
        <v>2</v>
      </c>
      <c r="Q387">
        <v>2</v>
      </c>
      <c r="R387">
        <v>2</v>
      </c>
      <c r="S387">
        <v>2</v>
      </c>
      <c r="T387">
        <v>4</v>
      </c>
      <c r="U387">
        <v>2</v>
      </c>
      <c r="V387">
        <f t="shared" si="46"/>
        <v>26</v>
      </c>
    </row>
    <row r="388" spans="1:22" x14ac:dyDescent="0.25">
      <c r="A388">
        <v>38938</v>
      </c>
      <c r="B388">
        <v>0</v>
      </c>
      <c r="D388">
        <v>2002</v>
      </c>
      <c r="E388">
        <f t="shared" si="45"/>
        <v>22</v>
      </c>
      <c r="F388" t="s">
        <v>389</v>
      </c>
      <c r="G388" t="s">
        <v>232</v>
      </c>
      <c r="H388">
        <v>2</v>
      </c>
      <c r="I388">
        <v>5</v>
      </c>
      <c r="J388">
        <v>5</v>
      </c>
      <c r="K388">
        <v>2</v>
      </c>
      <c r="L388">
        <v>5</v>
      </c>
      <c r="M388">
        <v>5</v>
      </c>
      <c r="N388">
        <v>3</v>
      </c>
      <c r="O388">
        <v>5</v>
      </c>
      <c r="P388">
        <v>3</v>
      </c>
      <c r="Q388">
        <v>2</v>
      </c>
      <c r="R388">
        <v>3</v>
      </c>
      <c r="S388">
        <v>4</v>
      </c>
      <c r="T388">
        <v>4</v>
      </c>
      <c r="U388">
        <v>5</v>
      </c>
      <c r="V388">
        <f t="shared" si="46"/>
        <v>51</v>
      </c>
    </row>
    <row r="389" spans="1:22" x14ac:dyDescent="0.25">
      <c r="A389">
        <v>38948</v>
      </c>
      <c r="B389">
        <v>1</v>
      </c>
      <c r="D389">
        <v>2001</v>
      </c>
      <c r="E389">
        <f t="shared" si="45"/>
        <v>23</v>
      </c>
      <c r="F389" t="s">
        <v>389</v>
      </c>
      <c r="G389" t="s">
        <v>233</v>
      </c>
      <c r="H389">
        <v>2</v>
      </c>
      <c r="I389">
        <v>4</v>
      </c>
      <c r="J389">
        <v>4</v>
      </c>
      <c r="K389">
        <v>2</v>
      </c>
      <c r="L389">
        <v>4</v>
      </c>
      <c r="M389">
        <v>3</v>
      </c>
      <c r="N389">
        <v>1</v>
      </c>
      <c r="O389">
        <v>2</v>
      </c>
      <c r="P389">
        <v>3</v>
      </c>
      <c r="Q389">
        <v>2</v>
      </c>
      <c r="R389">
        <v>2</v>
      </c>
      <c r="S389">
        <v>2</v>
      </c>
      <c r="T389">
        <v>3</v>
      </c>
      <c r="U389">
        <v>4</v>
      </c>
      <c r="V389">
        <f t="shared" si="46"/>
        <v>36</v>
      </c>
    </row>
    <row r="390" spans="1:22" x14ac:dyDescent="0.25">
      <c r="A390">
        <v>38925</v>
      </c>
      <c r="B390">
        <v>0</v>
      </c>
      <c r="D390">
        <v>1981</v>
      </c>
      <c r="E390">
        <f t="shared" si="45"/>
        <v>43</v>
      </c>
      <c r="F390" t="s">
        <v>391</v>
      </c>
      <c r="G390">
        <v>1</v>
      </c>
      <c r="H390">
        <v>1</v>
      </c>
      <c r="I390">
        <v>4</v>
      </c>
      <c r="J390">
        <v>4</v>
      </c>
      <c r="K390">
        <v>3</v>
      </c>
      <c r="L390">
        <v>2</v>
      </c>
      <c r="M390">
        <v>2</v>
      </c>
      <c r="N390">
        <v>2</v>
      </c>
      <c r="O390">
        <v>2</v>
      </c>
      <c r="P390">
        <v>2</v>
      </c>
      <c r="Q390">
        <v>2</v>
      </c>
      <c r="R390">
        <v>2</v>
      </c>
      <c r="S390">
        <v>2</v>
      </c>
      <c r="T390">
        <v>4</v>
      </c>
      <c r="U390">
        <v>2</v>
      </c>
      <c r="V390">
        <f t="shared" si="46"/>
        <v>33</v>
      </c>
    </row>
    <row r="391" spans="1:22" x14ac:dyDescent="0.25">
      <c r="A391">
        <v>38882</v>
      </c>
      <c r="B391">
        <v>1</v>
      </c>
      <c r="D391">
        <v>1999</v>
      </c>
      <c r="E391">
        <f t="shared" si="45"/>
        <v>25</v>
      </c>
      <c r="F391" t="s">
        <v>389</v>
      </c>
      <c r="G391" t="s">
        <v>234</v>
      </c>
      <c r="H391">
        <v>2</v>
      </c>
      <c r="I391">
        <v>2</v>
      </c>
      <c r="J391">
        <v>2</v>
      </c>
      <c r="K391">
        <v>4</v>
      </c>
      <c r="L391">
        <v>2</v>
      </c>
      <c r="M391">
        <v>4</v>
      </c>
      <c r="N391">
        <v>2</v>
      </c>
      <c r="O391">
        <v>1</v>
      </c>
      <c r="P391">
        <v>4</v>
      </c>
      <c r="Q391">
        <v>4</v>
      </c>
      <c r="R391">
        <v>4</v>
      </c>
      <c r="S391">
        <v>2</v>
      </c>
      <c r="T391">
        <v>4</v>
      </c>
      <c r="U391">
        <v>2</v>
      </c>
      <c r="V391">
        <f t="shared" si="46"/>
        <v>37</v>
      </c>
    </row>
    <row r="392" spans="1:22" x14ac:dyDescent="0.25">
      <c r="A392">
        <v>38944</v>
      </c>
      <c r="B392">
        <v>0</v>
      </c>
      <c r="D392">
        <v>1969</v>
      </c>
      <c r="E392">
        <f t="shared" si="45"/>
        <v>55</v>
      </c>
      <c r="F392" t="s">
        <v>392</v>
      </c>
      <c r="G392" t="s">
        <v>86</v>
      </c>
      <c r="H392">
        <v>0</v>
      </c>
      <c r="I392">
        <v>4</v>
      </c>
      <c r="J392">
        <v>4</v>
      </c>
      <c r="K392">
        <v>3</v>
      </c>
      <c r="L392">
        <v>2</v>
      </c>
      <c r="M392">
        <v>2</v>
      </c>
      <c r="N392">
        <v>2</v>
      </c>
      <c r="O392">
        <v>2</v>
      </c>
      <c r="P392">
        <v>4</v>
      </c>
      <c r="Q392">
        <v>4</v>
      </c>
      <c r="R392">
        <v>3</v>
      </c>
      <c r="S392">
        <v>2</v>
      </c>
      <c r="T392">
        <v>4</v>
      </c>
      <c r="U392">
        <v>4</v>
      </c>
      <c r="V392">
        <f t="shared" si="46"/>
        <v>40</v>
      </c>
    </row>
    <row r="393" spans="1:22" s="16" customFormat="1" x14ac:dyDescent="0.25">
      <c r="A393" s="16">
        <v>38966</v>
      </c>
      <c r="B393" s="16">
        <v>0</v>
      </c>
      <c r="D393" s="16">
        <v>1991</v>
      </c>
      <c r="E393" s="16">
        <f t="shared" si="45"/>
        <v>33</v>
      </c>
      <c r="F393" s="16" t="s">
        <v>390</v>
      </c>
      <c r="G393" s="16">
        <v>4.5</v>
      </c>
      <c r="H393" s="16">
        <v>4</v>
      </c>
      <c r="I393" s="16">
        <v>4</v>
      </c>
      <c r="J393" s="16">
        <v>4</v>
      </c>
      <c r="K393" s="16">
        <v>2</v>
      </c>
      <c r="L393" s="16">
        <v>4</v>
      </c>
      <c r="M393" s="16">
        <v>4</v>
      </c>
      <c r="N393" s="16">
        <v>2</v>
      </c>
      <c r="O393" s="16">
        <v>1</v>
      </c>
      <c r="P393" s="16">
        <v>1</v>
      </c>
      <c r="Q393" s="16">
        <v>2</v>
      </c>
      <c r="R393" s="16">
        <v>2</v>
      </c>
      <c r="S393" s="16">
        <v>2</v>
      </c>
      <c r="T393" s="16">
        <v>3</v>
      </c>
      <c r="U393" s="16">
        <v>3</v>
      </c>
      <c r="V393" s="16">
        <f t="shared" ref="V393" si="49">SUM(I393:U393)</f>
        <v>34</v>
      </c>
    </row>
    <row r="394" spans="1:22" s="16" customFormat="1" x14ac:dyDescent="0.25">
      <c r="A394" s="16">
        <v>38966</v>
      </c>
      <c r="B394" s="16">
        <v>0</v>
      </c>
      <c r="D394" s="16">
        <v>1991</v>
      </c>
      <c r="E394" s="16">
        <f t="shared" si="45"/>
        <v>33</v>
      </c>
      <c r="F394" s="16" t="s">
        <v>390</v>
      </c>
      <c r="G394" s="16">
        <v>4.5</v>
      </c>
      <c r="H394" s="16">
        <v>5</v>
      </c>
      <c r="I394" s="16">
        <v>4</v>
      </c>
      <c r="J394" s="16">
        <v>4</v>
      </c>
      <c r="K394" s="16">
        <v>2</v>
      </c>
      <c r="L394" s="16">
        <v>4</v>
      </c>
      <c r="M394" s="16">
        <v>4</v>
      </c>
      <c r="N394" s="16">
        <v>2</v>
      </c>
      <c r="O394" s="16">
        <v>1</v>
      </c>
      <c r="P394" s="16">
        <v>1</v>
      </c>
      <c r="Q394" s="16">
        <v>2</v>
      </c>
      <c r="R394" s="16">
        <v>2</v>
      </c>
      <c r="S394" s="16">
        <v>2</v>
      </c>
      <c r="T394" s="16">
        <v>3</v>
      </c>
      <c r="U394" s="16">
        <v>3</v>
      </c>
      <c r="V394" s="16">
        <f t="shared" si="46"/>
        <v>34</v>
      </c>
    </row>
    <row r="395" spans="1:22" s="16" customFormat="1" x14ac:dyDescent="0.25">
      <c r="A395" s="16">
        <v>38990</v>
      </c>
      <c r="B395" s="16">
        <v>0</v>
      </c>
      <c r="D395" s="16">
        <v>1988</v>
      </c>
      <c r="E395" s="16">
        <f t="shared" si="45"/>
        <v>36</v>
      </c>
      <c r="F395" s="16" t="s">
        <v>391</v>
      </c>
      <c r="G395" s="16" t="s">
        <v>235</v>
      </c>
      <c r="H395" s="16">
        <v>4</v>
      </c>
      <c r="I395" s="16">
        <v>3</v>
      </c>
      <c r="J395" s="16">
        <v>1</v>
      </c>
      <c r="K395" s="16">
        <v>1</v>
      </c>
      <c r="L395" s="16">
        <v>4</v>
      </c>
      <c r="M395" s="16">
        <v>2</v>
      </c>
      <c r="N395" s="16">
        <v>2</v>
      </c>
      <c r="O395" s="16">
        <v>3</v>
      </c>
      <c r="P395" s="16">
        <v>3</v>
      </c>
      <c r="Q395" s="16">
        <v>3</v>
      </c>
      <c r="R395" s="16">
        <v>1</v>
      </c>
      <c r="S395" s="16">
        <v>4</v>
      </c>
      <c r="T395" s="16">
        <v>4</v>
      </c>
      <c r="U395" s="16">
        <v>1</v>
      </c>
      <c r="V395" s="16">
        <f t="shared" si="46"/>
        <v>32</v>
      </c>
    </row>
    <row r="396" spans="1:22" s="16" customFormat="1" x14ac:dyDescent="0.25">
      <c r="A396" s="16">
        <v>38990</v>
      </c>
      <c r="B396" s="16">
        <v>0</v>
      </c>
      <c r="D396" s="16">
        <v>1988</v>
      </c>
      <c r="E396" s="16">
        <f t="shared" si="45"/>
        <v>36</v>
      </c>
      <c r="F396" s="16" t="s">
        <v>391</v>
      </c>
      <c r="G396" s="16" t="s">
        <v>235</v>
      </c>
      <c r="H396" s="16">
        <v>5</v>
      </c>
      <c r="I396" s="16">
        <v>3</v>
      </c>
      <c r="J396" s="16">
        <v>1</v>
      </c>
      <c r="K396" s="16">
        <v>1</v>
      </c>
      <c r="L396" s="16">
        <v>4</v>
      </c>
      <c r="M396" s="16">
        <v>2</v>
      </c>
      <c r="N396" s="16">
        <v>2</v>
      </c>
      <c r="O396" s="16">
        <v>3</v>
      </c>
      <c r="P396" s="16">
        <v>3</v>
      </c>
      <c r="Q396" s="16">
        <v>3</v>
      </c>
      <c r="R396" s="16">
        <v>1</v>
      </c>
      <c r="S396" s="16">
        <v>4</v>
      </c>
      <c r="T396" s="16">
        <v>4</v>
      </c>
      <c r="U396" s="16">
        <v>1</v>
      </c>
      <c r="V396" s="16">
        <f t="shared" ref="V396" si="50">SUM(I396:U396)</f>
        <v>32</v>
      </c>
    </row>
    <row r="397" spans="1:22" s="16" customFormat="1" x14ac:dyDescent="0.25">
      <c r="A397" s="16">
        <v>38990</v>
      </c>
      <c r="B397" s="16">
        <v>0</v>
      </c>
      <c r="D397" s="16">
        <v>1988</v>
      </c>
      <c r="E397" s="16">
        <f t="shared" si="45"/>
        <v>36</v>
      </c>
      <c r="F397" s="16" t="s">
        <v>391</v>
      </c>
      <c r="G397" s="16" t="s">
        <v>235</v>
      </c>
      <c r="H397" s="16">
        <v>6</v>
      </c>
      <c r="I397" s="16">
        <v>3</v>
      </c>
      <c r="J397" s="16">
        <v>1</v>
      </c>
      <c r="K397" s="16">
        <v>1</v>
      </c>
      <c r="L397" s="16">
        <v>4</v>
      </c>
      <c r="M397" s="16">
        <v>2</v>
      </c>
      <c r="N397" s="16">
        <v>2</v>
      </c>
      <c r="O397" s="16">
        <v>3</v>
      </c>
      <c r="P397" s="16">
        <v>3</v>
      </c>
      <c r="Q397" s="16">
        <v>3</v>
      </c>
      <c r="R397" s="16">
        <v>1</v>
      </c>
      <c r="S397" s="16">
        <v>4</v>
      </c>
      <c r="T397" s="16">
        <v>4</v>
      </c>
      <c r="U397" s="16">
        <v>1</v>
      </c>
      <c r="V397" s="16">
        <f t="shared" si="46"/>
        <v>32</v>
      </c>
    </row>
    <row r="398" spans="1:22" x14ac:dyDescent="0.25">
      <c r="A398">
        <v>39047</v>
      </c>
      <c r="B398">
        <v>0</v>
      </c>
      <c r="D398">
        <v>2001</v>
      </c>
      <c r="E398">
        <f t="shared" si="45"/>
        <v>23</v>
      </c>
      <c r="F398" t="s">
        <v>389</v>
      </c>
      <c r="G398" t="s">
        <v>86</v>
      </c>
      <c r="H398">
        <v>0</v>
      </c>
      <c r="I398">
        <v>2</v>
      </c>
      <c r="J398">
        <v>4</v>
      </c>
      <c r="K398">
        <v>2</v>
      </c>
      <c r="L398">
        <v>2</v>
      </c>
      <c r="M398">
        <v>2</v>
      </c>
      <c r="N398">
        <v>2</v>
      </c>
      <c r="O398">
        <v>2</v>
      </c>
      <c r="P398">
        <v>2</v>
      </c>
      <c r="Q398">
        <v>2</v>
      </c>
      <c r="R398">
        <v>1</v>
      </c>
      <c r="S398">
        <v>4</v>
      </c>
      <c r="T398">
        <v>1</v>
      </c>
      <c r="U398">
        <v>2</v>
      </c>
      <c r="V398">
        <f t="shared" si="46"/>
        <v>28</v>
      </c>
    </row>
    <row r="399" spans="1:22" x14ac:dyDescent="0.25">
      <c r="A399">
        <v>39066</v>
      </c>
      <c r="B399">
        <v>0</v>
      </c>
      <c r="D399">
        <v>1977</v>
      </c>
      <c r="E399">
        <f t="shared" si="45"/>
        <v>47</v>
      </c>
      <c r="F399" t="s">
        <v>391</v>
      </c>
      <c r="G399">
        <v>4</v>
      </c>
      <c r="H399">
        <v>4</v>
      </c>
      <c r="I399">
        <v>2</v>
      </c>
      <c r="J399">
        <v>4</v>
      </c>
      <c r="K399">
        <v>2</v>
      </c>
      <c r="L399">
        <v>2</v>
      </c>
      <c r="M399">
        <v>2</v>
      </c>
      <c r="N399">
        <v>2</v>
      </c>
      <c r="O399">
        <v>2</v>
      </c>
      <c r="P399">
        <v>2</v>
      </c>
      <c r="Q399">
        <v>2</v>
      </c>
      <c r="R399">
        <v>2</v>
      </c>
      <c r="S399">
        <v>2</v>
      </c>
      <c r="T399">
        <v>2</v>
      </c>
      <c r="U399">
        <v>4</v>
      </c>
      <c r="V399">
        <f t="shared" si="46"/>
        <v>30</v>
      </c>
    </row>
    <row r="400" spans="1:22" x14ac:dyDescent="0.25">
      <c r="A400">
        <v>39073</v>
      </c>
      <c r="B400">
        <v>0</v>
      </c>
      <c r="D400">
        <v>2003</v>
      </c>
      <c r="E400">
        <f t="shared" si="45"/>
        <v>21</v>
      </c>
      <c r="F400" t="s">
        <v>389</v>
      </c>
      <c r="G400" t="s">
        <v>236</v>
      </c>
      <c r="H400">
        <v>2</v>
      </c>
      <c r="I400">
        <v>5</v>
      </c>
      <c r="J400">
        <v>5</v>
      </c>
      <c r="K400">
        <v>1</v>
      </c>
      <c r="L400">
        <v>1</v>
      </c>
      <c r="M400">
        <v>2</v>
      </c>
      <c r="N400">
        <v>2</v>
      </c>
      <c r="O400">
        <v>4</v>
      </c>
      <c r="P400">
        <v>5</v>
      </c>
      <c r="Q400">
        <v>2</v>
      </c>
      <c r="R400">
        <v>4</v>
      </c>
      <c r="S400">
        <v>4</v>
      </c>
      <c r="T400">
        <v>5</v>
      </c>
      <c r="U400">
        <v>5</v>
      </c>
      <c r="V400">
        <f t="shared" si="46"/>
        <v>45</v>
      </c>
    </row>
    <row r="401" spans="1:22" x14ac:dyDescent="0.25">
      <c r="A401">
        <v>39089</v>
      </c>
      <c r="B401">
        <v>0</v>
      </c>
      <c r="D401">
        <v>1990</v>
      </c>
      <c r="E401">
        <f t="shared" si="45"/>
        <v>34</v>
      </c>
      <c r="F401" t="s">
        <v>390</v>
      </c>
      <c r="G401" t="s">
        <v>86</v>
      </c>
      <c r="H401">
        <v>0</v>
      </c>
      <c r="I401">
        <v>4</v>
      </c>
      <c r="J401">
        <v>4</v>
      </c>
      <c r="K401">
        <v>2</v>
      </c>
      <c r="L401">
        <v>2</v>
      </c>
      <c r="M401">
        <v>4</v>
      </c>
      <c r="N401">
        <v>2</v>
      </c>
      <c r="O401">
        <v>2</v>
      </c>
      <c r="P401">
        <v>3</v>
      </c>
      <c r="Q401">
        <v>4</v>
      </c>
      <c r="R401">
        <v>2</v>
      </c>
      <c r="S401">
        <v>2</v>
      </c>
      <c r="T401">
        <v>4</v>
      </c>
      <c r="U401">
        <v>4</v>
      </c>
      <c r="V401">
        <f t="shared" si="46"/>
        <v>39</v>
      </c>
    </row>
    <row r="402" spans="1:22" s="16" customFormat="1" x14ac:dyDescent="0.25">
      <c r="A402" s="16">
        <v>39091</v>
      </c>
      <c r="B402" s="16">
        <v>0</v>
      </c>
      <c r="D402" s="16">
        <v>2003</v>
      </c>
      <c r="E402" s="16">
        <f t="shared" si="45"/>
        <v>21</v>
      </c>
      <c r="F402" s="16" t="s">
        <v>389</v>
      </c>
      <c r="G402" s="16" t="s">
        <v>237</v>
      </c>
      <c r="H402" s="16">
        <v>2</v>
      </c>
      <c r="I402" s="16">
        <v>4</v>
      </c>
      <c r="J402" s="16">
        <v>4</v>
      </c>
      <c r="K402" s="16">
        <v>4</v>
      </c>
      <c r="L402" s="16">
        <v>4</v>
      </c>
      <c r="M402" s="16">
        <v>4</v>
      </c>
      <c r="N402" s="16">
        <v>4</v>
      </c>
      <c r="O402" s="16">
        <v>2</v>
      </c>
      <c r="P402" s="16">
        <v>2</v>
      </c>
      <c r="Q402" s="16">
        <v>4</v>
      </c>
      <c r="R402" s="16">
        <v>3</v>
      </c>
      <c r="S402" s="16">
        <v>5</v>
      </c>
      <c r="T402" s="16">
        <v>3</v>
      </c>
      <c r="U402" s="16">
        <v>5</v>
      </c>
      <c r="V402" s="16">
        <f t="shared" ref="V402" si="51">SUM(I402:U402)</f>
        <v>48</v>
      </c>
    </row>
    <row r="403" spans="1:22" s="16" customFormat="1" x14ac:dyDescent="0.25">
      <c r="A403" s="16">
        <v>39091</v>
      </c>
      <c r="B403" s="16">
        <v>0</v>
      </c>
      <c r="D403" s="16">
        <v>2003</v>
      </c>
      <c r="E403" s="16">
        <f t="shared" si="45"/>
        <v>21</v>
      </c>
      <c r="F403" s="16" t="s">
        <v>389</v>
      </c>
      <c r="G403" s="16" t="s">
        <v>237</v>
      </c>
      <c r="H403" s="16">
        <v>6</v>
      </c>
      <c r="I403" s="16">
        <v>4</v>
      </c>
      <c r="J403" s="16">
        <v>4</v>
      </c>
      <c r="K403" s="16">
        <v>4</v>
      </c>
      <c r="L403" s="16">
        <v>4</v>
      </c>
      <c r="M403" s="16">
        <v>4</v>
      </c>
      <c r="N403" s="16">
        <v>4</v>
      </c>
      <c r="O403" s="16">
        <v>2</v>
      </c>
      <c r="P403" s="16">
        <v>2</v>
      </c>
      <c r="Q403" s="16">
        <v>4</v>
      </c>
      <c r="R403" s="16">
        <v>3</v>
      </c>
      <c r="S403" s="16">
        <v>5</v>
      </c>
      <c r="T403" s="16">
        <v>3</v>
      </c>
      <c r="U403" s="16">
        <v>5</v>
      </c>
      <c r="V403" s="16">
        <f t="shared" si="46"/>
        <v>48</v>
      </c>
    </row>
    <row r="404" spans="1:22" x14ac:dyDescent="0.25">
      <c r="A404">
        <v>39022</v>
      </c>
      <c r="B404">
        <v>1</v>
      </c>
      <c r="D404">
        <v>1966</v>
      </c>
      <c r="E404">
        <f t="shared" si="45"/>
        <v>58</v>
      </c>
      <c r="F404" t="s">
        <v>392</v>
      </c>
      <c r="G404">
        <v>1</v>
      </c>
      <c r="H404">
        <v>1</v>
      </c>
      <c r="I404">
        <v>2</v>
      </c>
      <c r="J404">
        <v>4</v>
      </c>
      <c r="K404">
        <v>3</v>
      </c>
      <c r="L404">
        <v>3</v>
      </c>
      <c r="M404">
        <v>2</v>
      </c>
      <c r="N404">
        <v>2</v>
      </c>
      <c r="O404">
        <v>2</v>
      </c>
      <c r="P404">
        <v>4</v>
      </c>
      <c r="Q404">
        <v>3</v>
      </c>
      <c r="R404">
        <v>2</v>
      </c>
      <c r="S404">
        <v>2</v>
      </c>
      <c r="T404">
        <v>4</v>
      </c>
      <c r="U404">
        <v>2</v>
      </c>
      <c r="V404">
        <f t="shared" si="46"/>
        <v>35</v>
      </c>
    </row>
    <row r="405" spans="1:22" x14ac:dyDescent="0.25">
      <c r="A405">
        <v>39097</v>
      </c>
      <c r="B405">
        <v>1</v>
      </c>
      <c r="D405">
        <v>1988</v>
      </c>
      <c r="E405">
        <f t="shared" si="45"/>
        <v>36</v>
      </c>
      <c r="F405" t="s">
        <v>391</v>
      </c>
      <c r="G405" t="s">
        <v>86</v>
      </c>
      <c r="H405">
        <v>0</v>
      </c>
      <c r="I405">
        <v>5</v>
      </c>
      <c r="J405">
        <v>4</v>
      </c>
      <c r="K405">
        <v>5</v>
      </c>
      <c r="L405">
        <v>4</v>
      </c>
      <c r="M405">
        <v>5</v>
      </c>
      <c r="N405">
        <v>2</v>
      </c>
      <c r="O405">
        <v>1</v>
      </c>
      <c r="P405">
        <v>5</v>
      </c>
      <c r="Q405">
        <v>5</v>
      </c>
      <c r="R405">
        <v>4</v>
      </c>
      <c r="S405">
        <v>5</v>
      </c>
      <c r="T405">
        <v>4</v>
      </c>
      <c r="U405">
        <v>5</v>
      </c>
      <c r="V405">
        <f t="shared" si="46"/>
        <v>54</v>
      </c>
    </row>
    <row r="406" spans="1:22" x14ac:dyDescent="0.25">
      <c r="A406">
        <v>39111</v>
      </c>
      <c r="B406">
        <v>0</v>
      </c>
      <c r="D406">
        <v>1968</v>
      </c>
      <c r="E406">
        <f t="shared" si="45"/>
        <v>56</v>
      </c>
      <c r="F406" t="s">
        <v>392</v>
      </c>
      <c r="G406">
        <v>6</v>
      </c>
      <c r="H406">
        <v>6</v>
      </c>
      <c r="I406">
        <v>4</v>
      </c>
      <c r="J406">
        <v>4</v>
      </c>
      <c r="K406">
        <v>2</v>
      </c>
      <c r="L406">
        <v>4</v>
      </c>
      <c r="M406">
        <v>4</v>
      </c>
      <c r="N406">
        <v>3</v>
      </c>
      <c r="O406">
        <v>4</v>
      </c>
      <c r="P406">
        <v>3</v>
      </c>
      <c r="Q406">
        <v>3</v>
      </c>
      <c r="R406">
        <v>2</v>
      </c>
      <c r="S406">
        <v>2</v>
      </c>
      <c r="T406">
        <v>4</v>
      </c>
      <c r="U406">
        <v>4</v>
      </c>
      <c r="V406">
        <f t="shared" si="46"/>
        <v>43</v>
      </c>
    </row>
    <row r="407" spans="1:22" s="16" customFormat="1" x14ac:dyDescent="0.25">
      <c r="A407" s="16">
        <v>36145</v>
      </c>
      <c r="B407" s="16">
        <v>0</v>
      </c>
      <c r="D407" s="16">
        <v>1992</v>
      </c>
      <c r="E407" s="16">
        <f t="shared" si="45"/>
        <v>32</v>
      </c>
      <c r="F407" s="16" t="s">
        <v>390</v>
      </c>
      <c r="G407" s="16" t="s">
        <v>238</v>
      </c>
      <c r="H407" s="16">
        <v>2</v>
      </c>
      <c r="I407" s="16">
        <v>4</v>
      </c>
      <c r="J407" s="16">
        <v>4</v>
      </c>
      <c r="K407" s="16">
        <v>2</v>
      </c>
      <c r="L407" s="16">
        <v>4</v>
      </c>
      <c r="M407" s="16">
        <v>4</v>
      </c>
      <c r="N407" s="16">
        <v>4</v>
      </c>
      <c r="O407" s="16">
        <v>4</v>
      </c>
      <c r="P407" s="16">
        <v>4</v>
      </c>
      <c r="Q407" s="16">
        <v>4</v>
      </c>
      <c r="R407" s="16">
        <v>1</v>
      </c>
      <c r="S407" s="16">
        <v>4</v>
      </c>
      <c r="T407" s="16">
        <v>4</v>
      </c>
      <c r="U407" s="16">
        <v>5</v>
      </c>
      <c r="V407" s="16">
        <f t="shared" ref="V407" si="52">SUM(I407:U407)</f>
        <v>48</v>
      </c>
    </row>
    <row r="408" spans="1:22" s="16" customFormat="1" x14ac:dyDescent="0.25">
      <c r="A408" s="16">
        <v>36145</v>
      </c>
      <c r="B408" s="16">
        <v>0</v>
      </c>
      <c r="D408" s="16">
        <v>1992</v>
      </c>
      <c r="E408" s="16">
        <f t="shared" si="45"/>
        <v>32</v>
      </c>
      <c r="F408" s="16" t="s">
        <v>390</v>
      </c>
      <c r="G408" s="16" t="s">
        <v>238</v>
      </c>
      <c r="H408" s="16">
        <v>4</v>
      </c>
      <c r="I408" s="16">
        <v>4</v>
      </c>
      <c r="J408" s="16">
        <v>4</v>
      </c>
      <c r="K408" s="16">
        <v>2</v>
      </c>
      <c r="L408" s="16">
        <v>4</v>
      </c>
      <c r="M408" s="16">
        <v>4</v>
      </c>
      <c r="N408" s="16">
        <v>4</v>
      </c>
      <c r="O408" s="16">
        <v>4</v>
      </c>
      <c r="P408" s="16">
        <v>4</v>
      </c>
      <c r="Q408" s="16">
        <v>4</v>
      </c>
      <c r="R408" s="16">
        <v>1</v>
      </c>
      <c r="S408" s="16">
        <v>4</v>
      </c>
      <c r="T408" s="16">
        <v>4</v>
      </c>
      <c r="U408" s="16">
        <v>5</v>
      </c>
      <c r="V408" s="16">
        <f t="shared" si="46"/>
        <v>48</v>
      </c>
    </row>
    <row r="409" spans="1:22" x14ac:dyDescent="0.25">
      <c r="A409">
        <v>39140</v>
      </c>
      <c r="B409">
        <v>0</v>
      </c>
      <c r="D409">
        <v>1994</v>
      </c>
      <c r="E409">
        <f t="shared" si="45"/>
        <v>30</v>
      </c>
      <c r="F409" t="s">
        <v>390</v>
      </c>
      <c r="G409">
        <v>1</v>
      </c>
      <c r="H409">
        <v>1</v>
      </c>
      <c r="I409">
        <v>5</v>
      </c>
      <c r="J409">
        <v>4</v>
      </c>
      <c r="K409">
        <v>4</v>
      </c>
      <c r="L409">
        <v>5</v>
      </c>
      <c r="M409">
        <v>4</v>
      </c>
      <c r="N409">
        <v>3</v>
      </c>
      <c r="O409">
        <v>2</v>
      </c>
      <c r="P409">
        <v>3</v>
      </c>
      <c r="Q409">
        <v>4</v>
      </c>
      <c r="R409">
        <v>3</v>
      </c>
      <c r="S409">
        <v>2</v>
      </c>
      <c r="T409">
        <v>4</v>
      </c>
      <c r="U409">
        <v>4</v>
      </c>
      <c r="V409">
        <f t="shared" si="46"/>
        <v>47</v>
      </c>
    </row>
    <row r="410" spans="1:22" x14ac:dyDescent="0.25">
      <c r="A410">
        <v>39148</v>
      </c>
      <c r="B410">
        <v>0</v>
      </c>
      <c r="D410">
        <v>2001</v>
      </c>
      <c r="E410">
        <f t="shared" si="45"/>
        <v>23</v>
      </c>
      <c r="F410" t="s">
        <v>389</v>
      </c>
      <c r="G410" t="s">
        <v>239</v>
      </c>
      <c r="H410">
        <v>2</v>
      </c>
      <c r="I410">
        <v>4</v>
      </c>
      <c r="J410">
        <v>4</v>
      </c>
      <c r="K410">
        <v>4</v>
      </c>
      <c r="L410">
        <v>5</v>
      </c>
      <c r="M410">
        <v>5</v>
      </c>
      <c r="N410">
        <v>4</v>
      </c>
      <c r="O410">
        <v>3</v>
      </c>
      <c r="P410">
        <v>4</v>
      </c>
      <c r="Q410">
        <v>4</v>
      </c>
      <c r="R410">
        <v>5</v>
      </c>
      <c r="S410">
        <v>4</v>
      </c>
      <c r="T410">
        <v>5</v>
      </c>
      <c r="U410">
        <v>5</v>
      </c>
      <c r="V410">
        <f t="shared" si="46"/>
        <v>56</v>
      </c>
    </row>
    <row r="411" spans="1:22" x14ac:dyDescent="0.25">
      <c r="A411">
        <v>39160</v>
      </c>
      <c r="B411">
        <v>0</v>
      </c>
      <c r="D411">
        <v>1992</v>
      </c>
      <c r="E411">
        <f t="shared" si="45"/>
        <v>32</v>
      </c>
      <c r="F411" t="s">
        <v>390</v>
      </c>
      <c r="G411" t="s">
        <v>240</v>
      </c>
      <c r="H411">
        <v>2</v>
      </c>
      <c r="I411">
        <v>4</v>
      </c>
      <c r="J411">
        <v>2</v>
      </c>
      <c r="K411">
        <v>2</v>
      </c>
      <c r="L411">
        <v>2</v>
      </c>
      <c r="M411">
        <v>4</v>
      </c>
      <c r="N411">
        <v>4</v>
      </c>
      <c r="O411">
        <v>2</v>
      </c>
      <c r="P411">
        <v>2</v>
      </c>
      <c r="Q411">
        <v>2</v>
      </c>
      <c r="R411">
        <v>2</v>
      </c>
      <c r="S411">
        <v>4</v>
      </c>
      <c r="T411">
        <v>4</v>
      </c>
      <c r="U411">
        <v>3</v>
      </c>
      <c r="V411">
        <f t="shared" si="46"/>
        <v>37</v>
      </c>
    </row>
    <row r="412" spans="1:22" x14ac:dyDescent="0.25">
      <c r="A412">
        <v>39179</v>
      </c>
      <c r="B412">
        <v>0</v>
      </c>
      <c r="D412">
        <v>1999</v>
      </c>
      <c r="E412">
        <f t="shared" si="45"/>
        <v>25</v>
      </c>
      <c r="F412" t="s">
        <v>389</v>
      </c>
      <c r="G412">
        <v>3</v>
      </c>
      <c r="H412">
        <v>3</v>
      </c>
      <c r="I412">
        <v>4</v>
      </c>
      <c r="J412">
        <v>4</v>
      </c>
      <c r="K412">
        <v>2</v>
      </c>
      <c r="L412">
        <v>4</v>
      </c>
      <c r="M412">
        <v>3</v>
      </c>
      <c r="N412">
        <v>3</v>
      </c>
      <c r="O412">
        <v>2</v>
      </c>
      <c r="P412">
        <v>2</v>
      </c>
      <c r="Q412">
        <v>2</v>
      </c>
      <c r="R412">
        <v>3</v>
      </c>
      <c r="S412">
        <v>3</v>
      </c>
      <c r="T412">
        <v>3</v>
      </c>
      <c r="U412">
        <v>5</v>
      </c>
      <c r="V412">
        <f t="shared" si="46"/>
        <v>40</v>
      </c>
    </row>
    <row r="413" spans="1:22" x14ac:dyDescent="0.25">
      <c r="A413">
        <v>39185</v>
      </c>
      <c r="B413">
        <v>1</v>
      </c>
      <c r="D413">
        <v>2002</v>
      </c>
      <c r="E413">
        <f t="shared" si="45"/>
        <v>22</v>
      </c>
      <c r="F413" t="s">
        <v>389</v>
      </c>
      <c r="G413" t="s">
        <v>86</v>
      </c>
      <c r="H413">
        <v>0</v>
      </c>
      <c r="I413">
        <v>5</v>
      </c>
      <c r="J413">
        <v>4</v>
      </c>
      <c r="K413">
        <v>1</v>
      </c>
      <c r="L413">
        <v>4</v>
      </c>
      <c r="M413">
        <v>4</v>
      </c>
      <c r="N413">
        <v>3</v>
      </c>
      <c r="O413">
        <v>3</v>
      </c>
      <c r="P413">
        <v>4</v>
      </c>
      <c r="Q413">
        <v>3</v>
      </c>
      <c r="R413">
        <v>1</v>
      </c>
      <c r="S413">
        <v>1</v>
      </c>
      <c r="T413">
        <v>2</v>
      </c>
      <c r="U413">
        <v>5</v>
      </c>
      <c r="V413">
        <f t="shared" si="46"/>
        <v>40</v>
      </c>
    </row>
    <row r="414" spans="1:22" x14ac:dyDescent="0.25">
      <c r="A414">
        <v>39204</v>
      </c>
      <c r="B414">
        <v>0</v>
      </c>
      <c r="D414">
        <v>1996</v>
      </c>
      <c r="E414">
        <f t="shared" si="45"/>
        <v>28</v>
      </c>
      <c r="F414" t="s">
        <v>390</v>
      </c>
      <c r="G414" t="s">
        <v>241</v>
      </c>
      <c r="H414">
        <v>2</v>
      </c>
      <c r="I414">
        <v>5</v>
      </c>
      <c r="J414">
        <v>3</v>
      </c>
      <c r="K414">
        <v>2</v>
      </c>
      <c r="L414">
        <v>4</v>
      </c>
      <c r="M414">
        <v>3</v>
      </c>
      <c r="N414">
        <v>4</v>
      </c>
      <c r="O414">
        <v>2</v>
      </c>
      <c r="P414">
        <v>5</v>
      </c>
      <c r="Q414">
        <v>4</v>
      </c>
      <c r="R414">
        <v>4</v>
      </c>
      <c r="S414">
        <v>4</v>
      </c>
      <c r="T414">
        <v>5</v>
      </c>
      <c r="U414">
        <v>4</v>
      </c>
      <c r="V414">
        <f t="shared" si="46"/>
        <v>49</v>
      </c>
    </row>
    <row r="415" spans="1:22" x14ac:dyDescent="0.25">
      <c r="A415">
        <v>39199</v>
      </c>
      <c r="B415">
        <v>0</v>
      </c>
      <c r="D415">
        <v>2003</v>
      </c>
      <c r="E415">
        <f t="shared" si="45"/>
        <v>21</v>
      </c>
      <c r="F415" t="s">
        <v>389</v>
      </c>
      <c r="G415" t="s">
        <v>242</v>
      </c>
      <c r="H415">
        <v>2</v>
      </c>
      <c r="I415">
        <v>4</v>
      </c>
      <c r="J415">
        <v>2</v>
      </c>
      <c r="K415">
        <v>5</v>
      </c>
      <c r="L415">
        <v>4</v>
      </c>
      <c r="M415">
        <v>4</v>
      </c>
      <c r="N415">
        <v>2</v>
      </c>
      <c r="O415">
        <v>3</v>
      </c>
      <c r="P415">
        <v>1</v>
      </c>
      <c r="Q415">
        <v>1</v>
      </c>
      <c r="R415">
        <v>3</v>
      </c>
      <c r="S415">
        <v>4</v>
      </c>
      <c r="T415">
        <v>4</v>
      </c>
      <c r="U415">
        <v>4</v>
      </c>
      <c r="V415">
        <f t="shared" si="46"/>
        <v>41</v>
      </c>
    </row>
    <row r="416" spans="1:22" x14ac:dyDescent="0.25">
      <c r="A416">
        <v>39208</v>
      </c>
      <c r="B416">
        <v>0</v>
      </c>
      <c r="D416">
        <v>1986</v>
      </c>
      <c r="E416">
        <f t="shared" si="45"/>
        <v>38</v>
      </c>
      <c r="F416" t="s">
        <v>391</v>
      </c>
      <c r="G416">
        <v>2</v>
      </c>
      <c r="H416">
        <v>2</v>
      </c>
      <c r="I416">
        <v>4</v>
      </c>
      <c r="J416">
        <v>4</v>
      </c>
      <c r="K416">
        <v>4</v>
      </c>
      <c r="L416">
        <v>4</v>
      </c>
      <c r="M416">
        <v>4</v>
      </c>
      <c r="N416">
        <v>3</v>
      </c>
      <c r="O416">
        <v>3</v>
      </c>
      <c r="P416">
        <v>4</v>
      </c>
      <c r="Q416">
        <v>4</v>
      </c>
      <c r="R416">
        <v>3</v>
      </c>
      <c r="S416">
        <v>3</v>
      </c>
      <c r="T416">
        <v>4</v>
      </c>
      <c r="U416">
        <v>5</v>
      </c>
      <c r="V416">
        <f t="shared" si="46"/>
        <v>49</v>
      </c>
    </row>
    <row r="417" spans="1:22" x14ac:dyDescent="0.25">
      <c r="A417">
        <v>39191</v>
      </c>
      <c r="B417">
        <v>0</v>
      </c>
      <c r="D417">
        <v>2000</v>
      </c>
      <c r="E417">
        <f t="shared" si="45"/>
        <v>24</v>
      </c>
      <c r="F417" t="s">
        <v>389</v>
      </c>
      <c r="G417" t="s">
        <v>243</v>
      </c>
      <c r="H417">
        <v>2</v>
      </c>
      <c r="I417">
        <v>4</v>
      </c>
      <c r="J417">
        <v>4</v>
      </c>
      <c r="K417">
        <v>2</v>
      </c>
      <c r="L417">
        <v>5</v>
      </c>
      <c r="M417">
        <v>4</v>
      </c>
      <c r="N417">
        <v>4</v>
      </c>
      <c r="O417">
        <v>1</v>
      </c>
      <c r="P417">
        <v>1</v>
      </c>
      <c r="Q417">
        <v>3</v>
      </c>
      <c r="R417">
        <v>3</v>
      </c>
      <c r="S417">
        <v>2</v>
      </c>
      <c r="T417">
        <v>4</v>
      </c>
      <c r="U417">
        <v>2</v>
      </c>
      <c r="V417">
        <f t="shared" si="46"/>
        <v>39</v>
      </c>
    </row>
    <row r="418" spans="1:22" x14ac:dyDescent="0.25">
      <c r="A418">
        <v>39242</v>
      </c>
      <c r="B418">
        <v>1</v>
      </c>
      <c r="D418">
        <v>1994</v>
      </c>
      <c r="E418">
        <f t="shared" si="45"/>
        <v>30</v>
      </c>
      <c r="F418" t="s">
        <v>390</v>
      </c>
      <c r="G418">
        <v>5</v>
      </c>
      <c r="H418">
        <v>5</v>
      </c>
      <c r="I418">
        <v>4</v>
      </c>
      <c r="J418">
        <v>4</v>
      </c>
      <c r="K418">
        <v>1</v>
      </c>
      <c r="L418">
        <v>4</v>
      </c>
      <c r="M418">
        <v>4</v>
      </c>
      <c r="N418">
        <v>1</v>
      </c>
      <c r="O418">
        <v>4</v>
      </c>
      <c r="P418">
        <v>5</v>
      </c>
      <c r="Q418">
        <v>4</v>
      </c>
      <c r="R418">
        <v>2</v>
      </c>
      <c r="S418">
        <v>3</v>
      </c>
      <c r="T418">
        <v>3</v>
      </c>
      <c r="U418">
        <v>4</v>
      </c>
      <c r="V418">
        <f t="shared" si="46"/>
        <v>43</v>
      </c>
    </row>
    <row r="419" spans="1:22" s="16" customFormat="1" x14ac:dyDescent="0.25">
      <c r="A419" s="16">
        <v>39235</v>
      </c>
      <c r="B419" s="16">
        <v>0</v>
      </c>
      <c r="D419" s="16">
        <v>1999</v>
      </c>
      <c r="E419" s="16">
        <f t="shared" si="45"/>
        <v>25</v>
      </c>
      <c r="F419" s="16" t="s">
        <v>389</v>
      </c>
      <c r="G419" s="16" t="s">
        <v>244</v>
      </c>
      <c r="H419" s="16">
        <v>2</v>
      </c>
      <c r="I419" s="16">
        <v>3</v>
      </c>
      <c r="J419" s="16">
        <v>2</v>
      </c>
      <c r="K419" s="16">
        <v>3</v>
      </c>
      <c r="L419" s="16">
        <v>1</v>
      </c>
      <c r="M419" s="16">
        <v>4</v>
      </c>
      <c r="N419" s="16">
        <v>2</v>
      </c>
      <c r="O419" s="16">
        <v>2</v>
      </c>
      <c r="P419" s="16">
        <v>4</v>
      </c>
      <c r="Q419" s="16">
        <v>3</v>
      </c>
      <c r="R419" s="16">
        <v>4</v>
      </c>
      <c r="S419" s="16">
        <v>4</v>
      </c>
      <c r="T419" s="16">
        <v>5</v>
      </c>
      <c r="U419" s="16">
        <v>3</v>
      </c>
      <c r="V419" s="16">
        <f t="shared" ref="V419" si="53">SUM(I419:U419)</f>
        <v>40</v>
      </c>
    </row>
    <row r="420" spans="1:22" s="16" customFormat="1" x14ac:dyDescent="0.25">
      <c r="A420" s="16">
        <v>39235</v>
      </c>
      <c r="B420" s="16">
        <v>0</v>
      </c>
      <c r="D420" s="16">
        <v>1999</v>
      </c>
      <c r="E420" s="16">
        <f t="shared" si="45"/>
        <v>25</v>
      </c>
      <c r="F420" s="16" t="s">
        <v>389</v>
      </c>
      <c r="G420" s="16" t="s">
        <v>244</v>
      </c>
      <c r="H420" s="16">
        <v>4</v>
      </c>
      <c r="I420" s="16">
        <v>3</v>
      </c>
      <c r="J420" s="16">
        <v>2</v>
      </c>
      <c r="K420" s="16">
        <v>3</v>
      </c>
      <c r="L420" s="16">
        <v>1</v>
      </c>
      <c r="M420" s="16">
        <v>4</v>
      </c>
      <c r="N420" s="16">
        <v>2</v>
      </c>
      <c r="O420" s="16">
        <v>2</v>
      </c>
      <c r="P420" s="16">
        <v>4</v>
      </c>
      <c r="Q420" s="16">
        <v>3</v>
      </c>
      <c r="R420" s="16">
        <v>4</v>
      </c>
      <c r="S420" s="16">
        <v>4</v>
      </c>
      <c r="T420" s="16">
        <v>5</v>
      </c>
      <c r="U420" s="16">
        <v>3</v>
      </c>
      <c r="V420" s="16">
        <f t="shared" si="46"/>
        <v>40</v>
      </c>
    </row>
    <row r="421" spans="1:22" x14ac:dyDescent="0.25">
      <c r="A421">
        <v>39236</v>
      </c>
      <c r="B421">
        <v>1</v>
      </c>
      <c r="D421">
        <v>1972</v>
      </c>
      <c r="E421">
        <f t="shared" si="45"/>
        <v>52</v>
      </c>
      <c r="F421" t="s">
        <v>392</v>
      </c>
      <c r="G421">
        <v>4</v>
      </c>
      <c r="H421">
        <v>4</v>
      </c>
      <c r="I421">
        <v>2</v>
      </c>
      <c r="J421">
        <v>2</v>
      </c>
      <c r="K421">
        <v>3</v>
      </c>
      <c r="L421">
        <v>4</v>
      </c>
      <c r="M421">
        <v>5</v>
      </c>
      <c r="N421">
        <v>3</v>
      </c>
      <c r="O421">
        <v>3</v>
      </c>
      <c r="P421">
        <v>2</v>
      </c>
      <c r="Q421">
        <v>2</v>
      </c>
      <c r="R421">
        <v>2</v>
      </c>
      <c r="S421">
        <v>2</v>
      </c>
      <c r="T421">
        <v>3</v>
      </c>
      <c r="U421">
        <v>3</v>
      </c>
      <c r="V421">
        <f t="shared" si="46"/>
        <v>36</v>
      </c>
    </row>
    <row r="422" spans="1:22" x14ac:dyDescent="0.25">
      <c r="A422">
        <v>39257</v>
      </c>
      <c r="B422">
        <v>0</v>
      </c>
      <c r="D422">
        <v>2004</v>
      </c>
      <c r="E422">
        <f t="shared" si="45"/>
        <v>20</v>
      </c>
      <c r="F422" t="s">
        <v>389</v>
      </c>
      <c r="G422" t="s">
        <v>86</v>
      </c>
      <c r="H422">
        <v>0</v>
      </c>
      <c r="I422">
        <v>5</v>
      </c>
      <c r="J422">
        <v>4</v>
      </c>
      <c r="K422">
        <v>3</v>
      </c>
      <c r="L422">
        <v>2</v>
      </c>
      <c r="M422">
        <v>2</v>
      </c>
      <c r="N422">
        <v>2</v>
      </c>
      <c r="O422">
        <v>2</v>
      </c>
      <c r="P422">
        <v>2</v>
      </c>
      <c r="Q422">
        <v>2</v>
      </c>
      <c r="R422">
        <v>2</v>
      </c>
      <c r="S422">
        <v>1</v>
      </c>
      <c r="T422">
        <v>2</v>
      </c>
      <c r="U422">
        <v>3</v>
      </c>
      <c r="V422">
        <f t="shared" si="46"/>
        <v>32</v>
      </c>
    </row>
    <row r="423" spans="1:22" x14ac:dyDescent="0.25">
      <c r="A423">
        <v>39263</v>
      </c>
      <c r="B423">
        <v>0</v>
      </c>
      <c r="D423">
        <v>1978</v>
      </c>
      <c r="E423">
        <f t="shared" si="45"/>
        <v>46</v>
      </c>
      <c r="F423" t="s">
        <v>391</v>
      </c>
      <c r="G423">
        <v>1</v>
      </c>
      <c r="H423">
        <v>1</v>
      </c>
      <c r="I423">
        <v>4</v>
      </c>
      <c r="J423">
        <v>4</v>
      </c>
      <c r="K423">
        <v>3</v>
      </c>
      <c r="L423">
        <v>3</v>
      </c>
      <c r="M423">
        <v>4</v>
      </c>
      <c r="N423">
        <v>4</v>
      </c>
      <c r="O423">
        <v>2</v>
      </c>
      <c r="P423">
        <v>2</v>
      </c>
      <c r="Q423">
        <v>4</v>
      </c>
      <c r="R423">
        <v>3</v>
      </c>
      <c r="S423">
        <v>2</v>
      </c>
      <c r="T423">
        <v>2</v>
      </c>
      <c r="U423">
        <v>4</v>
      </c>
      <c r="V423">
        <f t="shared" si="46"/>
        <v>41</v>
      </c>
    </row>
    <row r="424" spans="1:22" x14ac:dyDescent="0.25">
      <c r="A424">
        <v>39281</v>
      </c>
      <c r="B424">
        <v>0</v>
      </c>
      <c r="D424">
        <v>1999</v>
      </c>
      <c r="E424">
        <f t="shared" si="45"/>
        <v>25</v>
      </c>
      <c r="F424" t="s">
        <v>389</v>
      </c>
      <c r="G424" t="s">
        <v>245</v>
      </c>
      <c r="H424">
        <v>2</v>
      </c>
      <c r="I424">
        <v>4</v>
      </c>
      <c r="J424">
        <v>4</v>
      </c>
      <c r="K424">
        <v>3</v>
      </c>
      <c r="L424">
        <v>5</v>
      </c>
      <c r="M424">
        <v>4</v>
      </c>
      <c r="N424">
        <v>2</v>
      </c>
      <c r="O424">
        <v>4</v>
      </c>
      <c r="P424">
        <v>5</v>
      </c>
      <c r="Q424">
        <v>4</v>
      </c>
      <c r="R424">
        <v>4</v>
      </c>
      <c r="S424">
        <v>2</v>
      </c>
      <c r="T424">
        <v>2</v>
      </c>
      <c r="U424">
        <v>5</v>
      </c>
      <c r="V424">
        <f t="shared" si="46"/>
        <v>48</v>
      </c>
    </row>
    <row r="425" spans="1:22" x14ac:dyDescent="0.25">
      <c r="A425">
        <v>39293</v>
      </c>
      <c r="B425">
        <v>0</v>
      </c>
      <c r="D425">
        <v>2001</v>
      </c>
      <c r="E425">
        <f t="shared" si="45"/>
        <v>23</v>
      </c>
      <c r="F425" t="s">
        <v>389</v>
      </c>
      <c r="G425" t="s">
        <v>247</v>
      </c>
      <c r="H425">
        <v>2</v>
      </c>
      <c r="I425">
        <v>4</v>
      </c>
      <c r="J425">
        <v>3</v>
      </c>
      <c r="K425">
        <v>2</v>
      </c>
      <c r="L425">
        <v>2</v>
      </c>
      <c r="M425">
        <v>2</v>
      </c>
      <c r="N425">
        <v>2</v>
      </c>
      <c r="O425">
        <v>1</v>
      </c>
      <c r="P425">
        <v>2</v>
      </c>
      <c r="Q425">
        <v>1</v>
      </c>
      <c r="R425">
        <v>2</v>
      </c>
      <c r="S425">
        <v>4</v>
      </c>
      <c r="T425">
        <v>2</v>
      </c>
      <c r="U425">
        <v>3</v>
      </c>
      <c r="V425">
        <f t="shared" si="46"/>
        <v>30</v>
      </c>
    </row>
    <row r="426" spans="1:22" x14ac:dyDescent="0.25">
      <c r="A426">
        <v>39303</v>
      </c>
      <c r="B426">
        <v>0</v>
      </c>
      <c r="D426">
        <v>1999</v>
      </c>
      <c r="E426">
        <f t="shared" si="45"/>
        <v>25</v>
      </c>
      <c r="F426" t="s">
        <v>389</v>
      </c>
      <c r="G426">
        <v>6</v>
      </c>
      <c r="H426">
        <v>6</v>
      </c>
      <c r="I426">
        <v>4</v>
      </c>
      <c r="J426">
        <v>4</v>
      </c>
      <c r="K426">
        <v>5</v>
      </c>
      <c r="L426">
        <v>2</v>
      </c>
      <c r="M426">
        <v>4</v>
      </c>
      <c r="N426">
        <v>2</v>
      </c>
      <c r="O426">
        <v>2</v>
      </c>
      <c r="P426">
        <v>5</v>
      </c>
      <c r="Q426">
        <v>4</v>
      </c>
      <c r="R426">
        <v>2</v>
      </c>
      <c r="S426">
        <v>2</v>
      </c>
      <c r="T426">
        <v>2</v>
      </c>
      <c r="U426">
        <v>5</v>
      </c>
      <c r="V426">
        <f t="shared" si="46"/>
        <v>43</v>
      </c>
    </row>
    <row r="427" spans="1:22" x14ac:dyDescent="0.25">
      <c r="A427">
        <v>39306</v>
      </c>
      <c r="B427">
        <v>0</v>
      </c>
      <c r="D427">
        <v>2005</v>
      </c>
      <c r="E427">
        <f t="shared" si="45"/>
        <v>19</v>
      </c>
      <c r="F427" t="s">
        <v>389</v>
      </c>
      <c r="G427" t="s">
        <v>86</v>
      </c>
      <c r="H427">
        <v>0</v>
      </c>
      <c r="I427">
        <v>4</v>
      </c>
      <c r="J427">
        <v>2</v>
      </c>
      <c r="K427">
        <v>5</v>
      </c>
      <c r="L427">
        <v>2</v>
      </c>
      <c r="M427">
        <v>2</v>
      </c>
      <c r="N427">
        <v>3</v>
      </c>
      <c r="O427">
        <v>2</v>
      </c>
      <c r="P427">
        <v>2</v>
      </c>
      <c r="Q427">
        <v>4</v>
      </c>
      <c r="R427">
        <v>2</v>
      </c>
      <c r="S427">
        <v>4</v>
      </c>
      <c r="T427">
        <v>2</v>
      </c>
      <c r="U427">
        <v>4</v>
      </c>
      <c r="V427">
        <f t="shared" si="46"/>
        <v>38</v>
      </c>
    </row>
    <row r="428" spans="1:22" x14ac:dyDescent="0.25">
      <c r="A428">
        <v>36351</v>
      </c>
      <c r="B428">
        <v>0</v>
      </c>
      <c r="D428">
        <v>1976</v>
      </c>
      <c r="E428">
        <f t="shared" si="45"/>
        <v>48</v>
      </c>
      <c r="F428" t="s">
        <v>391</v>
      </c>
      <c r="G428">
        <v>1</v>
      </c>
      <c r="H428">
        <v>1</v>
      </c>
      <c r="I428">
        <v>3</v>
      </c>
      <c r="J428">
        <v>3</v>
      </c>
      <c r="K428">
        <v>4</v>
      </c>
      <c r="L428">
        <v>5</v>
      </c>
      <c r="M428">
        <v>2</v>
      </c>
      <c r="N428">
        <v>4</v>
      </c>
      <c r="O428">
        <v>2</v>
      </c>
      <c r="P428">
        <v>2</v>
      </c>
      <c r="Q428">
        <v>4</v>
      </c>
      <c r="R428">
        <v>2</v>
      </c>
      <c r="S428">
        <v>4</v>
      </c>
      <c r="T428">
        <v>4</v>
      </c>
      <c r="U428">
        <v>4</v>
      </c>
      <c r="V428">
        <f t="shared" si="46"/>
        <v>43</v>
      </c>
    </row>
    <row r="429" spans="1:22" x14ac:dyDescent="0.25">
      <c r="A429">
        <v>37153</v>
      </c>
      <c r="B429">
        <v>0</v>
      </c>
      <c r="D429">
        <v>2002</v>
      </c>
      <c r="E429">
        <f t="shared" si="45"/>
        <v>22</v>
      </c>
      <c r="F429" t="s">
        <v>389</v>
      </c>
      <c r="G429" t="s">
        <v>86</v>
      </c>
      <c r="H429">
        <v>0</v>
      </c>
      <c r="I429">
        <v>5</v>
      </c>
      <c r="J429">
        <v>4</v>
      </c>
      <c r="K429">
        <v>3</v>
      </c>
      <c r="L429">
        <v>5</v>
      </c>
      <c r="M429">
        <v>4</v>
      </c>
      <c r="N429">
        <v>4</v>
      </c>
      <c r="O429">
        <v>4</v>
      </c>
      <c r="P429">
        <v>4</v>
      </c>
      <c r="Q429">
        <v>4</v>
      </c>
      <c r="R429">
        <v>3</v>
      </c>
      <c r="S429">
        <v>5</v>
      </c>
      <c r="T429">
        <v>5</v>
      </c>
      <c r="U429">
        <v>5</v>
      </c>
      <c r="V429">
        <f t="shared" si="46"/>
        <v>55</v>
      </c>
    </row>
    <row r="430" spans="1:22" x14ac:dyDescent="0.25">
      <c r="A430">
        <v>39331</v>
      </c>
      <c r="B430">
        <v>0</v>
      </c>
      <c r="D430">
        <v>2000</v>
      </c>
      <c r="E430">
        <f t="shared" si="45"/>
        <v>24</v>
      </c>
      <c r="F430" t="s">
        <v>389</v>
      </c>
      <c r="G430" t="s">
        <v>248</v>
      </c>
      <c r="H430">
        <v>2</v>
      </c>
      <c r="I430">
        <v>2</v>
      </c>
      <c r="J430">
        <v>2</v>
      </c>
      <c r="K430">
        <v>4</v>
      </c>
      <c r="L430">
        <v>2</v>
      </c>
      <c r="M430">
        <v>4</v>
      </c>
      <c r="N430">
        <v>2</v>
      </c>
      <c r="O430">
        <v>2</v>
      </c>
      <c r="P430">
        <v>2</v>
      </c>
      <c r="Q430">
        <v>2</v>
      </c>
      <c r="R430">
        <v>2</v>
      </c>
      <c r="S430">
        <v>2</v>
      </c>
      <c r="T430">
        <v>4</v>
      </c>
      <c r="U430">
        <v>2</v>
      </c>
      <c r="V430">
        <f t="shared" si="46"/>
        <v>32</v>
      </c>
    </row>
    <row r="431" spans="1:22" x14ac:dyDescent="0.25">
      <c r="A431">
        <v>39329</v>
      </c>
      <c r="B431">
        <v>0</v>
      </c>
      <c r="D431">
        <v>1972</v>
      </c>
      <c r="E431">
        <f t="shared" si="45"/>
        <v>52</v>
      </c>
      <c r="F431" t="s">
        <v>392</v>
      </c>
      <c r="G431" t="s">
        <v>249</v>
      </c>
      <c r="H431">
        <v>0</v>
      </c>
      <c r="I431">
        <v>4</v>
      </c>
      <c r="J431">
        <v>4</v>
      </c>
      <c r="K431">
        <v>4</v>
      </c>
      <c r="L431">
        <v>4</v>
      </c>
      <c r="M431">
        <v>4</v>
      </c>
      <c r="N431">
        <v>2</v>
      </c>
      <c r="O431">
        <v>3</v>
      </c>
      <c r="P431">
        <v>3</v>
      </c>
      <c r="Q431">
        <v>2</v>
      </c>
      <c r="R431">
        <v>3</v>
      </c>
      <c r="S431">
        <v>3</v>
      </c>
      <c r="T431">
        <v>2</v>
      </c>
      <c r="U431">
        <v>4</v>
      </c>
      <c r="V431">
        <f t="shared" si="46"/>
        <v>42</v>
      </c>
    </row>
    <row r="432" spans="1:22" s="16" customFormat="1" x14ac:dyDescent="0.25">
      <c r="A432" s="16">
        <v>39348</v>
      </c>
      <c r="B432" s="16">
        <v>0</v>
      </c>
      <c r="D432" s="16">
        <v>1999</v>
      </c>
      <c r="E432" s="16">
        <f t="shared" si="45"/>
        <v>25</v>
      </c>
      <c r="F432" s="16" t="s">
        <v>389</v>
      </c>
      <c r="G432" s="16" t="s">
        <v>250</v>
      </c>
      <c r="H432" s="16">
        <v>2</v>
      </c>
      <c r="I432" s="16">
        <v>4</v>
      </c>
      <c r="J432" s="16">
        <v>4</v>
      </c>
      <c r="K432" s="16">
        <v>2</v>
      </c>
      <c r="L432" s="16">
        <v>3</v>
      </c>
      <c r="M432" s="16">
        <v>2</v>
      </c>
      <c r="N432" s="16">
        <v>3</v>
      </c>
      <c r="O432" s="16">
        <v>4</v>
      </c>
      <c r="P432" s="16">
        <v>2</v>
      </c>
      <c r="Q432" s="16">
        <v>2</v>
      </c>
      <c r="R432" s="16">
        <v>4</v>
      </c>
      <c r="S432" s="16">
        <v>4</v>
      </c>
      <c r="T432" s="16">
        <v>4</v>
      </c>
      <c r="U432" s="16">
        <v>2</v>
      </c>
      <c r="V432" s="16">
        <f t="shared" ref="V432" si="54">SUM(I432:U432)</f>
        <v>40</v>
      </c>
    </row>
    <row r="433" spans="1:22" s="16" customFormat="1" x14ac:dyDescent="0.25">
      <c r="A433" s="16">
        <v>39348</v>
      </c>
      <c r="B433" s="16">
        <v>0</v>
      </c>
      <c r="D433" s="16">
        <v>1999</v>
      </c>
      <c r="E433" s="16">
        <f t="shared" si="45"/>
        <v>25</v>
      </c>
      <c r="F433" s="16" t="s">
        <v>389</v>
      </c>
      <c r="G433" s="16" t="s">
        <v>250</v>
      </c>
      <c r="H433" s="16">
        <v>3</v>
      </c>
      <c r="I433" s="16">
        <v>4</v>
      </c>
      <c r="J433" s="16">
        <v>4</v>
      </c>
      <c r="K433" s="16">
        <v>2</v>
      </c>
      <c r="L433" s="16">
        <v>3</v>
      </c>
      <c r="M433" s="16">
        <v>2</v>
      </c>
      <c r="N433" s="16">
        <v>3</v>
      </c>
      <c r="O433" s="16">
        <v>4</v>
      </c>
      <c r="P433" s="16">
        <v>2</v>
      </c>
      <c r="Q433" s="16">
        <v>2</v>
      </c>
      <c r="R433" s="16">
        <v>4</v>
      </c>
      <c r="S433" s="16">
        <v>4</v>
      </c>
      <c r="T433" s="16">
        <v>4</v>
      </c>
      <c r="U433" s="16">
        <v>2</v>
      </c>
      <c r="V433" s="16">
        <f t="shared" si="46"/>
        <v>40</v>
      </c>
    </row>
    <row r="434" spans="1:22" x14ac:dyDescent="0.25">
      <c r="A434">
        <v>39405</v>
      </c>
      <c r="B434">
        <v>1</v>
      </c>
      <c r="D434">
        <v>1984</v>
      </c>
      <c r="E434">
        <f t="shared" si="45"/>
        <v>40</v>
      </c>
      <c r="F434" t="s">
        <v>391</v>
      </c>
      <c r="G434">
        <v>2</v>
      </c>
      <c r="H434">
        <v>2</v>
      </c>
      <c r="I434">
        <v>2</v>
      </c>
      <c r="J434">
        <v>2</v>
      </c>
      <c r="K434">
        <v>2</v>
      </c>
      <c r="L434">
        <v>3</v>
      </c>
      <c r="M434">
        <v>2</v>
      </c>
      <c r="N434">
        <v>2</v>
      </c>
      <c r="O434">
        <v>2</v>
      </c>
      <c r="P434">
        <v>2</v>
      </c>
      <c r="Q434">
        <v>2</v>
      </c>
      <c r="R434">
        <v>2</v>
      </c>
      <c r="S434">
        <v>2</v>
      </c>
      <c r="T434">
        <v>2</v>
      </c>
      <c r="U434">
        <v>2</v>
      </c>
      <c r="V434">
        <f t="shared" si="46"/>
        <v>27</v>
      </c>
    </row>
    <row r="435" spans="1:22" x14ac:dyDescent="0.25">
      <c r="A435">
        <v>39433</v>
      </c>
      <c r="B435">
        <v>0</v>
      </c>
      <c r="D435">
        <v>1999</v>
      </c>
      <c r="E435">
        <f t="shared" si="45"/>
        <v>25</v>
      </c>
      <c r="F435" t="s">
        <v>389</v>
      </c>
      <c r="G435" t="s">
        <v>251</v>
      </c>
      <c r="H435">
        <v>2</v>
      </c>
      <c r="I435">
        <v>4</v>
      </c>
      <c r="J435">
        <v>2</v>
      </c>
      <c r="K435">
        <v>3</v>
      </c>
      <c r="L435">
        <v>4</v>
      </c>
      <c r="M435">
        <v>3</v>
      </c>
      <c r="N435">
        <v>4</v>
      </c>
      <c r="O435">
        <v>2</v>
      </c>
      <c r="P435">
        <v>4</v>
      </c>
      <c r="Q435">
        <v>2</v>
      </c>
      <c r="R435">
        <v>4</v>
      </c>
      <c r="S435">
        <v>5</v>
      </c>
      <c r="T435">
        <v>5</v>
      </c>
      <c r="U435">
        <v>5</v>
      </c>
      <c r="V435">
        <f t="shared" si="46"/>
        <v>47</v>
      </c>
    </row>
    <row r="436" spans="1:22" s="16" customFormat="1" x14ac:dyDescent="0.25">
      <c r="A436" s="16">
        <v>39436</v>
      </c>
      <c r="B436" s="16">
        <v>0</v>
      </c>
      <c r="D436" s="16">
        <v>1995</v>
      </c>
      <c r="E436" s="16">
        <f t="shared" si="45"/>
        <v>29</v>
      </c>
      <c r="F436" s="16" t="s">
        <v>390</v>
      </c>
      <c r="G436" s="16" t="s">
        <v>252</v>
      </c>
      <c r="H436" s="16">
        <v>2</v>
      </c>
      <c r="I436" s="16">
        <v>5</v>
      </c>
      <c r="J436" s="16">
        <v>4</v>
      </c>
      <c r="K436" s="16">
        <v>2</v>
      </c>
      <c r="L436" s="16">
        <v>4</v>
      </c>
      <c r="M436" s="16">
        <v>4</v>
      </c>
      <c r="N436" s="16">
        <v>4</v>
      </c>
      <c r="O436" s="16">
        <v>1</v>
      </c>
      <c r="P436" s="16">
        <v>2</v>
      </c>
      <c r="Q436" s="16">
        <v>2</v>
      </c>
      <c r="R436" s="16">
        <v>2</v>
      </c>
      <c r="S436" s="16">
        <v>2</v>
      </c>
      <c r="T436" s="16">
        <v>4</v>
      </c>
      <c r="U436" s="16">
        <v>4</v>
      </c>
      <c r="V436" s="16">
        <f t="shared" ref="V436" si="55">SUM(I436:U436)</f>
        <v>40</v>
      </c>
    </row>
    <row r="437" spans="1:22" s="16" customFormat="1" x14ac:dyDescent="0.25">
      <c r="A437" s="16">
        <v>39436</v>
      </c>
      <c r="B437" s="16">
        <v>0</v>
      </c>
      <c r="D437" s="16">
        <v>1995</v>
      </c>
      <c r="E437" s="16">
        <f t="shared" si="45"/>
        <v>29</v>
      </c>
      <c r="F437" s="16" t="s">
        <v>390</v>
      </c>
      <c r="G437" s="16" t="s">
        <v>252</v>
      </c>
      <c r="H437" s="16">
        <v>4</v>
      </c>
      <c r="I437" s="16">
        <v>5</v>
      </c>
      <c r="J437" s="16">
        <v>4</v>
      </c>
      <c r="K437" s="16">
        <v>2</v>
      </c>
      <c r="L437" s="16">
        <v>4</v>
      </c>
      <c r="M437" s="16">
        <v>4</v>
      </c>
      <c r="N437" s="16">
        <v>4</v>
      </c>
      <c r="O437" s="16">
        <v>1</v>
      </c>
      <c r="P437" s="16">
        <v>2</v>
      </c>
      <c r="Q437" s="16">
        <v>2</v>
      </c>
      <c r="R437" s="16">
        <v>2</v>
      </c>
      <c r="S437" s="16">
        <v>2</v>
      </c>
      <c r="T437" s="16">
        <v>4</v>
      </c>
      <c r="U437" s="16">
        <v>4</v>
      </c>
      <c r="V437" s="16">
        <f t="shared" si="46"/>
        <v>40</v>
      </c>
    </row>
    <row r="438" spans="1:22" s="16" customFormat="1" x14ac:dyDescent="0.25">
      <c r="A438" s="16">
        <v>39459</v>
      </c>
      <c r="B438" s="16">
        <v>0</v>
      </c>
      <c r="D438" s="16">
        <v>2005</v>
      </c>
      <c r="E438" s="16">
        <f t="shared" si="45"/>
        <v>19</v>
      </c>
      <c r="F438" s="16" t="s">
        <v>389</v>
      </c>
      <c r="G438" s="16">
        <v>1.6</v>
      </c>
      <c r="H438" s="16">
        <v>1</v>
      </c>
      <c r="I438" s="16">
        <v>5</v>
      </c>
      <c r="J438" s="16">
        <v>5</v>
      </c>
      <c r="K438" s="16">
        <v>4</v>
      </c>
      <c r="L438" s="16">
        <v>4</v>
      </c>
      <c r="M438" s="16">
        <v>5</v>
      </c>
      <c r="N438" s="16">
        <v>4</v>
      </c>
      <c r="O438" s="16">
        <v>3</v>
      </c>
      <c r="P438" s="16">
        <v>4</v>
      </c>
      <c r="Q438" s="16">
        <v>4</v>
      </c>
      <c r="R438" s="16">
        <v>4</v>
      </c>
      <c r="S438" s="16">
        <v>4</v>
      </c>
      <c r="T438" s="16">
        <v>3</v>
      </c>
      <c r="U438" s="16">
        <v>4</v>
      </c>
      <c r="V438" s="16">
        <f t="shared" ref="V438" si="56">SUM(I438:U438)</f>
        <v>53</v>
      </c>
    </row>
    <row r="439" spans="1:22" s="16" customFormat="1" x14ac:dyDescent="0.25">
      <c r="A439" s="16">
        <v>39459</v>
      </c>
      <c r="B439" s="16">
        <v>0</v>
      </c>
      <c r="D439" s="16">
        <v>2005</v>
      </c>
      <c r="E439" s="16">
        <f t="shared" si="45"/>
        <v>19</v>
      </c>
      <c r="F439" s="16" t="s">
        <v>389</v>
      </c>
      <c r="G439" s="16">
        <v>1.6</v>
      </c>
      <c r="H439" s="16">
        <v>6</v>
      </c>
      <c r="I439" s="16">
        <v>5</v>
      </c>
      <c r="J439" s="16">
        <v>5</v>
      </c>
      <c r="K439" s="16">
        <v>4</v>
      </c>
      <c r="L439" s="16">
        <v>4</v>
      </c>
      <c r="M439" s="16">
        <v>5</v>
      </c>
      <c r="N439" s="16">
        <v>4</v>
      </c>
      <c r="O439" s="16">
        <v>3</v>
      </c>
      <c r="P439" s="16">
        <v>4</v>
      </c>
      <c r="Q439" s="16">
        <v>4</v>
      </c>
      <c r="R439" s="16">
        <v>4</v>
      </c>
      <c r="S439" s="16">
        <v>4</v>
      </c>
      <c r="T439" s="16">
        <v>3</v>
      </c>
      <c r="U439" s="16">
        <v>4</v>
      </c>
      <c r="V439" s="16">
        <f t="shared" si="46"/>
        <v>53</v>
      </c>
    </row>
    <row r="440" spans="1:22" s="16" customFormat="1" x14ac:dyDescent="0.25">
      <c r="A440" s="16">
        <v>39474</v>
      </c>
      <c r="B440" s="16">
        <v>0</v>
      </c>
      <c r="D440" s="16">
        <v>1996</v>
      </c>
      <c r="E440" s="16">
        <f t="shared" si="45"/>
        <v>28</v>
      </c>
      <c r="F440" s="16" t="s">
        <v>390</v>
      </c>
      <c r="G440" s="16" t="s">
        <v>250</v>
      </c>
      <c r="H440" s="16">
        <v>2</v>
      </c>
      <c r="I440" s="16">
        <v>5</v>
      </c>
      <c r="J440" s="16">
        <v>4</v>
      </c>
      <c r="K440" s="16">
        <v>3</v>
      </c>
      <c r="L440" s="16">
        <v>5</v>
      </c>
      <c r="M440" s="16">
        <v>5</v>
      </c>
      <c r="N440" s="16">
        <v>4</v>
      </c>
      <c r="O440" s="16">
        <v>2</v>
      </c>
      <c r="P440" s="16">
        <v>5</v>
      </c>
      <c r="Q440" s="16">
        <v>5</v>
      </c>
      <c r="R440" s="16">
        <v>4</v>
      </c>
      <c r="S440" s="16">
        <v>5</v>
      </c>
      <c r="T440" s="16">
        <v>5</v>
      </c>
      <c r="U440" s="16">
        <v>2</v>
      </c>
      <c r="V440" s="16">
        <f t="shared" ref="V440" si="57">SUM(I440:U440)</f>
        <v>54</v>
      </c>
    </row>
    <row r="441" spans="1:22" s="16" customFormat="1" x14ac:dyDescent="0.25">
      <c r="A441" s="16">
        <v>39474</v>
      </c>
      <c r="B441" s="16">
        <v>0</v>
      </c>
      <c r="D441" s="16">
        <v>1996</v>
      </c>
      <c r="E441" s="16">
        <f t="shared" si="45"/>
        <v>28</v>
      </c>
      <c r="F441" s="16" t="s">
        <v>390</v>
      </c>
      <c r="G441" s="16" t="s">
        <v>250</v>
      </c>
      <c r="H441" s="16">
        <v>3</v>
      </c>
      <c r="I441" s="16">
        <v>5</v>
      </c>
      <c r="J441" s="16">
        <v>4</v>
      </c>
      <c r="K441" s="16">
        <v>3</v>
      </c>
      <c r="L441" s="16">
        <v>5</v>
      </c>
      <c r="M441" s="16">
        <v>5</v>
      </c>
      <c r="N441" s="16">
        <v>4</v>
      </c>
      <c r="O441" s="16">
        <v>2</v>
      </c>
      <c r="P441" s="16">
        <v>5</v>
      </c>
      <c r="Q441" s="16">
        <v>5</v>
      </c>
      <c r="R441" s="16">
        <v>4</v>
      </c>
      <c r="S441" s="16">
        <v>5</v>
      </c>
      <c r="T441" s="16">
        <v>5</v>
      </c>
      <c r="U441" s="16">
        <v>2</v>
      </c>
      <c r="V441" s="16">
        <f t="shared" si="46"/>
        <v>54</v>
      </c>
    </row>
    <row r="442" spans="1:22" x14ac:dyDescent="0.25">
      <c r="A442">
        <v>39479</v>
      </c>
      <c r="B442">
        <v>1</v>
      </c>
      <c r="D442">
        <v>1982</v>
      </c>
      <c r="E442">
        <f t="shared" si="45"/>
        <v>42</v>
      </c>
      <c r="F442" t="s">
        <v>391</v>
      </c>
      <c r="G442">
        <v>4</v>
      </c>
      <c r="H442">
        <v>4</v>
      </c>
      <c r="I442">
        <v>4</v>
      </c>
      <c r="J442">
        <v>3</v>
      </c>
      <c r="K442">
        <v>3</v>
      </c>
      <c r="L442">
        <v>2</v>
      </c>
      <c r="M442">
        <v>5</v>
      </c>
      <c r="N442">
        <v>1</v>
      </c>
      <c r="O442">
        <v>2</v>
      </c>
      <c r="P442">
        <v>3</v>
      </c>
      <c r="Q442">
        <v>2</v>
      </c>
      <c r="R442">
        <v>2</v>
      </c>
      <c r="S442">
        <v>2</v>
      </c>
      <c r="T442">
        <v>2</v>
      </c>
      <c r="U442">
        <v>3</v>
      </c>
      <c r="V442">
        <f t="shared" si="46"/>
        <v>34</v>
      </c>
    </row>
    <row r="443" spans="1:22" x14ac:dyDescent="0.25">
      <c r="A443">
        <v>39484</v>
      </c>
      <c r="B443">
        <v>0</v>
      </c>
      <c r="D443">
        <v>2003</v>
      </c>
      <c r="E443">
        <f t="shared" si="45"/>
        <v>21</v>
      </c>
      <c r="F443" t="s">
        <v>389</v>
      </c>
      <c r="G443">
        <v>4</v>
      </c>
      <c r="H443">
        <v>4</v>
      </c>
      <c r="I443">
        <v>2</v>
      </c>
      <c r="J443">
        <v>4</v>
      </c>
      <c r="K443">
        <v>2</v>
      </c>
      <c r="L443">
        <v>2</v>
      </c>
      <c r="M443">
        <v>2</v>
      </c>
      <c r="N443">
        <v>2</v>
      </c>
      <c r="O443">
        <v>2</v>
      </c>
      <c r="P443">
        <v>5</v>
      </c>
      <c r="Q443">
        <v>4</v>
      </c>
      <c r="R443">
        <v>3</v>
      </c>
      <c r="S443">
        <v>4</v>
      </c>
      <c r="T443">
        <v>3</v>
      </c>
      <c r="U443">
        <v>3</v>
      </c>
      <c r="V443">
        <f t="shared" si="46"/>
        <v>38</v>
      </c>
    </row>
    <row r="444" spans="1:22" x14ac:dyDescent="0.25">
      <c r="A444">
        <v>39490</v>
      </c>
      <c r="B444">
        <v>0</v>
      </c>
      <c r="D444">
        <v>2004</v>
      </c>
      <c r="E444">
        <f t="shared" ref="E444:E525" si="58">2024-D444</f>
        <v>20</v>
      </c>
      <c r="F444" t="s">
        <v>389</v>
      </c>
      <c r="G444" t="s">
        <v>254</v>
      </c>
      <c r="H444">
        <v>2</v>
      </c>
      <c r="I444">
        <v>4</v>
      </c>
      <c r="J444">
        <v>4</v>
      </c>
      <c r="K444">
        <v>2</v>
      </c>
      <c r="L444">
        <v>2</v>
      </c>
      <c r="M444">
        <v>2</v>
      </c>
      <c r="N444">
        <v>5</v>
      </c>
      <c r="O444">
        <v>4</v>
      </c>
      <c r="P444">
        <v>4</v>
      </c>
      <c r="Q444">
        <v>4</v>
      </c>
      <c r="R444">
        <v>4</v>
      </c>
      <c r="S444">
        <v>4</v>
      </c>
      <c r="T444">
        <v>4</v>
      </c>
      <c r="U444">
        <v>2</v>
      </c>
      <c r="V444">
        <f t="shared" ref="V444:V525" si="59">SUM(I444:U444)</f>
        <v>45</v>
      </c>
    </row>
    <row r="445" spans="1:22" s="16" customFormat="1" x14ac:dyDescent="0.25">
      <c r="A445" s="16">
        <v>39500</v>
      </c>
      <c r="B445" s="16">
        <v>0</v>
      </c>
      <c r="D445" s="16">
        <v>1994</v>
      </c>
      <c r="E445" s="16">
        <f t="shared" si="58"/>
        <v>30</v>
      </c>
      <c r="F445" s="16" t="s">
        <v>390</v>
      </c>
      <c r="G445" s="16" t="s">
        <v>255</v>
      </c>
      <c r="H445" s="16">
        <v>1</v>
      </c>
      <c r="I445" s="16">
        <v>3</v>
      </c>
      <c r="J445" s="16">
        <v>3</v>
      </c>
      <c r="K445" s="16">
        <v>4</v>
      </c>
      <c r="L445" s="16">
        <v>4</v>
      </c>
      <c r="M445" s="16">
        <v>2</v>
      </c>
      <c r="N445" s="16">
        <v>2</v>
      </c>
      <c r="O445" s="16">
        <v>3</v>
      </c>
      <c r="P445" s="16">
        <v>2</v>
      </c>
      <c r="Q445" s="16">
        <v>3</v>
      </c>
      <c r="R445" s="16">
        <v>2</v>
      </c>
      <c r="S445" s="16">
        <v>3</v>
      </c>
      <c r="T445" s="16">
        <v>3</v>
      </c>
      <c r="U445" s="16">
        <v>3</v>
      </c>
      <c r="V445" s="16">
        <f t="shared" si="59"/>
        <v>37</v>
      </c>
    </row>
    <row r="446" spans="1:22" s="16" customFormat="1" x14ac:dyDescent="0.25">
      <c r="A446" s="16">
        <v>39500</v>
      </c>
      <c r="B446" s="16">
        <v>0</v>
      </c>
      <c r="D446" s="16">
        <v>1994</v>
      </c>
      <c r="E446" s="16">
        <f t="shared" si="58"/>
        <v>30</v>
      </c>
      <c r="F446" s="16" t="s">
        <v>390</v>
      </c>
      <c r="G446" s="16" t="s">
        <v>255</v>
      </c>
      <c r="H446" s="16">
        <v>2</v>
      </c>
      <c r="I446" s="16">
        <v>3</v>
      </c>
      <c r="J446" s="16">
        <v>3</v>
      </c>
      <c r="K446" s="16">
        <v>4</v>
      </c>
      <c r="L446" s="16">
        <v>4</v>
      </c>
      <c r="M446" s="16">
        <v>2</v>
      </c>
      <c r="N446" s="16">
        <v>2</v>
      </c>
      <c r="O446" s="16">
        <v>3</v>
      </c>
      <c r="P446" s="16">
        <v>2</v>
      </c>
      <c r="Q446" s="16">
        <v>3</v>
      </c>
      <c r="R446" s="16">
        <v>2</v>
      </c>
      <c r="S446" s="16">
        <v>3</v>
      </c>
      <c r="T446" s="16">
        <v>3</v>
      </c>
      <c r="U446" s="16">
        <v>3</v>
      </c>
      <c r="V446" s="16">
        <f t="shared" ref="V446" si="60">SUM(I446:U446)</f>
        <v>37</v>
      </c>
    </row>
    <row r="447" spans="1:22" s="16" customFormat="1" x14ac:dyDescent="0.25">
      <c r="A447" s="16">
        <v>39500</v>
      </c>
      <c r="B447" s="16">
        <v>0</v>
      </c>
      <c r="D447" s="16">
        <v>1994</v>
      </c>
      <c r="E447" s="16">
        <f t="shared" si="58"/>
        <v>30</v>
      </c>
      <c r="F447" s="16" t="s">
        <v>390</v>
      </c>
      <c r="G447" s="16" t="s">
        <v>255</v>
      </c>
      <c r="H447" s="16">
        <v>3</v>
      </c>
      <c r="I447" s="16">
        <v>3</v>
      </c>
      <c r="J447" s="16">
        <v>3</v>
      </c>
      <c r="K447" s="16">
        <v>4</v>
      </c>
      <c r="L447" s="16">
        <v>4</v>
      </c>
      <c r="M447" s="16">
        <v>2</v>
      </c>
      <c r="N447" s="16">
        <v>2</v>
      </c>
      <c r="O447" s="16">
        <v>3</v>
      </c>
      <c r="P447" s="16">
        <v>2</v>
      </c>
      <c r="Q447" s="16">
        <v>3</v>
      </c>
      <c r="R447" s="16">
        <v>2</v>
      </c>
      <c r="S447" s="16">
        <v>3</v>
      </c>
      <c r="T447" s="16">
        <v>3</v>
      </c>
      <c r="U447" s="16">
        <v>3</v>
      </c>
      <c r="V447" s="16">
        <f t="shared" si="59"/>
        <v>37</v>
      </c>
    </row>
    <row r="448" spans="1:22" s="16" customFormat="1" x14ac:dyDescent="0.25">
      <c r="A448" s="16">
        <v>39518</v>
      </c>
      <c r="B448" s="16">
        <v>0</v>
      </c>
      <c r="D448" s="16">
        <v>2003</v>
      </c>
      <c r="E448" s="16">
        <f t="shared" si="58"/>
        <v>21</v>
      </c>
      <c r="F448" s="16" t="s">
        <v>389</v>
      </c>
      <c r="G448" s="16" t="s">
        <v>256</v>
      </c>
      <c r="H448" s="16">
        <v>1</v>
      </c>
      <c r="I448" s="16">
        <v>5</v>
      </c>
      <c r="J448" s="16">
        <v>4</v>
      </c>
      <c r="K448" s="16">
        <v>4</v>
      </c>
      <c r="L448" s="16">
        <v>5</v>
      </c>
      <c r="M448" s="16">
        <v>5</v>
      </c>
      <c r="N448" s="16">
        <v>2</v>
      </c>
      <c r="O448" s="16">
        <v>2</v>
      </c>
      <c r="P448" s="16">
        <v>1</v>
      </c>
      <c r="Q448" s="16">
        <v>4</v>
      </c>
      <c r="R448" s="16">
        <v>2</v>
      </c>
      <c r="S448" s="16">
        <v>5</v>
      </c>
      <c r="T448" s="16">
        <v>3</v>
      </c>
      <c r="U448" s="16">
        <v>4</v>
      </c>
      <c r="V448" s="16">
        <f t="shared" ref="V448" si="61">SUM(I448:U448)</f>
        <v>46</v>
      </c>
    </row>
    <row r="449" spans="1:22" s="16" customFormat="1" x14ac:dyDescent="0.25">
      <c r="A449" s="16">
        <v>39518</v>
      </c>
      <c r="B449" s="16">
        <v>0</v>
      </c>
      <c r="D449" s="16">
        <v>2003</v>
      </c>
      <c r="E449" s="16">
        <f t="shared" si="58"/>
        <v>21</v>
      </c>
      <c r="F449" s="16" t="s">
        <v>389</v>
      </c>
      <c r="G449" s="16" t="s">
        <v>256</v>
      </c>
      <c r="H449" s="16">
        <v>2</v>
      </c>
      <c r="I449" s="16">
        <v>5</v>
      </c>
      <c r="J449" s="16">
        <v>4</v>
      </c>
      <c r="K449" s="16">
        <v>4</v>
      </c>
      <c r="L449" s="16">
        <v>5</v>
      </c>
      <c r="M449" s="16">
        <v>5</v>
      </c>
      <c r="N449" s="16">
        <v>2</v>
      </c>
      <c r="O449" s="16">
        <v>2</v>
      </c>
      <c r="P449" s="16">
        <v>1</v>
      </c>
      <c r="Q449" s="16">
        <v>4</v>
      </c>
      <c r="R449" s="16">
        <v>2</v>
      </c>
      <c r="S449" s="16">
        <v>5</v>
      </c>
      <c r="T449" s="16">
        <v>3</v>
      </c>
      <c r="U449" s="16">
        <v>4</v>
      </c>
      <c r="V449" s="16">
        <f t="shared" si="59"/>
        <v>46</v>
      </c>
    </row>
    <row r="450" spans="1:22" x14ac:dyDescent="0.25">
      <c r="A450">
        <v>39519</v>
      </c>
      <c r="B450">
        <v>0</v>
      </c>
      <c r="D450">
        <v>1989</v>
      </c>
      <c r="E450">
        <f t="shared" si="58"/>
        <v>35</v>
      </c>
      <c r="F450" t="s">
        <v>390</v>
      </c>
      <c r="G450" t="s">
        <v>108</v>
      </c>
      <c r="H450">
        <v>2</v>
      </c>
      <c r="I450">
        <v>4</v>
      </c>
      <c r="J450">
        <v>4</v>
      </c>
      <c r="K450">
        <v>4</v>
      </c>
      <c r="L450">
        <v>4</v>
      </c>
      <c r="M450">
        <v>3</v>
      </c>
      <c r="N450">
        <v>4</v>
      </c>
      <c r="O450">
        <v>2</v>
      </c>
      <c r="P450">
        <v>4</v>
      </c>
      <c r="Q450">
        <v>3</v>
      </c>
      <c r="R450">
        <v>2</v>
      </c>
      <c r="S450">
        <v>2</v>
      </c>
      <c r="T450">
        <v>4</v>
      </c>
      <c r="U450">
        <v>4</v>
      </c>
      <c r="V450">
        <f t="shared" si="59"/>
        <v>44</v>
      </c>
    </row>
    <row r="451" spans="1:22" x14ac:dyDescent="0.25">
      <c r="A451">
        <v>39522</v>
      </c>
      <c r="B451">
        <v>0</v>
      </c>
      <c r="D451">
        <v>2002</v>
      </c>
      <c r="E451">
        <f t="shared" si="58"/>
        <v>22</v>
      </c>
      <c r="F451" t="s">
        <v>389</v>
      </c>
      <c r="G451" t="s">
        <v>86</v>
      </c>
      <c r="H451">
        <v>0</v>
      </c>
      <c r="I451">
        <v>4</v>
      </c>
      <c r="J451">
        <v>3</v>
      </c>
      <c r="K451">
        <v>3</v>
      </c>
      <c r="L451">
        <v>4</v>
      </c>
      <c r="M451">
        <v>4</v>
      </c>
      <c r="N451">
        <v>2</v>
      </c>
      <c r="O451">
        <v>4</v>
      </c>
      <c r="P451">
        <v>4</v>
      </c>
      <c r="Q451">
        <v>5</v>
      </c>
      <c r="R451">
        <v>4</v>
      </c>
      <c r="S451">
        <v>3</v>
      </c>
      <c r="T451">
        <v>4</v>
      </c>
      <c r="U451">
        <v>4</v>
      </c>
      <c r="V451">
        <f t="shared" si="59"/>
        <v>48</v>
      </c>
    </row>
    <row r="452" spans="1:22" s="16" customFormat="1" x14ac:dyDescent="0.25">
      <c r="A452" s="16">
        <v>39551</v>
      </c>
      <c r="B452" s="16">
        <v>1</v>
      </c>
      <c r="D452" s="16">
        <v>1990</v>
      </c>
      <c r="E452" s="16">
        <f t="shared" si="58"/>
        <v>34</v>
      </c>
      <c r="F452" s="16" t="s">
        <v>390</v>
      </c>
      <c r="G452" s="16" t="s">
        <v>257</v>
      </c>
      <c r="H452" s="16">
        <v>1</v>
      </c>
      <c r="I452" s="16">
        <v>2</v>
      </c>
      <c r="J452" s="16">
        <v>2</v>
      </c>
      <c r="K452" s="16">
        <v>1</v>
      </c>
      <c r="L452" s="16">
        <v>3</v>
      </c>
      <c r="M452" s="16">
        <v>4</v>
      </c>
      <c r="N452" s="16">
        <v>2</v>
      </c>
      <c r="O452" s="16">
        <v>2</v>
      </c>
      <c r="P452" s="16">
        <v>2</v>
      </c>
      <c r="Q452" s="16">
        <v>1</v>
      </c>
      <c r="R452" s="16">
        <v>2</v>
      </c>
      <c r="S452" s="16">
        <v>3</v>
      </c>
      <c r="T452" s="16">
        <v>2</v>
      </c>
      <c r="U452" s="16">
        <v>2</v>
      </c>
      <c r="V452" s="16">
        <f t="shared" si="59"/>
        <v>28</v>
      </c>
    </row>
    <row r="453" spans="1:22" s="16" customFormat="1" x14ac:dyDescent="0.25">
      <c r="A453" s="16">
        <v>39551</v>
      </c>
      <c r="B453" s="16">
        <v>1</v>
      </c>
      <c r="D453" s="16">
        <v>1990</v>
      </c>
      <c r="E453" s="16">
        <f t="shared" si="58"/>
        <v>34</v>
      </c>
      <c r="F453" s="16" t="s">
        <v>390</v>
      </c>
      <c r="G453" s="16" t="s">
        <v>257</v>
      </c>
      <c r="H453" s="16">
        <v>4</v>
      </c>
      <c r="I453" s="16">
        <v>2</v>
      </c>
      <c r="J453" s="16">
        <v>2</v>
      </c>
      <c r="K453" s="16">
        <v>1</v>
      </c>
      <c r="L453" s="16">
        <v>3</v>
      </c>
      <c r="M453" s="16">
        <v>4</v>
      </c>
      <c r="N453" s="16">
        <v>2</v>
      </c>
      <c r="O453" s="16">
        <v>2</v>
      </c>
      <c r="P453" s="16">
        <v>2</v>
      </c>
      <c r="Q453" s="16">
        <v>1</v>
      </c>
      <c r="R453" s="16">
        <v>2</v>
      </c>
      <c r="S453" s="16">
        <v>3</v>
      </c>
      <c r="T453" s="16">
        <v>2</v>
      </c>
      <c r="U453" s="16">
        <v>2</v>
      </c>
      <c r="V453" s="16">
        <f t="shared" ref="V453" si="62">SUM(I453:U453)</f>
        <v>28</v>
      </c>
    </row>
    <row r="454" spans="1:22" s="16" customFormat="1" x14ac:dyDescent="0.25">
      <c r="A454" s="16">
        <v>39551</v>
      </c>
      <c r="B454" s="16">
        <v>1</v>
      </c>
      <c r="D454" s="16">
        <v>1990</v>
      </c>
      <c r="E454" s="16">
        <f t="shared" si="58"/>
        <v>34</v>
      </c>
      <c r="F454" s="16" t="s">
        <v>390</v>
      </c>
      <c r="G454" s="16" t="s">
        <v>257</v>
      </c>
      <c r="H454" s="16">
        <v>5</v>
      </c>
      <c r="I454" s="16">
        <v>2</v>
      </c>
      <c r="J454" s="16">
        <v>2</v>
      </c>
      <c r="K454" s="16">
        <v>1</v>
      </c>
      <c r="L454" s="16">
        <v>3</v>
      </c>
      <c r="M454" s="16">
        <v>4</v>
      </c>
      <c r="N454" s="16">
        <v>2</v>
      </c>
      <c r="O454" s="16">
        <v>2</v>
      </c>
      <c r="P454" s="16">
        <v>2</v>
      </c>
      <c r="Q454" s="16">
        <v>1</v>
      </c>
      <c r="R454" s="16">
        <v>2</v>
      </c>
      <c r="S454" s="16">
        <v>3</v>
      </c>
      <c r="T454" s="16">
        <v>2</v>
      </c>
      <c r="U454" s="16">
        <v>2</v>
      </c>
      <c r="V454" s="16">
        <f t="shared" si="59"/>
        <v>28</v>
      </c>
    </row>
    <row r="455" spans="1:22" x14ac:dyDescent="0.25">
      <c r="A455">
        <v>39603</v>
      </c>
      <c r="B455">
        <v>0</v>
      </c>
      <c r="D455">
        <v>1992</v>
      </c>
      <c r="E455">
        <f t="shared" si="58"/>
        <v>32</v>
      </c>
      <c r="F455" t="s">
        <v>390</v>
      </c>
      <c r="G455">
        <v>5</v>
      </c>
      <c r="H455">
        <v>5</v>
      </c>
      <c r="I455">
        <v>4</v>
      </c>
      <c r="J455">
        <v>3</v>
      </c>
      <c r="K455">
        <v>2</v>
      </c>
      <c r="L455">
        <v>4</v>
      </c>
      <c r="M455">
        <v>3</v>
      </c>
      <c r="N455">
        <v>2</v>
      </c>
      <c r="O455">
        <v>2</v>
      </c>
      <c r="P455">
        <v>3</v>
      </c>
      <c r="Q455">
        <v>2</v>
      </c>
      <c r="R455">
        <v>3</v>
      </c>
      <c r="S455">
        <v>3</v>
      </c>
      <c r="T455">
        <v>3</v>
      </c>
      <c r="U455">
        <v>3</v>
      </c>
      <c r="V455">
        <f t="shared" si="59"/>
        <v>37</v>
      </c>
    </row>
    <row r="456" spans="1:22" x14ac:dyDescent="0.25">
      <c r="A456">
        <v>39613</v>
      </c>
      <c r="B456">
        <v>0</v>
      </c>
      <c r="D456">
        <v>2003</v>
      </c>
      <c r="E456">
        <f t="shared" si="58"/>
        <v>21</v>
      </c>
      <c r="F456" t="s">
        <v>389</v>
      </c>
      <c r="G456" t="s">
        <v>124</v>
      </c>
      <c r="H456">
        <v>2</v>
      </c>
      <c r="I456">
        <v>5</v>
      </c>
      <c r="J456">
        <v>4</v>
      </c>
      <c r="K456">
        <v>2</v>
      </c>
      <c r="L456">
        <v>4</v>
      </c>
      <c r="M456">
        <v>5</v>
      </c>
      <c r="N456">
        <v>2</v>
      </c>
      <c r="O456">
        <v>4</v>
      </c>
      <c r="P456">
        <v>4</v>
      </c>
      <c r="Q456">
        <v>4</v>
      </c>
      <c r="R456">
        <v>3</v>
      </c>
      <c r="S456">
        <v>4</v>
      </c>
      <c r="T456">
        <v>4</v>
      </c>
      <c r="U456">
        <v>5</v>
      </c>
      <c r="V456">
        <f t="shared" si="59"/>
        <v>50</v>
      </c>
    </row>
    <row r="457" spans="1:22" s="16" customFormat="1" x14ac:dyDescent="0.25">
      <c r="A457" s="16">
        <v>39616</v>
      </c>
      <c r="B457" s="16">
        <v>0</v>
      </c>
      <c r="D457" s="16">
        <v>1999</v>
      </c>
      <c r="E457" s="16">
        <f t="shared" si="58"/>
        <v>25</v>
      </c>
      <c r="F457" s="16" t="s">
        <v>389</v>
      </c>
      <c r="G457" s="16" t="s">
        <v>258</v>
      </c>
      <c r="H457" s="16">
        <v>1</v>
      </c>
      <c r="I457" s="16">
        <v>3</v>
      </c>
      <c r="J457" s="16">
        <v>2</v>
      </c>
      <c r="K457" s="16">
        <v>1</v>
      </c>
      <c r="L457" s="16">
        <v>4</v>
      </c>
      <c r="M457" s="16">
        <v>4</v>
      </c>
      <c r="N457" s="16">
        <v>1</v>
      </c>
      <c r="O457" s="16">
        <v>1</v>
      </c>
      <c r="P457" s="16">
        <v>2</v>
      </c>
      <c r="Q457" s="16">
        <v>4</v>
      </c>
      <c r="R457" s="16">
        <v>2</v>
      </c>
      <c r="S457" s="16">
        <v>2</v>
      </c>
      <c r="T457" s="16">
        <v>4</v>
      </c>
      <c r="U457" s="16">
        <v>4</v>
      </c>
      <c r="V457" s="16">
        <f t="shared" ref="V457" si="63">SUM(I457:U457)</f>
        <v>34</v>
      </c>
    </row>
    <row r="458" spans="1:22" s="16" customFormat="1" x14ac:dyDescent="0.25">
      <c r="A458" s="16">
        <v>39616</v>
      </c>
      <c r="B458" s="16">
        <v>0</v>
      </c>
      <c r="D458" s="16">
        <v>1999</v>
      </c>
      <c r="E458" s="16">
        <f t="shared" si="58"/>
        <v>25</v>
      </c>
      <c r="F458" s="16" t="s">
        <v>389</v>
      </c>
      <c r="G458" s="16" t="s">
        <v>258</v>
      </c>
      <c r="H458" s="16">
        <v>2</v>
      </c>
      <c r="I458" s="16">
        <v>3</v>
      </c>
      <c r="J458" s="16">
        <v>2</v>
      </c>
      <c r="K458" s="16">
        <v>1</v>
      </c>
      <c r="L458" s="16">
        <v>4</v>
      </c>
      <c r="M458" s="16">
        <v>4</v>
      </c>
      <c r="N458" s="16">
        <v>1</v>
      </c>
      <c r="O458" s="16">
        <v>1</v>
      </c>
      <c r="P458" s="16">
        <v>2</v>
      </c>
      <c r="Q458" s="16">
        <v>4</v>
      </c>
      <c r="R458" s="16">
        <v>2</v>
      </c>
      <c r="S458" s="16">
        <v>2</v>
      </c>
      <c r="T458" s="16">
        <v>4</v>
      </c>
      <c r="U458" s="16">
        <v>4</v>
      </c>
      <c r="V458" s="16">
        <f t="shared" si="59"/>
        <v>34</v>
      </c>
    </row>
    <row r="459" spans="1:22" x14ac:dyDescent="0.25">
      <c r="A459">
        <v>39634</v>
      </c>
      <c r="B459">
        <v>0</v>
      </c>
      <c r="D459">
        <v>2000</v>
      </c>
      <c r="E459">
        <f t="shared" si="58"/>
        <v>24</v>
      </c>
      <c r="F459" t="s">
        <v>389</v>
      </c>
      <c r="G459" t="s">
        <v>259</v>
      </c>
      <c r="H459">
        <v>2</v>
      </c>
      <c r="I459">
        <v>5</v>
      </c>
      <c r="J459">
        <v>4</v>
      </c>
      <c r="K459">
        <v>2</v>
      </c>
      <c r="L459">
        <v>4</v>
      </c>
      <c r="M459">
        <v>2</v>
      </c>
      <c r="N459">
        <v>2</v>
      </c>
      <c r="O459">
        <v>2</v>
      </c>
      <c r="P459">
        <v>4</v>
      </c>
      <c r="Q459">
        <v>4</v>
      </c>
      <c r="R459">
        <v>2</v>
      </c>
      <c r="S459">
        <v>2</v>
      </c>
      <c r="T459">
        <v>4</v>
      </c>
      <c r="U459">
        <v>5</v>
      </c>
      <c r="V459">
        <f t="shared" si="59"/>
        <v>42</v>
      </c>
    </row>
    <row r="460" spans="1:22" x14ac:dyDescent="0.25">
      <c r="A460">
        <v>39636</v>
      </c>
      <c r="B460">
        <v>0</v>
      </c>
      <c r="D460">
        <v>1998</v>
      </c>
      <c r="E460">
        <f t="shared" si="58"/>
        <v>26</v>
      </c>
      <c r="F460" t="s">
        <v>390</v>
      </c>
      <c r="G460" t="s">
        <v>86</v>
      </c>
      <c r="H460">
        <v>0</v>
      </c>
      <c r="I460">
        <v>4</v>
      </c>
      <c r="J460">
        <v>2</v>
      </c>
      <c r="K460">
        <v>2</v>
      </c>
      <c r="L460">
        <v>4</v>
      </c>
      <c r="M460">
        <v>5</v>
      </c>
      <c r="N460">
        <v>4</v>
      </c>
      <c r="O460">
        <v>2</v>
      </c>
      <c r="P460">
        <v>1</v>
      </c>
      <c r="Q460">
        <v>2</v>
      </c>
      <c r="R460">
        <v>2</v>
      </c>
      <c r="S460">
        <v>1</v>
      </c>
      <c r="T460">
        <v>3</v>
      </c>
      <c r="U460">
        <v>4</v>
      </c>
      <c r="V460">
        <f t="shared" si="59"/>
        <v>36</v>
      </c>
    </row>
    <row r="461" spans="1:22" x14ac:dyDescent="0.25">
      <c r="A461">
        <v>39633</v>
      </c>
      <c r="B461">
        <v>1</v>
      </c>
      <c r="D461">
        <v>1999</v>
      </c>
      <c r="E461">
        <f t="shared" si="58"/>
        <v>25</v>
      </c>
      <c r="F461" t="s">
        <v>389</v>
      </c>
      <c r="G461" t="s">
        <v>260</v>
      </c>
      <c r="H461">
        <v>2</v>
      </c>
      <c r="I461">
        <v>4</v>
      </c>
      <c r="J461">
        <v>2</v>
      </c>
      <c r="K461">
        <v>2</v>
      </c>
      <c r="L461">
        <v>3</v>
      </c>
      <c r="M461">
        <v>2</v>
      </c>
      <c r="N461">
        <v>2</v>
      </c>
      <c r="O461">
        <v>1</v>
      </c>
      <c r="P461">
        <v>4</v>
      </c>
      <c r="Q461">
        <v>4</v>
      </c>
      <c r="R461">
        <v>1</v>
      </c>
      <c r="S461">
        <v>2</v>
      </c>
      <c r="T461">
        <v>4</v>
      </c>
      <c r="U461">
        <v>3</v>
      </c>
      <c r="V461">
        <f t="shared" si="59"/>
        <v>34</v>
      </c>
    </row>
    <row r="462" spans="1:22" x14ac:dyDescent="0.25">
      <c r="A462">
        <v>39649</v>
      </c>
      <c r="B462">
        <v>0</v>
      </c>
      <c r="D462">
        <v>1970</v>
      </c>
      <c r="E462">
        <f t="shared" si="58"/>
        <v>54</v>
      </c>
      <c r="F462" t="s">
        <v>392</v>
      </c>
      <c r="G462">
        <v>4</v>
      </c>
      <c r="H462">
        <v>4</v>
      </c>
      <c r="I462">
        <v>4</v>
      </c>
      <c r="J462">
        <v>3</v>
      </c>
      <c r="K462">
        <v>2</v>
      </c>
      <c r="L462">
        <v>4</v>
      </c>
      <c r="M462">
        <v>3</v>
      </c>
      <c r="N462">
        <v>2</v>
      </c>
      <c r="O462">
        <v>2</v>
      </c>
      <c r="P462">
        <v>2</v>
      </c>
      <c r="Q462">
        <v>2</v>
      </c>
      <c r="R462">
        <v>2</v>
      </c>
      <c r="S462">
        <v>2</v>
      </c>
      <c r="T462">
        <v>3</v>
      </c>
      <c r="U462">
        <v>2</v>
      </c>
      <c r="V462">
        <f t="shared" si="59"/>
        <v>33</v>
      </c>
    </row>
    <row r="463" spans="1:22" x14ac:dyDescent="0.25">
      <c r="A463">
        <v>39668</v>
      </c>
      <c r="B463">
        <v>0</v>
      </c>
      <c r="D463">
        <v>2001</v>
      </c>
      <c r="E463">
        <f t="shared" si="58"/>
        <v>23</v>
      </c>
      <c r="F463" t="s">
        <v>389</v>
      </c>
      <c r="G463">
        <v>2</v>
      </c>
      <c r="H463">
        <v>2</v>
      </c>
      <c r="I463">
        <v>4</v>
      </c>
      <c r="J463">
        <v>4</v>
      </c>
      <c r="K463">
        <v>2</v>
      </c>
      <c r="L463">
        <v>4</v>
      </c>
      <c r="M463">
        <v>4</v>
      </c>
      <c r="N463">
        <v>2</v>
      </c>
      <c r="O463">
        <v>4</v>
      </c>
      <c r="P463">
        <v>4</v>
      </c>
      <c r="Q463">
        <v>2</v>
      </c>
      <c r="R463">
        <v>3</v>
      </c>
      <c r="S463">
        <v>3</v>
      </c>
      <c r="T463">
        <v>3</v>
      </c>
      <c r="U463">
        <v>4</v>
      </c>
      <c r="V463">
        <f t="shared" si="59"/>
        <v>43</v>
      </c>
    </row>
    <row r="464" spans="1:22" s="16" customFormat="1" x14ac:dyDescent="0.25">
      <c r="A464" s="16">
        <v>39681</v>
      </c>
      <c r="B464" s="16">
        <v>0</v>
      </c>
      <c r="D464" s="16">
        <v>2004</v>
      </c>
      <c r="E464" s="16">
        <f t="shared" si="58"/>
        <v>20</v>
      </c>
      <c r="F464" s="16" t="s">
        <v>389</v>
      </c>
      <c r="G464" s="16" t="s">
        <v>261</v>
      </c>
      <c r="H464" s="16">
        <v>2</v>
      </c>
      <c r="I464" s="16">
        <v>4</v>
      </c>
      <c r="J464" s="16">
        <v>4</v>
      </c>
      <c r="K464" s="16">
        <v>4</v>
      </c>
      <c r="L464" s="16">
        <v>4</v>
      </c>
      <c r="M464" s="16">
        <v>5</v>
      </c>
      <c r="N464" s="16">
        <v>4</v>
      </c>
      <c r="O464" s="16">
        <v>2</v>
      </c>
      <c r="P464" s="16">
        <v>3</v>
      </c>
      <c r="Q464" s="16">
        <v>2</v>
      </c>
      <c r="R464" s="16">
        <v>4</v>
      </c>
      <c r="S464" s="16">
        <v>5</v>
      </c>
      <c r="T464" s="16">
        <v>5</v>
      </c>
      <c r="U464" s="16">
        <v>4</v>
      </c>
      <c r="V464" s="16">
        <f t="shared" ref="V464" si="64">SUM(I464:U464)</f>
        <v>50</v>
      </c>
    </row>
    <row r="465" spans="1:22" s="16" customFormat="1" x14ac:dyDescent="0.25">
      <c r="A465" s="16">
        <v>39681</v>
      </c>
      <c r="B465" s="16">
        <v>0</v>
      </c>
      <c r="D465" s="16">
        <v>2004</v>
      </c>
      <c r="E465" s="16">
        <f t="shared" si="58"/>
        <v>20</v>
      </c>
      <c r="F465" s="16" t="s">
        <v>389</v>
      </c>
      <c r="G465" s="16" t="s">
        <v>261</v>
      </c>
      <c r="H465" s="16">
        <v>6</v>
      </c>
      <c r="I465" s="16">
        <v>4</v>
      </c>
      <c r="J465" s="16">
        <v>4</v>
      </c>
      <c r="K465" s="16">
        <v>4</v>
      </c>
      <c r="L465" s="16">
        <v>4</v>
      </c>
      <c r="M465" s="16">
        <v>5</v>
      </c>
      <c r="N465" s="16">
        <v>4</v>
      </c>
      <c r="O465" s="16">
        <v>2</v>
      </c>
      <c r="P465" s="16">
        <v>3</v>
      </c>
      <c r="Q465" s="16">
        <v>2</v>
      </c>
      <c r="R465" s="16">
        <v>4</v>
      </c>
      <c r="S465" s="16">
        <v>5</v>
      </c>
      <c r="T465" s="16">
        <v>5</v>
      </c>
      <c r="U465" s="16">
        <v>4</v>
      </c>
      <c r="V465" s="16">
        <f t="shared" si="59"/>
        <v>50</v>
      </c>
    </row>
    <row r="466" spans="1:22" x14ac:dyDescent="0.25">
      <c r="A466">
        <v>39685</v>
      </c>
      <c r="B466">
        <v>1</v>
      </c>
      <c r="D466">
        <v>2002</v>
      </c>
      <c r="E466">
        <f t="shared" si="58"/>
        <v>22</v>
      </c>
      <c r="F466" t="s">
        <v>389</v>
      </c>
      <c r="G466" t="s">
        <v>262</v>
      </c>
      <c r="H466">
        <v>2</v>
      </c>
      <c r="I466">
        <v>4</v>
      </c>
      <c r="J466">
        <v>2</v>
      </c>
      <c r="K466">
        <v>1</v>
      </c>
      <c r="L466">
        <v>4</v>
      </c>
      <c r="M466">
        <v>2</v>
      </c>
      <c r="N466">
        <v>2</v>
      </c>
      <c r="O466">
        <v>2</v>
      </c>
      <c r="P466">
        <v>4</v>
      </c>
      <c r="Q466">
        <v>3</v>
      </c>
      <c r="R466">
        <v>2</v>
      </c>
      <c r="S466">
        <v>5</v>
      </c>
      <c r="T466">
        <v>4</v>
      </c>
      <c r="U466">
        <v>4</v>
      </c>
      <c r="V466">
        <f t="shared" si="59"/>
        <v>39</v>
      </c>
    </row>
    <row r="467" spans="1:22" x14ac:dyDescent="0.25">
      <c r="A467">
        <v>39695</v>
      </c>
      <c r="B467">
        <v>0</v>
      </c>
      <c r="D467">
        <v>1979</v>
      </c>
      <c r="E467">
        <f t="shared" si="58"/>
        <v>45</v>
      </c>
      <c r="F467" t="s">
        <v>391</v>
      </c>
      <c r="G467">
        <v>4</v>
      </c>
      <c r="H467">
        <v>4</v>
      </c>
      <c r="I467">
        <v>2</v>
      </c>
      <c r="J467">
        <v>2</v>
      </c>
      <c r="K467">
        <v>2</v>
      </c>
      <c r="L467">
        <v>2</v>
      </c>
      <c r="M467">
        <v>2</v>
      </c>
      <c r="N467">
        <v>2</v>
      </c>
      <c r="O467">
        <v>2</v>
      </c>
      <c r="P467">
        <v>4</v>
      </c>
      <c r="Q467">
        <v>2</v>
      </c>
      <c r="R467">
        <v>2</v>
      </c>
      <c r="S467">
        <v>2</v>
      </c>
      <c r="T467">
        <v>2</v>
      </c>
      <c r="U467">
        <v>2</v>
      </c>
      <c r="V467">
        <f t="shared" si="59"/>
        <v>28</v>
      </c>
    </row>
    <row r="468" spans="1:22" x14ac:dyDescent="0.25">
      <c r="A468">
        <v>39702</v>
      </c>
      <c r="B468">
        <v>0</v>
      </c>
      <c r="D468">
        <v>2005</v>
      </c>
      <c r="E468">
        <f t="shared" si="58"/>
        <v>19</v>
      </c>
      <c r="F468" t="s">
        <v>389</v>
      </c>
      <c r="G468" t="s">
        <v>263</v>
      </c>
      <c r="H468">
        <v>2</v>
      </c>
      <c r="I468">
        <v>2</v>
      </c>
      <c r="J468">
        <v>2</v>
      </c>
      <c r="K468">
        <v>3</v>
      </c>
      <c r="L468">
        <v>2</v>
      </c>
      <c r="M468">
        <v>2</v>
      </c>
      <c r="N468">
        <v>4</v>
      </c>
      <c r="O468">
        <v>2</v>
      </c>
      <c r="P468">
        <v>4</v>
      </c>
      <c r="Q468">
        <v>2</v>
      </c>
      <c r="R468">
        <v>2</v>
      </c>
      <c r="S468">
        <v>4</v>
      </c>
      <c r="T468">
        <v>4</v>
      </c>
      <c r="U468">
        <v>2</v>
      </c>
      <c r="V468">
        <f t="shared" si="59"/>
        <v>35</v>
      </c>
    </row>
    <row r="469" spans="1:22" x14ac:dyDescent="0.25">
      <c r="A469">
        <v>39721</v>
      </c>
      <c r="B469">
        <v>1</v>
      </c>
      <c r="D469">
        <v>2004</v>
      </c>
      <c r="E469">
        <f t="shared" si="58"/>
        <v>20</v>
      </c>
      <c r="F469" t="s">
        <v>389</v>
      </c>
      <c r="G469" t="s">
        <v>108</v>
      </c>
      <c r="H469">
        <v>2</v>
      </c>
      <c r="I469">
        <v>5</v>
      </c>
      <c r="J469">
        <v>5</v>
      </c>
      <c r="K469">
        <v>2</v>
      </c>
      <c r="L469">
        <v>3</v>
      </c>
      <c r="M469">
        <v>3</v>
      </c>
      <c r="N469">
        <v>2</v>
      </c>
      <c r="O469">
        <v>2</v>
      </c>
      <c r="P469">
        <v>4</v>
      </c>
      <c r="Q469">
        <v>5</v>
      </c>
      <c r="R469">
        <v>4</v>
      </c>
      <c r="S469">
        <v>5</v>
      </c>
      <c r="T469">
        <v>4</v>
      </c>
      <c r="U469">
        <v>5</v>
      </c>
      <c r="V469">
        <f t="shared" si="59"/>
        <v>49</v>
      </c>
    </row>
    <row r="470" spans="1:22" x14ac:dyDescent="0.25">
      <c r="A470">
        <v>39725</v>
      </c>
      <c r="B470">
        <v>1</v>
      </c>
      <c r="D470">
        <v>1963</v>
      </c>
      <c r="E470">
        <f t="shared" si="58"/>
        <v>61</v>
      </c>
      <c r="F470" t="s">
        <v>392</v>
      </c>
      <c r="G470" t="s">
        <v>264</v>
      </c>
      <c r="H470">
        <v>5</v>
      </c>
      <c r="I470">
        <v>5</v>
      </c>
      <c r="J470">
        <v>4</v>
      </c>
      <c r="K470">
        <v>4</v>
      </c>
      <c r="L470">
        <v>4</v>
      </c>
      <c r="M470">
        <v>2</v>
      </c>
      <c r="N470">
        <v>1</v>
      </c>
      <c r="O470">
        <v>4</v>
      </c>
      <c r="P470">
        <v>4</v>
      </c>
      <c r="Q470">
        <v>2</v>
      </c>
      <c r="R470">
        <v>2</v>
      </c>
      <c r="S470">
        <v>3</v>
      </c>
      <c r="T470">
        <v>4</v>
      </c>
      <c r="U470">
        <v>4</v>
      </c>
      <c r="V470">
        <f t="shared" si="59"/>
        <v>43</v>
      </c>
    </row>
    <row r="471" spans="1:22" x14ac:dyDescent="0.25">
      <c r="A471">
        <v>39753</v>
      </c>
      <c r="B471">
        <v>0</v>
      </c>
      <c r="D471">
        <v>1987</v>
      </c>
      <c r="E471">
        <f t="shared" si="58"/>
        <v>37</v>
      </c>
      <c r="F471" t="s">
        <v>391</v>
      </c>
      <c r="G471">
        <v>3</v>
      </c>
      <c r="H471">
        <v>3</v>
      </c>
      <c r="I471">
        <v>1</v>
      </c>
      <c r="J471">
        <v>3</v>
      </c>
      <c r="K471">
        <v>3</v>
      </c>
      <c r="L471">
        <v>2</v>
      </c>
      <c r="M471">
        <v>2</v>
      </c>
      <c r="N471">
        <v>1</v>
      </c>
      <c r="O471">
        <v>1</v>
      </c>
      <c r="P471">
        <v>1</v>
      </c>
      <c r="Q471">
        <v>1</v>
      </c>
      <c r="R471">
        <v>1</v>
      </c>
      <c r="S471">
        <v>4</v>
      </c>
      <c r="T471">
        <v>1</v>
      </c>
      <c r="U471">
        <v>1</v>
      </c>
      <c r="V471">
        <f t="shared" si="59"/>
        <v>22</v>
      </c>
    </row>
    <row r="472" spans="1:22" x14ac:dyDescent="0.25">
      <c r="A472">
        <v>39871</v>
      </c>
      <c r="B472">
        <v>0</v>
      </c>
      <c r="D472">
        <v>2002</v>
      </c>
      <c r="E472">
        <f t="shared" si="58"/>
        <v>22</v>
      </c>
      <c r="F472" t="s">
        <v>389</v>
      </c>
      <c r="G472">
        <v>2</v>
      </c>
      <c r="H472">
        <v>2</v>
      </c>
      <c r="I472">
        <v>5</v>
      </c>
      <c r="J472">
        <v>4</v>
      </c>
      <c r="K472">
        <v>4</v>
      </c>
      <c r="L472">
        <v>1</v>
      </c>
      <c r="M472">
        <v>2</v>
      </c>
      <c r="N472">
        <v>1</v>
      </c>
      <c r="O472">
        <v>1</v>
      </c>
      <c r="P472">
        <v>2</v>
      </c>
      <c r="Q472">
        <v>1</v>
      </c>
      <c r="R472">
        <v>2</v>
      </c>
      <c r="S472">
        <v>4</v>
      </c>
      <c r="T472">
        <v>3</v>
      </c>
      <c r="U472">
        <v>5</v>
      </c>
      <c r="V472">
        <f t="shared" si="59"/>
        <v>35</v>
      </c>
    </row>
    <row r="473" spans="1:22" s="16" customFormat="1" x14ac:dyDescent="0.25">
      <c r="A473" s="16">
        <v>39892</v>
      </c>
      <c r="B473" s="16">
        <v>0</v>
      </c>
      <c r="D473" s="16">
        <v>2002</v>
      </c>
      <c r="E473" s="16">
        <f t="shared" si="58"/>
        <v>22</v>
      </c>
      <c r="F473" s="16" t="s">
        <v>389</v>
      </c>
      <c r="G473" s="16" t="s">
        <v>266</v>
      </c>
      <c r="H473" s="16">
        <v>2</v>
      </c>
      <c r="I473" s="16">
        <v>5</v>
      </c>
      <c r="J473" s="16">
        <v>2</v>
      </c>
      <c r="K473" s="16">
        <v>1</v>
      </c>
      <c r="L473" s="16">
        <v>4</v>
      </c>
      <c r="M473" s="16">
        <v>5</v>
      </c>
      <c r="N473" s="16">
        <v>5</v>
      </c>
      <c r="O473" s="16">
        <v>2</v>
      </c>
      <c r="P473" s="16">
        <v>4</v>
      </c>
      <c r="Q473" s="16">
        <v>2</v>
      </c>
      <c r="R473" s="16">
        <v>2</v>
      </c>
      <c r="S473" s="16">
        <v>1</v>
      </c>
      <c r="T473" s="16">
        <v>5</v>
      </c>
      <c r="U473" s="16">
        <v>4</v>
      </c>
      <c r="V473" s="16">
        <f t="shared" ref="V473" si="65">SUM(I473:U473)</f>
        <v>42</v>
      </c>
    </row>
    <row r="474" spans="1:22" s="16" customFormat="1" x14ac:dyDescent="0.25">
      <c r="A474" s="16">
        <v>39892</v>
      </c>
      <c r="B474" s="16">
        <v>0</v>
      </c>
      <c r="D474" s="16">
        <v>2002</v>
      </c>
      <c r="E474" s="16">
        <f t="shared" si="58"/>
        <v>22</v>
      </c>
      <c r="F474" s="16" t="s">
        <v>389</v>
      </c>
      <c r="G474" s="16" t="s">
        <v>266</v>
      </c>
      <c r="H474" s="16">
        <v>6</v>
      </c>
      <c r="I474" s="16">
        <v>5</v>
      </c>
      <c r="J474" s="16">
        <v>2</v>
      </c>
      <c r="K474" s="16">
        <v>1</v>
      </c>
      <c r="L474" s="16">
        <v>4</v>
      </c>
      <c r="M474" s="16">
        <v>5</v>
      </c>
      <c r="N474" s="16">
        <v>5</v>
      </c>
      <c r="O474" s="16">
        <v>2</v>
      </c>
      <c r="P474" s="16">
        <v>4</v>
      </c>
      <c r="Q474" s="16">
        <v>2</v>
      </c>
      <c r="R474" s="16">
        <v>2</v>
      </c>
      <c r="S474" s="16">
        <v>1</v>
      </c>
      <c r="T474" s="16">
        <v>5</v>
      </c>
      <c r="U474" s="16">
        <v>4</v>
      </c>
      <c r="V474" s="16">
        <f t="shared" si="59"/>
        <v>42</v>
      </c>
    </row>
    <row r="475" spans="1:22" x14ac:dyDescent="0.25">
      <c r="A475">
        <v>39900</v>
      </c>
      <c r="B475">
        <v>0</v>
      </c>
      <c r="D475">
        <v>1980</v>
      </c>
      <c r="E475">
        <f t="shared" si="58"/>
        <v>44</v>
      </c>
      <c r="F475" t="s">
        <v>391</v>
      </c>
      <c r="G475" t="s">
        <v>86</v>
      </c>
      <c r="H475">
        <v>0</v>
      </c>
      <c r="I475">
        <v>3</v>
      </c>
      <c r="J475">
        <v>2</v>
      </c>
      <c r="K475">
        <v>3</v>
      </c>
      <c r="L475">
        <v>3</v>
      </c>
      <c r="M475">
        <v>2</v>
      </c>
      <c r="N475">
        <v>2</v>
      </c>
      <c r="O475">
        <v>2</v>
      </c>
      <c r="P475">
        <v>3</v>
      </c>
      <c r="Q475">
        <v>2</v>
      </c>
      <c r="R475">
        <v>2</v>
      </c>
      <c r="S475">
        <v>2</v>
      </c>
      <c r="T475">
        <v>3</v>
      </c>
      <c r="U475">
        <v>3</v>
      </c>
      <c r="V475">
        <f t="shared" si="59"/>
        <v>32</v>
      </c>
    </row>
    <row r="476" spans="1:22" x14ac:dyDescent="0.25">
      <c r="A476">
        <v>39932</v>
      </c>
      <c r="B476">
        <v>0</v>
      </c>
      <c r="D476">
        <v>1984</v>
      </c>
      <c r="E476">
        <f t="shared" si="58"/>
        <v>40</v>
      </c>
      <c r="F476" t="s">
        <v>391</v>
      </c>
      <c r="G476">
        <v>4</v>
      </c>
      <c r="H476">
        <v>4</v>
      </c>
      <c r="I476">
        <v>4</v>
      </c>
      <c r="J476">
        <v>4</v>
      </c>
      <c r="K476">
        <v>4</v>
      </c>
      <c r="L476">
        <v>3</v>
      </c>
      <c r="M476">
        <v>3</v>
      </c>
      <c r="N476">
        <v>2</v>
      </c>
      <c r="O476">
        <v>2</v>
      </c>
      <c r="P476">
        <v>4</v>
      </c>
      <c r="Q476">
        <v>2</v>
      </c>
      <c r="R476">
        <v>2</v>
      </c>
      <c r="S476">
        <v>2</v>
      </c>
      <c r="T476">
        <v>4</v>
      </c>
      <c r="U476">
        <v>4</v>
      </c>
      <c r="V476">
        <f t="shared" si="59"/>
        <v>40</v>
      </c>
    </row>
    <row r="477" spans="1:22" s="16" customFormat="1" x14ac:dyDescent="0.25">
      <c r="A477" s="16">
        <v>39938</v>
      </c>
      <c r="B477" s="16">
        <v>0</v>
      </c>
      <c r="D477" s="16">
        <v>2003</v>
      </c>
      <c r="E477" s="16">
        <f t="shared" si="58"/>
        <v>21</v>
      </c>
      <c r="F477" s="16" t="s">
        <v>389</v>
      </c>
      <c r="G477" s="16" t="s">
        <v>267</v>
      </c>
      <c r="H477" s="16">
        <v>1</v>
      </c>
      <c r="I477" s="16">
        <v>1</v>
      </c>
      <c r="J477" s="16">
        <v>1</v>
      </c>
      <c r="K477" s="16">
        <v>3</v>
      </c>
      <c r="L477" s="16">
        <v>4</v>
      </c>
      <c r="M477" s="16">
        <v>2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f t="shared" ref="V477" si="66">SUM(I477:U477)</f>
        <v>19</v>
      </c>
    </row>
    <row r="478" spans="1:22" s="16" customFormat="1" x14ac:dyDescent="0.25">
      <c r="A478" s="16">
        <v>39938</v>
      </c>
      <c r="B478" s="16">
        <v>0</v>
      </c>
      <c r="D478" s="16">
        <v>2003</v>
      </c>
      <c r="E478" s="16">
        <f t="shared" si="58"/>
        <v>21</v>
      </c>
      <c r="F478" s="16" t="s">
        <v>389</v>
      </c>
      <c r="G478" s="16" t="s">
        <v>267</v>
      </c>
      <c r="H478" s="16">
        <v>2</v>
      </c>
      <c r="I478" s="16">
        <v>1</v>
      </c>
      <c r="J478" s="16">
        <v>1</v>
      </c>
      <c r="K478" s="16">
        <v>3</v>
      </c>
      <c r="L478" s="16">
        <v>4</v>
      </c>
      <c r="M478" s="16">
        <v>2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f t="shared" si="59"/>
        <v>19</v>
      </c>
    </row>
    <row r="479" spans="1:22" x14ac:dyDescent="0.25">
      <c r="A479">
        <v>39943</v>
      </c>
      <c r="B479">
        <v>0</v>
      </c>
      <c r="D479">
        <v>2005</v>
      </c>
      <c r="E479">
        <f t="shared" si="58"/>
        <v>19</v>
      </c>
      <c r="F479" t="s">
        <v>389</v>
      </c>
      <c r="G479" t="s">
        <v>268</v>
      </c>
      <c r="H479">
        <v>2</v>
      </c>
      <c r="I479">
        <v>4</v>
      </c>
      <c r="J479">
        <v>4</v>
      </c>
      <c r="K479">
        <v>2</v>
      </c>
      <c r="L479">
        <v>4</v>
      </c>
      <c r="M479">
        <v>4</v>
      </c>
      <c r="N479">
        <v>4</v>
      </c>
      <c r="O479">
        <v>4</v>
      </c>
      <c r="P479">
        <v>4</v>
      </c>
      <c r="Q479">
        <v>4</v>
      </c>
      <c r="R479">
        <v>4</v>
      </c>
      <c r="S479">
        <v>4</v>
      </c>
      <c r="T479">
        <v>4</v>
      </c>
      <c r="U479">
        <v>4</v>
      </c>
      <c r="V479">
        <f t="shared" si="59"/>
        <v>50</v>
      </c>
    </row>
    <row r="480" spans="1:22" x14ac:dyDescent="0.25">
      <c r="A480">
        <v>39952</v>
      </c>
      <c r="B480">
        <v>0</v>
      </c>
      <c r="D480">
        <v>1979</v>
      </c>
      <c r="E480">
        <f t="shared" si="58"/>
        <v>45</v>
      </c>
      <c r="F480" t="s">
        <v>391</v>
      </c>
      <c r="G480" t="s">
        <v>86</v>
      </c>
      <c r="H480">
        <v>0</v>
      </c>
      <c r="I480">
        <v>4</v>
      </c>
      <c r="J480">
        <v>3</v>
      </c>
      <c r="K480">
        <v>3</v>
      </c>
      <c r="L480">
        <v>4</v>
      </c>
      <c r="M480">
        <v>4</v>
      </c>
      <c r="N480">
        <v>2</v>
      </c>
      <c r="O480">
        <v>2</v>
      </c>
      <c r="P480">
        <v>4</v>
      </c>
      <c r="Q480">
        <v>3</v>
      </c>
      <c r="R480">
        <v>3</v>
      </c>
      <c r="S480">
        <v>3</v>
      </c>
      <c r="T480">
        <v>2</v>
      </c>
      <c r="U480">
        <v>3</v>
      </c>
      <c r="V480">
        <f t="shared" si="59"/>
        <v>40</v>
      </c>
    </row>
    <row r="481" spans="1:22" x14ac:dyDescent="0.25">
      <c r="A481">
        <v>39960</v>
      </c>
      <c r="B481">
        <v>0</v>
      </c>
      <c r="D481">
        <v>2004</v>
      </c>
      <c r="E481">
        <f t="shared" si="58"/>
        <v>20</v>
      </c>
      <c r="F481" t="s">
        <v>389</v>
      </c>
      <c r="G481" t="s">
        <v>269</v>
      </c>
      <c r="H481">
        <v>2</v>
      </c>
      <c r="I481">
        <v>5</v>
      </c>
      <c r="J481">
        <v>5</v>
      </c>
      <c r="K481">
        <v>4</v>
      </c>
      <c r="L481">
        <v>4</v>
      </c>
      <c r="M481">
        <v>5</v>
      </c>
      <c r="N481">
        <v>4</v>
      </c>
      <c r="O481">
        <v>2</v>
      </c>
      <c r="P481">
        <v>5</v>
      </c>
      <c r="Q481">
        <v>5</v>
      </c>
      <c r="R481">
        <v>2</v>
      </c>
      <c r="S481">
        <v>5</v>
      </c>
      <c r="T481">
        <v>5</v>
      </c>
      <c r="U481">
        <v>5</v>
      </c>
      <c r="V481">
        <f t="shared" si="59"/>
        <v>56</v>
      </c>
    </row>
    <row r="482" spans="1:22" x14ac:dyDescent="0.25">
      <c r="A482">
        <v>39980</v>
      </c>
      <c r="B482">
        <v>0</v>
      </c>
      <c r="D482">
        <v>2006</v>
      </c>
      <c r="E482">
        <f t="shared" si="58"/>
        <v>18</v>
      </c>
      <c r="F482" t="s">
        <v>389</v>
      </c>
      <c r="G482" t="s">
        <v>86</v>
      </c>
      <c r="H482">
        <v>0</v>
      </c>
      <c r="I482">
        <v>4</v>
      </c>
      <c r="J482">
        <v>2</v>
      </c>
      <c r="K482">
        <v>2</v>
      </c>
      <c r="L482">
        <v>4</v>
      </c>
      <c r="M482">
        <v>4</v>
      </c>
      <c r="N482">
        <v>1</v>
      </c>
      <c r="O482">
        <v>2</v>
      </c>
      <c r="P482">
        <v>2</v>
      </c>
      <c r="Q482">
        <v>2</v>
      </c>
      <c r="R482">
        <v>2</v>
      </c>
      <c r="S482">
        <v>2</v>
      </c>
      <c r="T482">
        <v>5</v>
      </c>
      <c r="U482">
        <v>4</v>
      </c>
      <c r="V482">
        <f t="shared" si="59"/>
        <v>36</v>
      </c>
    </row>
    <row r="483" spans="1:22" x14ac:dyDescent="0.25">
      <c r="A483">
        <v>39986</v>
      </c>
      <c r="B483">
        <v>1</v>
      </c>
      <c r="D483">
        <v>1975</v>
      </c>
      <c r="E483">
        <f t="shared" si="58"/>
        <v>49</v>
      </c>
      <c r="F483" t="s">
        <v>391</v>
      </c>
      <c r="G483" t="s">
        <v>86</v>
      </c>
      <c r="H483">
        <v>0</v>
      </c>
      <c r="I483">
        <v>2</v>
      </c>
      <c r="J483">
        <v>2</v>
      </c>
      <c r="K483">
        <v>3</v>
      </c>
      <c r="L483">
        <v>3</v>
      </c>
      <c r="M483">
        <v>3</v>
      </c>
      <c r="N483">
        <v>2</v>
      </c>
      <c r="O483">
        <v>2</v>
      </c>
      <c r="P483">
        <v>4</v>
      </c>
      <c r="Q483">
        <v>4</v>
      </c>
      <c r="R483">
        <v>2</v>
      </c>
      <c r="S483">
        <v>3</v>
      </c>
      <c r="T483">
        <v>4</v>
      </c>
      <c r="U483">
        <v>4</v>
      </c>
      <c r="V483">
        <f t="shared" si="59"/>
        <v>38</v>
      </c>
    </row>
    <row r="484" spans="1:22" s="16" customFormat="1" x14ac:dyDescent="0.25">
      <c r="A484" s="16">
        <v>40002</v>
      </c>
      <c r="B484" s="16">
        <v>0</v>
      </c>
      <c r="D484" s="16">
        <v>2003</v>
      </c>
      <c r="E484" s="16">
        <f t="shared" si="58"/>
        <v>21</v>
      </c>
      <c r="F484" s="16" t="s">
        <v>389</v>
      </c>
      <c r="G484" s="16" t="s">
        <v>270</v>
      </c>
      <c r="H484" s="16">
        <v>2</v>
      </c>
      <c r="I484" s="16">
        <v>5</v>
      </c>
      <c r="J484" s="16">
        <v>4</v>
      </c>
      <c r="K484" s="16">
        <v>4</v>
      </c>
      <c r="L484" s="16">
        <v>5</v>
      </c>
      <c r="M484" s="16">
        <v>5</v>
      </c>
      <c r="N484" s="16">
        <v>4</v>
      </c>
      <c r="O484" s="16">
        <v>5</v>
      </c>
      <c r="P484" s="16">
        <v>4</v>
      </c>
      <c r="Q484" s="16">
        <v>4</v>
      </c>
      <c r="R484" s="16">
        <v>4</v>
      </c>
      <c r="S484" s="16">
        <v>5</v>
      </c>
      <c r="T484" s="16">
        <v>4</v>
      </c>
      <c r="U484" s="16">
        <v>5</v>
      </c>
      <c r="V484" s="16">
        <f t="shared" si="59"/>
        <v>58</v>
      </c>
    </row>
    <row r="485" spans="1:22" s="16" customFormat="1" x14ac:dyDescent="0.25">
      <c r="A485" s="16">
        <v>40002</v>
      </c>
      <c r="B485" s="16">
        <v>0</v>
      </c>
      <c r="D485" s="16">
        <v>2003</v>
      </c>
      <c r="E485" s="16">
        <f t="shared" si="58"/>
        <v>21</v>
      </c>
      <c r="F485" s="16" t="s">
        <v>389</v>
      </c>
      <c r="G485" s="16" t="s">
        <v>270</v>
      </c>
      <c r="H485" s="16">
        <v>4</v>
      </c>
      <c r="I485" s="16">
        <v>5</v>
      </c>
      <c r="J485" s="16">
        <v>4</v>
      </c>
      <c r="K485" s="16">
        <v>4</v>
      </c>
      <c r="L485" s="16">
        <v>5</v>
      </c>
      <c r="M485" s="16">
        <v>5</v>
      </c>
      <c r="N485" s="16">
        <v>4</v>
      </c>
      <c r="O485" s="16">
        <v>5</v>
      </c>
      <c r="P485" s="16">
        <v>4</v>
      </c>
      <c r="Q485" s="16">
        <v>4</v>
      </c>
      <c r="R485" s="16">
        <v>4</v>
      </c>
      <c r="S485" s="16">
        <v>5</v>
      </c>
      <c r="T485" s="16">
        <v>4</v>
      </c>
      <c r="U485" s="16">
        <v>5</v>
      </c>
      <c r="V485" s="16">
        <f t="shared" ref="V485" si="67">SUM(I485:U485)</f>
        <v>58</v>
      </c>
    </row>
    <row r="486" spans="1:22" s="16" customFormat="1" x14ac:dyDescent="0.25">
      <c r="A486" s="16">
        <v>40002</v>
      </c>
      <c r="B486" s="16">
        <v>0</v>
      </c>
      <c r="D486" s="16">
        <v>2003</v>
      </c>
      <c r="E486" s="16">
        <f t="shared" si="58"/>
        <v>21</v>
      </c>
      <c r="F486" s="16" t="s">
        <v>389</v>
      </c>
      <c r="G486" s="16" t="s">
        <v>270</v>
      </c>
      <c r="H486" s="16">
        <v>6</v>
      </c>
      <c r="I486" s="16">
        <v>5</v>
      </c>
      <c r="J486" s="16">
        <v>4</v>
      </c>
      <c r="K486" s="16">
        <v>4</v>
      </c>
      <c r="L486" s="16">
        <v>5</v>
      </c>
      <c r="M486" s="16">
        <v>5</v>
      </c>
      <c r="N486" s="16">
        <v>4</v>
      </c>
      <c r="O486" s="16">
        <v>5</v>
      </c>
      <c r="P486" s="16">
        <v>4</v>
      </c>
      <c r="Q486" s="16">
        <v>4</v>
      </c>
      <c r="R486" s="16">
        <v>4</v>
      </c>
      <c r="S486" s="16">
        <v>5</v>
      </c>
      <c r="T486" s="16">
        <v>4</v>
      </c>
      <c r="U486" s="16">
        <v>5</v>
      </c>
      <c r="V486" s="16">
        <f t="shared" si="59"/>
        <v>58</v>
      </c>
    </row>
    <row r="487" spans="1:22" x14ac:dyDescent="0.25">
      <c r="A487">
        <v>40004</v>
      </c>
      <c r="B487">
        <v>1</v>
      </c>
      <c r="D487">
        <v>1991</v>
      </c>
      <c r="E487">
        <f t="shared" si="58"/>
        <v>33</v>
      </c>
      <c r="F487" t="s">
        <v>390</v>
      </c>
      <c r="G487" t="s">
        <v>271</v>
      </c>
      <c r="H487">
        <v>0</v>
      </c>
      <c r="I487">
        <v>4</v>
      </c>
      <c r="J487">
        <v>2</v>
      </c>
      <c r="K487">
        <v>2</v>
      </c>
      <c r="L487">
        <v>4</v>
      </c>
      <c r="M487">
        <v>2</v>
      </c>
      <c r="N487">
        <v>1</v>
      </c>
      <c r="O487">
        <v>2</v>
      </c>
      <c r="P487">
        <v>4</v>
      </c>
      <c r="Q487">
        <v>4</v>
      </c>
      <c r="R487">
        <v>2</v>
      </c>
      <c r="S487">
        <v>2</v>
      </c>
      <c r="T487">
        <v>4</v>
      </c>
      <c r="U487">
        <v>4</v>
      </c>
      <c r="V487">
        <f t="shared" si="59"/>
        <v>37</v>
      </c>
    </row>
    <row r="488" spans="1:22" x14ac:dyDescent="0.25">
      <c r="A488">
        <v>40020</v>
      </c>
      <c r="B488">
        <v>0</v>
      </c>
      <c r="D488">
        <v>2003</v>
      </c>
      <c r="E488">
        <f t="shared" si="58"/>
        <v>21</v>
      </c>
      <c r="F488" t="s">
        <v>389</v>
      </c>
      <c r="G488" t="s">
        <v>273</v>
      </c>
      <c r="H488">
        <v>2</v>
      </c>
      <c r="I488">
        <v>4</v>
      </c>
      <c r="J488">
        <v>4</v>
      </c>
      <c r="K488">
        <v>4</v>
      </c>
      <c r="L488">
        <v>5</v>
      </c>
      <c r="M488">
        <v>5</v>
      </c>
      <c r="N488">
        <v>4</v>
      </c>
      <c r="O488">
        <v>2</v>
      </c>
      <c r="P488">
        <v>2</v>
      </c>
      <c r="Q488">
        <v>4</v>
      </c>
      <c r="R488">
        <v>3</v>
      </c>
      <c r="S488">
        <v>2</v>
      </c>
      <c r="T488">
        <v>4</v>
      </c>
      <c r="U488">
        <v>4</v>
      </c>
      <c r="V488">
        <f t="shared" si="59"/>
        <v>47</v>
      </c>
    </row>
    <row r="489" spans="1:22" s="16" customFormat="1" x14ac:dyDescent="0.25">
      <c r="A489" s="16">
        <v>40023</v>
      </c>
      <c r="B489" s="16">
        <v>0</v>
      </c>
      <c r="D489" s="16">
        <v>2000</v>
      </c>
      <c r="E489" s="16">
        <f t="shared" si="58"/>
        <v>24</v>
      </c>
      <c r="F489" s="16" t="s">
        <v>389</v>
      </c>
      <c r="G489" s="16" t="s">
        <v>274</v>
      </c>
      <c r="H489" s="16">
        <v>1</v>
      </c>
      <c r="I489" s="16">
        <v>4</v>
      </c>
      <c r="J489" s="16">
        <v>3</v>
      </c>
      <c r="K489" s="16">
        <v>2</v>
      </c>
      <c r="L489" s="16">
        <v>4</v>
      </c>
      <c r="M489" s="16">
        <v>4</v>
      </c>
      <c r="N489" s="16">
        <v>2</v>
      </c>
      <c r="O489" s="16">
        <v>3</v>
      </c>
      <c r="P489" s="16">
        <v>1</v>
      </c>
      <c r="Q489" s="16">
        <v>1</v>
      </c>
      <c r="R489" s="16">
        <v>1</v>
      </c>
      <c r="S489" s="16">
        <v>2</v>
      </c>
      <c r="T489" s="16">
        <v>4</v>
      </c>
      <c r="U489" s="16">
        <v>4</v>
      </c>
      <c r="V489" s="16">
        <f t="shared" ref="V489" si="68">SUM(I489:U489)</f>
        <v>35</v>
      </c>
    </row>
    <row r="490" spans="1:22" s="16" customFormat="1" x14ac:dyDescent="0.25">
      <c r="A490" s="16">
        <v>40023</v>
      </c>
      <c r="B490" s="16">
        <v>0</v>
      </c>
      <c r="D490" s="16">
        <v>2000</v>
      </c>
      <c r="E490" s="16">
        <f t="shared" si="58"/>
        <v>24</v>
      </c>
      <c r="F490" s="16" t="s">
        <v>389</v>
      </c>
      <c r="G490" s="16" t="s">
        <v>274</v>
      </c>
      <c r="H490" s="16">
        <v>2</v>
      </c>
      <c r="I490" s="16">
        <v>4</v>
      </c>
      <c r="J490" s="16">
        <v>3</v>
      </c>
      <c r="K490" s="16">
        <v>2</v>
      </c>
      <c r="L490" s="16">
        <v>4</v>
      </c>
      <c r="M490" s="16">
        <v>4</v>
      </c>
      <c r="N490" s="16">
        <v>2</v>
      </c>
      <c r="O490" s="16">
        <v>3</v>
      </c>
      <c r="P490" s="16">
        <v>1</v>
      </c>
      <c r="Q490" s="16">
        <v>1</v>
      </c>
      <c r="R490" s="16">
        <v>1</v>
      </c>
      <c r="S490" s="16">
        <v>2</v>
      </c>
      <c r="T490" s="16">
        <v>4</v>
      </c>
      <c r="U490" s="16">
        <v>4</v>
      </c>
      <c r="V490" s="16">
        <f t="shared" si="59"/>
        <v>35</v>
      </c>
    </row>
    <row r="491" spans="1:22" x14ac:dyDescent="0.25">
      <c r="A491">
        <v>40033</v>
      </c>
      <c r="B491">
        <v>1</v>
      </c>
      <c r="D491">
        <v>1991</v>
      </c>
      <c r="E491">
        <f t="shared" si="58"/>
        <v>33</v>
      </c>
      <c r="F491" t="s">
        <v>390</v>
      </c>
      <c r="G491">
        <v>5</v>
      </c>
      <c r="H491">
        <v>5</v>
      </c>
      <c r="I491">
        <v>1</v>
      </c>
      <c r="J491">
        <v>2</v>
      </c>
      <c r="K491">
        <v>1</v>
      </c>
      <c r="L491">
        <v>1</v>
      </c>
      <c r="M491">
        <v>1</v>
      </c>
      <c r="N491">
        <v>1</v>
      </c>
      <c r="O491">
        <v>4</v>
      </c>
      <c r="P491">
        <v>5</v>
      </c>
      <c r="Q491">
        <v>3</v>
      </c>
      <c r="R491">
        <v>2</v>
      </c>
      <c r="S491">
        <v>4</v>
      </c>
      <c r="T491">
        <v>4</v>
      </c>
      <c r="U491">
        <v>1</v>
      </c>
      <c r="V491">
        <f t="shared" si="59"/>
        <v>30</v>
      </c>
    </row>
    <row r="492" spans="1:22" x14ac:dyDescent="0.25">
      <c r="A492">
        <v>38749</v>
      </c>
      <c r="B492">
        <v>0</v>
      </c>
      <c r="D492">
        <v>1993</v>
      </c>
      <c r="E492">
        <f t="shared" si="58"/>
        <v>31</v>
      </c>
      <c r="F492" t="s">
        <v>390</v>
      </c>
      <c r="G492" t="s">
        <v>86</v>
      </c>
      <c r="H492">
        <v>0</v>
      </c>
      <c r="I492">
        <v>4</v>
      </c>
      <c r="J492">
        <v>3</v>
      </c>
      <c r="K492">
        <v>4</v>
      </c>
      <c r="L492">
        <v>3</v>
      </c>
      <c r="M492">
        <v>4</v>
      </c>
      <c r="N492">
        <v>3</v>
      </c>
      <c r="O492">
        <v>2</v>
      </c>
      <c r="P492">
        <v>4</v>
      </c>
      <c r="Q492">
        <v>3</v>
      </c>
      <c r="R492">
        <v>3</v>
      </c>
      <c r="S492">
        <v>3</v>
      </c>
      <c r="T492">
        <v>3</v>
      </c>
      <c r="U492">
        <v>3</v>
      </c>
      <c r="V492">
        <f t="shared" si="59"/>
        <v>42</v>
      </c>
    </row>
    <row r="493" spans="1:22" x14ac:dyDescent="0.25">
      <c r="A493">
        <v>40067</v>
      </c>
      <c r="B493">
        <v>0</v>
      </c>
      <c r="D493">
        <v>2001</v>
      </c>
      <c r="E493">
        <f t="shared" si="58"/>
        <v>23</v>
      </c>
      <c r="F493" t="s">
        <v>389</v>
      </c>
      <c r="G493" t="s">
        <v>275</v>
      </c>
      <c r="H493">
        <v>2</v>
      </c>
      <c r="I493">
        <v>5</v>
      </c>
      <c r="J493">
        <v>4</v>
      </c>
      <c r="K493">
        <v>2</v>
      </c>
      <c r="L493">
        <v>4</v>
      </c>
      <c r="M493">
        <v>4</v>
      </c>
      <c r="N493">
        <v>4</v>
      </c>
      <c r="O493">
        <v>4</v>
      </c>
      <c r="P493">
        <v>4</v>
      </c>
      <c r="Q493">
        <v>2</v>
      </c>
      <c r="R493">
        <v>2</v>
      </c>
      <c r="S493">
        <v>4</v>
      </c>
      <c r="T493">
        <v>4</v>
      </c>
      <c r="U493">
        <v>4</v>
      </c>
      <c r="V493">
        <f t="shared" si="59"/>
        <v>47</v>
      </c>
    </row>
    <row r="494" spans="1:22" x14ac:dyDescent="0.25">
      <c r="A494">
        <v>40074</v>
      </c>
      <c r="B494">
        <v>0</v>
      </c>
      <c r="D494">
        <v>2000</v>
      </c>
      <c r="E494">
        <f t="shared" si="58"/>
        <v>24</v>
      </c>
      <c r="F494" t="s">
        <v>389</v>
      </c>
      <c r="G494" t="s">
        <v>268</v>
      </c>
      <c r="H494">
        <v>2</v>
      </c>
      <c r="I494">
        <v>4</v>
      </c>
      <c r="J494">
        <v>5</v>
      </c>
      <c r="K494">
        <v>3</v>
      </c>
      <c r="L494">
        <v>5</v>
      </c>
      <c r="M494">
        <v>5</v>
      </c>
      <c r="N494">
        <v>4</v>
      </c>
      <c r="O494">
        <v>4</v>
      </c>
      <c r="P494">
        <v>3</v>
      </c>
      <c r="Q494">
        <v>3</v>
      </c>
      <c r="R494">
        <v>2</v>
      </c>
      <c r="S494">
        <v>4</v>
      </c>
      <c r="T494">
        <v>2</v>
      </c>
      <c r="U494">
        <v>4</v>
      </c>
      <c r="V494">
        <f t="shared" si="59"/>
        <v>48</v>
      </c>
    </row>
    <row r="495" spans="1:22" x14ac:dyDescent="0.25">
      <c r="A495">
        <v>40090</v>
      </c>
      <c r="B495">
        <v>1</v>
      </c>
      <c r="D495">
        <v>2003</v>
      </c>
      <c r="E495">
        <f t="shared" si="58"/>
        <v>21</v>
      </c>
      <c r="F495" t="s">
        <v>389</v>
      </c>
      <c r="G495" t="s">
        <v>276</v>
      </c>
      <c r="H495">
        <v>2</v>
      </c>
      <c r="I495">
        <v>4</v>
      </c>
      <c r="J495">
        <v>2</v>
      </c>
      <c r="K495">
        <v>1</v>
      </c>
      <c r="L495">
        <v>3</v>
      </c>
      <c r="M495">
        <v>1</v>
      </c>
      <c r="N495">
        <v>2</v>
      </c>
      <c r="O495">
        <v>5</v>
      </c>
      <c r="P495">
        <v>3</v>
      </c>
      <c r="Q495">
        <v>4</v>
      </c>
      <c r="R495">
        <v>2</v>
      </c>
      <c r="S495">
        <v>2</v>
      </c>
      <c r="T495">
        <v>4</v>
      </c>
      <c r="U495">
        <v>2</v>
      </c>
      <c r="V495">
        <f t="shared" si="59"/>
        <v>35</v>
      </c>
    </row>
    <row r="496" spans="1:22" x14ac:dyDescent="0.25">
      <c r="A496">
        <v>40091</v>
      </c>
      <c r="B496">
        <v>0</v>
      </c>
      <c r="D496">
        <v>1996</v>
      </c>
      <c r="E496">
        <f t="shared" si="58"/>
        <v>28</v>
      </c>
      <c r="F496" t="s">
        <v>390</v>
      </c>
      <c r="G496">
        <v>3</v>
      </c>
      <c r="H496">
        <v>3</v>
      </c>
      <c r="I496">
        <v>4</v>
      </c>
      <c r="J496">
        <v>2</v>
      </c>
      <c r="K496">
        <v>1</v>
      </c>
      <c r="L496">
        <v>3</v>
      </c>
      <c r="M496">
        <v>3</v>
      </c>
      <c r="N496">
        <v>1</v>
      </c>
      <c r="O496">
        <v>3</v>
      </c>
      <c r="P496">
        <v>4</v>
      </c>
      <c r="Q496">
        <v>4</v>
      </c>
      <c r="R496">
        <v>3</v>
      </c>
      <c r="S496">
        <v>4</v>
      </c>
      <c r="T496">
        <v>2</v>
      </c>
      <c r="U496">
        <v>2</v>
      </c>
      <c r="V496">
        <f t="shared" si="59"/>
        <v>36</v>
      </c>
    </row>
    <row r="497" spans="1:22" s="16" customFormat="1" x14ac:dyDescent="0.25">
      <c r="A497" s="16">
        <v>40101</v>
      </c>
      <c r="B497" s="16">
        <v>0</v>
      </c>
      <c r="D497" s="16">
        <v>2005</v>
      </c>
      <c r="E497" s="16">
        <f t="shared" si="58"/>
        <v>19</v>
      </c>
      <c r="F497" s="16" t="s">
        <v>389</v>
      </c>
      <c r="G497" s="16" t="s">
        <v>277</v>
      </c>
      <c r="H497" s="16">
        <v>2</v>
      </c>
      <c r="I497" s="16">
        <v>5</v>
      </c>
      <c r="J497" s="16">
        <v>4</v>
      </c>
      <c r="K497" s="16">
        <v>4</v>
      </c>
      <c r="L497" s="16">
        <v>5</v>
      </c>
      <c r="M497" s="16">
        <v>5</v>
      </c>
      <c r="N497" s="16">
        <v>5</v>
      </c>
      <c r="O497" s="16">
        <v>4</v>
      </c>
      <c r="P497" s="16">
        <v>5</v>
      </c>
      <c r="Q497" s="16">
        <v>5</v>
      </c>
      <c r="R497" s="16">
        <v>5</v>
      </c>
      <c r="S497" s="16">
        <v>5</v>
      </c>
      <c r="T497" s="16">
        <v>5</v>
      </c>
      <c r="U497" s="16">
        <v>5</v>
      </c>
      <c r="V497" s="16">
        <f t="shared" ref="V497" si="69">SUM(I497:U497)</f>
        <v>62</v>
      </c>
    </row>
    <row r="498" spans="1:22" s="16" customFormat="1" x14ac:dyDescent="0.25">
      <c r="A498" s="16">
        <v>40101</v>
      </c>
      <c r="B498" s="16">
        <v>0</v>
      </c>
      <c r="D498" s="16">
        <v>2005</v>
      </c>
      <c r="E498" s="16">
        <f t="shared" si="58"/>
        <v>19</v>
      </c>
      <c r="F498" s="16" t="s">
        <v>389</v>
      </c>
      <c r="G498" s="16" t="s">
        <v>277</v>
      </c>
      <c r="H498" s="16">
        <v>6</v>
      </c>
      <c r="I498" s="16">
        <v>5</v>
      </c>
      <c r="J498" s="16">
        <v>4</v>
      </c>
      <c r="K498" s="16">
        <v>4</v>
      </c>
      <c r="L498" s="16">
        <v>5</v>
      </c>
      <c r="M498" s="16">
        <v>5</v>
      </c>
      <c r="N498" s="16">
        <v>5</v>
      </c>
      <c r="O498" s="16">
        <v>4</v>
      </c>
      <c r="P498" s="16">
        <v>5</v>
      </c>
      <c r="Q498" s="16">
        <v>5</v>
      </c>
      <c r="R498" s="16">
        <v>5</v>
      </c>
      <c r="S498" s="16">
        <v>5</v>
      </c>
      <c r="T498" s="16">
        <v>5</v>
      </c>
      <c r="U498" s="16">
        <v>5</v>
      </c>
      <c r="V498" s="16">
        <f t="shared" si="59"/>
        <v>62</v>
      </c>
    </row>
    <row r="499" spans="1:22" s="16" customFormat="1" x14ac:dyDescent="0.25">
      <c r="A499" s="16">
        <v>40114</v>
      </c>
      <c r="B499" s="16">
        <v>0</v>
      </c>
      <c r="D499" s="16">
        <v>1995</v>
      </c>
      <c r="E499" s="16">
        <f t="shared" si="58"/>
        <v>29</v>
      </c>
      <c r="F499" s="16" t="s">
        <v>390</v>
      </c>
      <c r="G499" s="16" t="s">
        <v>278</v>
      </c>
      <c r="H499" s="16">
        <v>2</v>
      </c>
      <c r="I499" s="16">
        <v>5</v>
      </c>
      <c r="J499" s="16">
        <v>5</v>
      </c>
      <c r="K499" s="16">
        <v>3</v>
      </c>
      <c r="L499" s="16">
        <v>3</v>
      </c>
      <c r="M499" s="16">
        <v>2</v>
      </c>
      <c r="N499" s="16">
        <v>3</v>
      </c>
      <c r="O499" s="16">
        <v>5</v>
      </c>
      <c r="P499" s="16">
        <v>5</v>
      </c>
      <c r="Q499" s="16">
        <v>5</v>
      </c>
      <c r="R499" s="16">
        <v>4</v>
      </c>
      <c r="S499" s="16">
        <v>5</v>
      </c>
      <c r="T499" s="16">
        <v>5</v>
      </c>
      <c r="U499" s="16">
        <v>5</v>
      </c>
      <c r="V499" s="16">
        <f t="shared" ref="V499" si="70">SUM(I499:U499)</f>
        <v>55</v>
      </c>
    </row>
    <row r="500" spans="1:22" s="16" customFormat="1" x14ac:dyDescent="0.25">
      <c r="A500" s="16">
        <v>40114</v>
      </c>
      <c r="B500" s="16">
        <v>0</v>
      </c>
      <c r="D500" s="16">
        <v>1995</v>
      </c>
      <c r="E500" s="16">
        <f t="shared" si="58"/>
        <v>29</v>
      </c>
      <c r="F500" s="16" t="s">
        <v>390</v>
      </c>
      <c r="G500" s="16" t="s">
        <v>278</v>
      </c>
      <c r="H500" s="16">
        <v>3</v>
      </c>
      <c r="I500" s="16">
        <v>5</v>
      </c>
      <c r="J500" s="16">
        <v>5</v>
      </c>
      <c r="K500" s="16">
        <v>3</v>
      </c>
      <c r="L500" s="16">
        <v>3</v>
      </c>
      <c r="M500" s="16">
        <v>2</v>
      </c>
      <c r="N500" s="16">
        <v>3</v>
      </c>
      <c r="O500" s="16">
        <v>5</v>
      </c>
      <c r="P500" s="16">
        <v>5</v>
      </c>
      <c r="Q500" s="16">
        <v>5</v>
      </c>
      <c r="R500" s="16">
        <v>4</v>
      </c>
      <c r="S500" s="16">
        <v>5</v>
      </c>
      <c r="T500" s="16">
        <v>5</v>
      </c>
      <c r="U500" s="16">
        <v>5</v>
      </c>
      <c r="V500" s="16">
        <f t="shared" si="59"/>
        <v>55</v>
      </c>
    </row>
    <row r="501" spans="1:22" s="16" customFormat="1" x14ac:dyDescent="0.25">
      <c r="A501" s="16">
        <v>40109</v>
      </c>
      <c r="B501" s="16">
        <v>1</v>
      </c>
      <c r="D501" s="16">
        <v>1992</v>
      </c>
      <c r="E501" s="16">
        <f t="shared" si="58"/>
        <v>32</v>
      </c>
      <c r="F501" s="16" t="s">
        <v>390</v>
      </c>
      <c r="G501" s="16" t="s">
        <v>279</v>
      </c>
      <c r="H501" s="16">
        <v>2</v>
      </c>
      <c r="I501" s="16">
        <v>2</v>
      </c>
      <c r="J501" s="16">
        <v>2</v>
      </c>
      <c r="K501" s="16">
        <v>2</v>
      </c>
      <c r="L501" s="16">
        <v>4</v>
      </c>
      <c r="M501" s="16">
        <v>2</v>
      </c>
      <c r="N501" s="16">
        <v>2</v>
      </c>
      <c r="O501" s="16">
        <v>2</v>
      </c>
      <c r="P501" s="16">
        <v>5</v>
      </c>
      <c r="Q501" s="16">
        <v>4</v>
      </c>
      <c r="R501" s="16">
        <v>2</v>
      </c>
      <c r="S501" s="16">
        <v>5</v>
      </c>
      <c r="T501" s="16">
        <v>5</v>
      </c>
      <c r="U501" s="16">
        <v>4</v>
      </c>
      <c r="V501" s="16">
        <f t="shared" ref="V501" si="71">SUM(I501:U501)</f>
        <v>41</v>
      </c>
    </row>
    <row r="502" spans="1:22" s="16" customFormat="1" x14ac:dyDescent="0.25">
      <c r="A502" s="16">
        <v>40109</v>
      </c>
      <c r="B502" s="16">
        <v>1</v>
      </c>
      <c r="D502" s="16">
        <v>1992</v>
      </c>
      <c r="E502" s="16">
        <f t="shared" si="58"/>
        <v>32</v>
      </c>
      <c r="F502" s="16" t="s">
        <v>390</v>
      </c>
      <c r="G502" s="16" t="s">
        <v>279</v>
      </c>
      <c r="H502" s="16">
        <v>3</v>
      </c>
      <c r="I502" s="16">
        <v>2</v>
      </c>
      <c r="J502" s="16">
        <v>2</v>
      </c>
      <c r="K502" s="16">
        <v>2</v>
      </c>
      <c r="L502" s="16">
        <v>4</v>
      </c>
      <c r="M502" s="16">
        <v>2</v>
      </c>
      <c r="N502" s="16">
        <v>2</v>
      </c>
      <c r="O502" s="16">
        <v>2</v>
      </c>
      <c r="P502" s="16">
        <v>5</v>
      </c>
      <c r="Q502" s="16">
        <v>4</v>
      </c>
      <c r="R502" s="16">
        <v>2</v>
      </c>
      <c r="S502" s="16">
        <v>5</v>
      </c>
      <c r="T502" s="16">
        <v>5</v>
      </c>
      <c r="U502" s="16">
        <v>4</v>
      </c>
      <c r="V502" s="16">
        <f t="shared" si="59"/>
        <v>41</v>
      </c>
    </row>
    <row r="503" spans="1:22" x14ac:dyDescent="0.25">
      <c r="A503">
        <v>40102</v>
      </c>
      <c r="B503">
        <v>0</v>
      </c>
      <c r="D503">
        <v>2003</v>
      </c>
      <c r="E503">
        <f t="shared" si="58"/>
        <v>21</v>
      </c>
      <c r="F503" t="s">
        <v>389</v>
      </c>
      <c r="G503" t="s">
        <v>280</v>
      </c>
      <c r="H503">
        <v>2</v>
      </c>
      <c r="I503">
        <v>4</v>
      </c>
      <c r="J503">
        <v>4</v>
      </c>
      <c r="K503">
        <v>2</v>
      </c>
      <c r="L503">
        <v>4</v>
      </c>
      <c r="M503">
        <v>4</v>
      </c>
      <c r="N503">
        <v>4</v>
      </c>
      <c r="O503">
        <v>2</v>
      </c>
      <c r="P503">
        <v>4</v>
      </c>
      <c r="Q503">
        <v>4</v>
      </c>
      <c r="R503">
        <v>4</v>
      </c>
      <c r="S503">
        <v>3</v>
      </c>
      <c r="T503">
        <v>4</v>
      </c>
      <c r="U503">
        <v>4</v>
      </c>
      <c r="V503">
        <f t="shared" si="59"/>
        <v>47</v>
      </c>
    </row>
    <row r="504" spans="1:22" x14ac:dyDescent="0.25">
      <c r="A504">
        <v>40131</v>
      </c>
      <c r="B504">
        <v>1</v>
      </c>
      <c r="D504">
        <v>1994</v>
      </c>
      <c r="E504">
        <f t="shared" si="58"/>
        <v>30</v>
      </c>
      <c r="F504" t="s">
        <v>390</v>
      </c>
      <c r="G504">
        <v>5</v>
      </c>
      <c r="H504">
        <v>5</v>
      </c>
      <c r="I504">
        <v>3</v>
      </c>
      <c r="J504">
        <v>4</v>
      </c>
      <c r="K504">
        <v>2</v>
      </c>
      <c r="L504">
        <v>3</v>
      </c>
      <c r="M504">
        <v>2</v>
      </c>
      <c r="N504">
        <v>2</v>
      </c>
      <c r="O504">
        <v>3</v>
      </c>
      <c r="P504">
        <v>2</v>
      </c>
      <c r="Q504">
        <v>2</v>
      </c>
      <c r="R504">
        <v>2</v>
      </c>
      <c r="S504">
        <v>3</v>
      </c>
      <c r="T504">
        <v>3</v>
      </c>
      <c r="U504">
        <v>4</v>
      </c>
      <c r="V504">
        <f t="shared" si="59"/>
        <v>35</v>
      </c>
    </row>
    <row r="505" spans="1:22" x14ac:dyDescent="0.25">
      <c r="A505">
        <v>40129</v>
      </c>
      <c r="B505">
        <v>1</v>
      </c>
      <c r="D505">
        <v>2003</v>
      </c>
      <c r="E505">
        <f t="shared" si="58"/>
        <v>21</v>
      </c>
      <c r="F505" t="s">
        <v>389</v>
      </c>
      <c r="G505" t="s">
        <v>281</v>
      </c>
      <c r="H505">
        <v>1</v>
      </c>
      <c r="I505">
        <v>5</v>
      </c>
      <c r="J505">
        <v>2</v>
      </c>
      <c r="K505">
        <v>1</v>
      </c>
      <c r="L505">
        <v>4</v>
      </c>
      <c r="M505">
        <v>3</v>
      </c>
      <c r="N505">
        <v>2</v>
      </c>
      <c r="O505">
        <v>2</v>
      </c>
      <c r="P505">
        <v>2</v>
      </c>
      <c r="Q505">
        <v>2</v>
      </c>
      <c r="R505">
        <v>2</v>
      </c>
      <c r="S505">
        <v>1</v>
      </c>
      <c r="T505">
        <v>3</v>
      </c>
      <c r="U505">
        <v>4</v>
      </c>
      <c r="V505">
        <f t="shared" si="59"/>
        <v>33</v>
      </c>
    </row>
    <row r="506" spans="1:22" x14ac:dyDescent="0.25">
      <c r="A506">
        <v>40128</v>
      </c>
      <c r="B506">
        <v>0</v>
      </c>
      <c r="D506">
        <v>1974</v>
      </c>
      <c r="E506">
        <f t="shared" si="58"/>
        <v>50</v>
      </c>
      <c r="F506" t="s">
        <v>391</v>
      </c>
      <c r="G506">
        <v>1</v>
      </c>
      <c r="H506">
        <v>1</v>
      </c>
      <c r="I506">
        <v>4</v>
      </c>
      <c r="J506">
        <v>4</v>
      </c>
      <c r="K506">
        <v>3</v>
      </c>
      <c r="L506">
        <v>4</v>
      </c>
      <c r="M506">
        <v>3</v>
      </c>
      <c r="N506">
        <v>4</v>
      </c>
      <c r="O506">
        <v>2</v>
      </c>
      <c r="P506">
        <v>4</v>
      </c>
      <c r="Q506">
        <v>4</v>
      </c>
      <c r="R506">
        <v>3</v>
      </c>
      <c r="S506">
        <v>4</v>
      </c>
      <c r="T506">
        <v>4</v>
      </c>
      <c r="U506">
        <v>4</v>
      </c>
      <c r="V506">
        <f t="shared" si="59"/>
        <v>47</v>
      </c>
    </row>
    <row r="507" spans="1:22" x14ac:dyDescent="0.25">
      <c r="A507">
        <v>40134</v>
      </c>
      <c r="B507">
        <v>1</v>
      </c>
      <c r="D507">
        <v>2003</v>
      </c>
      <c r="E507">
        <f t="shared" si="58"/>
        <v>21</v>
      </c>
      <c r="F507" t="s">
        <v>389</v>
      </c>
      <c r="G507" t="s">
        <v>282</v>
      </c>
      <c r="H507">
        <v>2</v>
      </c>
      <c r="I507">
        <v>4</v>
      </c>
      <c r="J507">
        <v>4</v>
      </c>
      <c r="K507">
        <v>3</v>
      </c>
      <c r="L507">
        <v>3</v>
      </c>
      <c r="M507">
        <v>3</v>
      </c>
      <c r="N507">
        <v>2</v>
      </c>
      <c r="O507">
        <v>2</v>
      </c>
      <c r="P507">
        <v>2</v>
      </c>
      <c r="Q507">
        <v>2</v>
      </c>
      <c r="R507">
        <v>2</v>
      </c>
      <c r="S507">
        <v>1</v>
      </c>
      <c r="T507">
        <v>2</v>
      </c>
      <c r="U507">
        <v>4</v>
      </c>
      <c r="V507">
        <f t="shared" si="59"/>
        <v>34</v>
      </c>
    </row>
    <row r="508" spans="1:22" s="16" customFormat="1" x14ac:dyDescent="0.25">
      <c r="A508" s="16">
        <v>40169</v>
      </c>
      <c r="B508" s="16">
        <v>1</v>
      </c>
      <c r="D508" s="16">
        <v>1992</v>
      </c>
      <c r="E508" s="16">
        <f t="shared" si="58"/>
        <v>32</v>
      </c>
      <c r="F508" s="16" t="s">
        <v>390</v>
      </c>
      <c r="G508" s="16" t="s">
        <v>250</v>
      </c>
      <c r="H508" s="16">
        <v>2</v>
      </c>
      <c r="I508" s="16">
        <v>5</v>
      </c>
      <c r="J508" s="16">
        <v>4</v>
      </c>
      <c r="K508" s="16">
        <v>4</v>
      </c>
      <c r="L508" s="16">
        <v>5</v>
      </c>
      <c r="M508" s="16">
        <v>5</v>
      </c>
      <c r="N508" s="16">
        <v>4</v>
      </c>
      <c r="O508" s="16">
        <v>4</v>
      </c>
      <c r="P508" s="16">
        <v>5</v>
      </c>
      <c r="Q508" s="16">
        <v>5</v>
      </c>
      <c r="R508" s="16">
        <v>4</v>
      </c>
      <c r="S508" s="16">
        <v>5</v>
      </c>
      <c r="T508" s="16">
        <v>5</v>
      </c>
      <c r="U508" s="16">
        <v>4</v>
      </c>
      <c r="V508" s="16">
        <f t="shared" ref="V508" si="72">SUM(I508:U508)</f>
        <v>59</v>
      </c>
    </row>
    <row r="509" spans="1:22" s="16" customFormat="1" x14ac:dyDescent="0.25">
      <c r="A509" s="16">
        <v>40169</v>
      </c>
      <c r="B509" s="16">
        <v>1</v>
      </c>
      <c r="D509" s="16">
        <v>1992</v>
      </c>
      <c r="E509" s="16">
        <f t="shared" si="58"/>
        <v>32</v>
      </c>
      <c r="F509" s="16" t="s">
        <v>390</v>
      </c>
      <c r="G509" s="16" t="s">
        <v>250</v>
      </c>
      <c r="H509" s="16">
        <v>3</v>
      </c>
      <c r="I509" s="16">
        <v>5</v>
      </c>
      <c r="J509" s="16">
        <v>4</v>
      </c>
      <c r="K509" s="16">
        <v>4</v>
      </c>
      <c r="L509" s="16">
        <v>5</v>
      </c>
      <c r="M509" s="16">
        <v>5</v>
      </c>
      <c r="N509" s="16">
        <v>4</v>
      </c>
      <c r="O509" s="16">
        <v>4</v>
      </c>
      <c r="P509" s="16">
        <v>5</v>
      </c>
      <c r="Q509" s="16">
        <v>5</v>
      </c>
      <c r="R509" s="16">
        <v>4</v>
      </c>
      <c r="S509" s="16">
        <v>5</v>
      </c>
      <c r="T509" s="16">
        <v>5</v>
      </c>
      <c r="U509" s="16">
        <v>4</v>
      </c>
      <c r="V509" s="16">
        <f t="shared" si="59"/>
        <v>59</v>
      </c>
    </row>
    <row r="510" spans="1:22" x14ac:dyDescent="0.25">
      <c r="A510">
        <v>40171</v>
      </c>
      <c r="B510">
        <v>1</v>
      </c>
      <c r="D510">
        <v>2000</v>
      </c>
      <c r="E510">
        <f t="shared" si="58"/>
        <v>24</v>
      </c>
      <c r="F510" t="s">
        <v>389</v>
      </c>
      <c r="G510" t="s">
        <v>283</v>
      </c>
      <c r="H510">
        <v>2</v>
      </c>
      <c r="I510">
        <v>4</v>
      </c>
      <c r="J510">
        <v>4</v>
      </c>
      <c r="K510">
        <v>3</v>
      </c>
      <c r="L510">
        <v>4</v>
      </c>
      <c r="M510">
        <v>4</v>
      </c>
      <c r="N510">
        <v>4</v>
      </c>
      <c r="O510">
        <v>2</v>
      </c>
      <c r="P510">
        <v>5</v>
      </c>
      <c r="Q510">
        <v>2</v>
      </c>
      <c r="R510">
        <v>4</v>
      </c>
      <c r="S510">
        <v>1</v>
      </c>
      <c r="T510">
        <v>3</v>
      </c>
      <c r="U510">
        <v>4</v>
      </c>
      <c r="V510">
        <f t="shared" si="59"/>
        <v>44</v>
      </c>
    </row>
    <row r="511" spans="1:22" x14ac:dyDescent="0.25">
      <c r="A511">
        <v>40193</v>
      </c>
      <c r="B511">
        <v>0</v>
      </c>
      <c r="D511">
        <v>2002</v>
      </c>
      <c r="E511">
        <f t="shared" si="58"/>
        <v>22</v>
      </c>
      <c r="F511" t="s">
        <v>389</v>
      </c>
      <c r="G511" t="s">
        <v>284</v>
      </c>
      <c r="H511">
        <v>2</v>
      </c>
      <c r="I511">
        <v>4</v>
      </c>
      <c r="J511">
        <v>2</v>
      </c>
      <c r="K511">
        <v>2</v>
      </c>
      <c r="L511">
        <v>4</v>
      </c>
      <c r="M511">
        <v>4</v>
      </c>
      <c r="N511">
        <v>2</v>
      </c>
      <c r="O511">
        <v>4</v>
      </c>
      <c r="P511">
        <v>2</v>
      </c>
      <c r="Q511">
        <v>2</v>
      </c>
      <c r="R511">
        <v>1</v>
      </c>
      <c r="S511">
        <v>2</v>
      </c>
      <c r="T511">
        <v>4</v>
      </c>
      <c r="U511">
        <v>2</v>
      </c>
      <c r="V511">
        <f t="shared" si="59"/>
        <v>35</v>
      </c>
    </row>
    <row r="512" spans="1:22" x14ac:dyDescent="0.25">
      <c r="A512">
        <v>36469</v>
      </c>
      <c r="B512">
        <v>0</v>
      </c>
      <c r="D512">
        <v>1980</v>
      </c>
      <c r="E512">
        <f t="shared" si="58"/>
        <v>44</v>
      </c>
      <c r="F512" t="s">
        <v>391</v>
      </c>
      <c r="G512" t="s">
        <v>86</v>
      </c>
      <c r="H512">
        <v>0</v>
      </c>
      <c r="I512">
        <v>4</v>
      </c>
      <c r="J512">
        <v>4</v>
      </c>
      <c r="K512">
        <v>4</v>
      </c>
      <c r="L512">
        <v>3</v>
      </c>
      <c r="M512">
        <v>2</v>
      </c>
      <c r="N512">
        <v>2</v>
      </c>
      <c r="O512">
        <v>2</v>
      </c>
      <c r="P512">
        <v>4</v>
      </c>
      <c r="Q512">
        <v>2</v>
      </c>
      <c r="R512">
        <v>3</v>
      </c>
      <c r="S512">
        <v>4</v>
      </c>
      <c r="T512">
        <v>3</v>
      </c>
      <c r="U512">
        <v>3</v>
      </c>
      <c r="V512">
        <f t="shared" si="59"/>
        <v>40</v>
      </c>
    </row>
    <row r="513" spans="1:22" x14ac:dyDescent="0.25">
      <c r="A513">
        <v>40202</v>
      </c>
      <c r="B513">
        <v>0</v>
      </c>
      <c r="D513">
        <v>2001</v>
      </c>
      <c r="E513">
        <f t="shared" si="58"/>
        <v>23</v>
      </c>
      <c r="F513" t="s">
        <v>389</v>
      </c>
      <c r="G513" t="s">
        <v>157</v>
      </c>
      <c r="H513">
        <v>2</v>
      </c>
      <c r="I513">
        <v>5</v>
      </c>
      <c r="J513">
        <v>5</v>
      </c>
      <c r="K513">
        <v>5</v>
      </c>
      <c r="L513">
        <v>5</v>
      </c>
      <c r="M513">
        <v>4</v>
      </c>
      <c r="N513">
        <v>4</v>
      </c>
      <c r="O513">
        <v>5</v>
      </c>
      <c r="P513">
        <v>4</v>
      </c>
      <c r="Q513">
        <v>4</v>
      </c>
      <c r="R513">
        <v>2</v>
      </c>
      <c r="S513">
        <v>4</v>
      </c>
      <c r="T513">
        <v>4</v>
      </c>
      <c r="U513">
        <v>5</v>
      </c>
      <c r="V513">
        <f t="shared" si="59"/>
        <v>56</v>
      </c>
    </row>
    <row r="514" spans="1:22" x14ac:dyDescent="0.25">
      <c r="A514">
        <v>40204</v>
      </c>
      <c r="B514">
        <v>0</v>
      </c>
      <c r="D514">
        <v>2006</v>
      </c>
      <c r="E514">
        <f t="shared" si="58"/>
        <v>18</v>
      </c>
      <c r="F514" t="s">
        <v>389</v>
      </c>
      <c r="G514">
        <v>6</v>
      </c>
      <c r="H514">
        <v>6</v>
      </c>
      <c r="I514">
        <v>3</v>
      </c>
      <c r="J514">
        <v>2</v>
      </c>
      <c r="K514">
        <v>5</v>
      </c>
      <c r="L514">
        <v>5</v>
      </c>
      <c r="M514">
        <v>4</v>
      </c>
      <c r="N514">
        <v>4</v>
      </c>
      <c r="O514">
        <v>4</v>
      </c>
      <c r="P514">
        <v>4</v>
      </c>
      <c r="Q514">
        <v>4</v>
      </c>
      <c r="R514">
        <v>2</v>
      </c>
      <c r="S514">
        <v>4</v>
      </c>
      <c r="T514">
        <v>2</v>
      </c>
      <c r="U514">
        <v>3</v>
      </c>
      <c r="V514">
        <f t="shared" si="59"/>
        <v>46</v>
      </c>
    </row>
    <row r="515" spans="1:22" s="16" customFormat="1" x14ac:dyDescent="0.25">
      <c r="A515" s="16">
        <v>40206</v>
      </c>
      <c r="B515" s="16">
        <v>0</v>
      </c>
      <c r="D515" s="16">
        <v>1992</v>
      </c>
      <c r="E515" s="16">
        <f t="shared" si="58"/>
        <v>32</v>
      </c>
      <c r="F515" s="16" t="s">
        <v>390</v>
      </c>
      <c r="G515" s="16">
        <v>4.5</v>
      </c>
      <c r="H515" s="16">
        <v>4</v>
      </c>
      <c r="I515" s="16">
        <v>5</v>
      </c>
      <c r="J515" s="16">
        <v>4</v>
      </c>
      <c r="K515" s="16">
        <v>3</v>
      </c>
      <c r="L515" s="16">
        <v>5</v>
      </c>
      <c r="M515" s="16">
        <v>5</v>
      </c>
      <c r="N515" s="16">
        <v>3</v>
      </c>
      <c r="O515" s="16">
        <v>5</v>
      </c>
      <c r="P515" s="16">
        <v>4</v>
      </c>
      <c r="Q515" s="16">
        <v>3</v>
      </c>
      <c r="R515" s="16">
        <v>3</v>
      </c>
      <c r="S515" s="16">
        <v>4</v>
      </c>
      <c r="T515" s="16">
        <v>5</v>
      </c>
      <c r="U515" s="16">
        <v>4</v>
      </c>
      <c r="V515" s="16">
        <f t="shared" ref="V515" si="73">SUM(I515:U515)</f>
        <v>53</v>
      </c>
    </row>
    <row r="516" spans="1:22" s="16" customFormat="1" x14ac:dyDescent="0.25">
      <c r="A516" s="16">
        <v>40206</v>
      </c>
      <c r="B516" s="16">
        <v>0</v>
      </c>
      <c r="D516" s="16">
        <v>1992</v>
      </c>
      <c r="E516" s="16">
        <f t="shared" si="58"/>
        <v>32</v>
      </c>
      <c r="F516" s="16" t="s">
        <v>390</v>
      </c>
      <c r="G516" s="16">
        <v>4.5</v>
      </c>
      <c r="H516" s="16">
        <v>5</v>
      </c>
      <c r="I516" s="16">
        <v>5</v>
      </c>
      <c r="J516" s="16">
        <v>4</v>
      </c>
      <c r="K516" s="16">
        <v>3</v>
      </c>
      <c r="L516" s="16">
        <v>5</v>
      </c>
      <c r="M516" s="16">
        <v>5</v>
      </c>
      <c r="N516" s="16">
        <v>3</v>
      </c>
      <c r="O516" s="16">
        <v>5</v>
      </c>
      <c r="P516" s="16">
        <v>4</v>
      </c>
      <c r="Q516" s="16">
        <v>3</v>
      </c>
      <c r="R516" s="16">
        <v>3</v>
      </c>
      <c r="S516" s="16">
        <v>4</v>
      </c>
      <c r="T516" s="16">
        <v>5</v>
      </c>
      <c r="U516" s="16">
        <v>4</v>
      </c>
      <c r="V516" s="16">
        <f t="shared" si="59"/>
        <v>53</v>
      </c>
    </row>
    <row r="517" spans="1:22" x14ac:dyDescent="0.25">
      <c r="A517">
        <v>40207</v>
      </c>
      <c r="B517">
        <v>1</v>
      </c>
      <c r="D517">
        <v>1989</v>
      </c>
      <c r="E517">
        <f t="shared" si="58"/>
        <v>35</v>
      </c>
      <c r="F517" t="s">
        <v>390</v>
      </c>
      <c r="G517">
        <v>5</v>
      </c>
      <c r="H517">
        <v>5</v>
      </c>
      <c r="I517">
        <v>4</v>
      </c>
      <c r="J517">
        <v>4</v>
      </c>
      <c r="K517">
        <v>4</v>
      </c>
      <c r="L517">
        <v>4</v>
      </c>
      <c r="M517">
        <v>4</v>
      </c>
      <c r="N517">
        <v>2</v>
      </c>
      <c r="O517">
        <v>2</v>
      </c>
      <c r="P517">
        <v>2</v>
      </c>
      <c r="Q517">
        <v>2</v>
      </c>
      <c r="R517">
        <v>2</v>
      </c>
      <c r="S517">
        <v>4</v>
      </c>
      <c r="T517">
        <v>2</v>
      </c>
      <c r="U517">
        <v>4</v>
      </c>
      <c r="V517">
        <f t="shared" si="59"/>
        <v>40</v>
      </c>
    </row>
    <row r="518" spans="1:22" x14ac:dyDescent="0.25">
      <c r="A518">
        <v>39564</v>
      </c>
      <c r="B518">
        <v>0</v>
      </c>
      <c r="D518">
        <v>1990</v>
      </c>
      <c r="E518">
        <f t="shared" si="58"/>
        <v>34</v>
      </c>
      <c r="F518" t="s">
        <v>390</v>
      </c>
      <c r="G518" t="s">
        <v>86</v>
      </c>
      <c r="H518">
        <v>0</v>
      </c>
      <c r="I518">
        <v>3</v>
      </c>
      <c r="J518">
        <v>4</v>
      </c>
      <c r="K518">
        <v>2</v>
      </c>
      <c r="L518">
        <v>5</v>
      </c>
      <c r="M518">
        <v>2</v>
      </c>
      <c r="N518">
        <v>2</v>
      </c>
      <c r="O518">
        <v>1</v>
      </c>
      <c r="P518">
        <v>4</v>
      </c>
      <c r="Q518">
        <v>2</v>
      </c>
      <c r="R518">
        <v>2</v>
      </c>
      <c r="S518">
        <v>2</v>
      </c>
      <c r="T518">
        <v>4</v>
      </c>
      <c r="U518">
        <v>2</v>
      </c>
      <c r="V518">
        <f t="shared" si="59"/>
        <v>35</v>
      </c>
    </row>
    <row r="519" spans="1:22" x14ac:dyDescent="0.25">
      <c r="A519">
        <v>40245</v>
      </c>
      <c r="B519">
        <v>0</v>
      </c>
      <c r="D519">
        <v>1987</v>
      </c>
      <c r="E519">
        <f t="shared" si="58"/>
        <v>37</v>
      </c>
      <c r="F519" t="s">
        <v>391</v>
      </c>
      <c r="G519" t="s">
        <v>96</v>
      </c>
      <c r="H519">
        <v>0</v>
      </c>
      <c r="I519">
        <v>4</v>
      </c>
      <c r="J519">
        <v>4</v>
      </c>
      <c r="K519">
        <v>5</v>
      </c>
      <c r="L519">
        <v>2</v>
      </c>
      <c r="M519">
        <v>2</v>
      </c>
      <c r="N519">
        <v>2</v>
      </c>
      <c r="O519">
        <v>2</v>
      </c>
      <c r="P519">
        <v>4</v>
      </c>
      <c r="Q519">
        <v>4</v>
      </c>
      <c r="R519">
        <v>4</v>
      </c>
      <c r="S519">
        <v>5</v>
      </c>
      <c r="T519">
        <v>4</v>
      </c>
      <c r="U519">
        <v>4</v>
      </c>
      <c r="V519">
        <f t="shared" si="59"/>
        <v>46</v>
      </c>
    </row>
    <row r="520" spans="1:22" x14ac:dyDescent="0.25">
      <c r="A520">
        <v>40252</v>
      </c>
      <c r="B520">
        <v>0</v>
      </c>
      <c r="D520">
        <v>2004</v>
      </c>
      <c r="E520">
        <f t="shared" si="58"/>
        <v>20</v>
      </c>
      <c r="F520" t="s">
        <v>389</v>
      </c>
      <c r="G520" t="s">
        <v>285</v>
      </c>
      <c r="H520">
        <v>2</v>
      </c>
      <c r="I520">
        <v>4</v>
      </c>
      <c r="J520">
        <v>4</v>
      </c>
      <c r="K520">
        <v>2</v>
      </c>
      <c r="L520">
        <v>2</v>
      </c>
      <c r="M520">
        <v>2</v>
      </c>
      <c r="N520">
        <v>2</v>
      </c>
      <c r="O520">
        <v>2</v>
      </c>
      <c r="P520">
        <v>2</v>
      </c>
      <c r="Q520">
        <v>2</v>
      </c>
      <c r="R520">
        <v>2</v>
      </c>
      <c r="S520">
        <v>4</v>
      </c>
      <c r="T520">
        <v>4</v>
      </c>
      <c r="U520">
        <v>4</v>
      </c>
      <c r="V520">
        <f t="shared" si="59"/>
        <v>36</v>
      </c>
    </row>
    <row r="521" spans="1:22" x14ac:dyDescent="0.25">
      <c r="A521">
        <v>40253</v>
      </c>
      <c r="B521">
        <v>0</v>
      </c>
      <c r="D521">
        <v>1963</v>
      </c>
      <c r="E521">
        <f t="shared" si="58"/>
        <v>61</v>
      </c>
      <c r="F521" t="s">
        <v>392</v>
      </c>
      <c r="G521" t="s">
        <v>86</v>
      </c>
      <c r="H521">
        <v>0</v>
      </c>
      <c r="I521">
        <v>3</v>
      </c>
      <c r="J521">
        <v>2</v>
      </c>
      <c r="K521">
        <v>2</v>
      </c>
      <c r="L521">
        <v>4</v>
      </c>
      <c r="M521">
        <v>5</v>
      </c>
      <c r="N521">
        <v>1</v>
      </c>
      <c r="O521">
        <v>1</v>
      </c>
      <c r="P521">
        <v>5</v>
      </c>
      <c r="Q521">
        <v>3</v>
      </c>
      <c r="R521">
        <v>2</v>
      </c>
      <c r="S521">
        <v>1</v>
      </c>
      <c r="T521">
        <v>2</v>
      </c>
      <c r="U521">
        <v>4</v>
      </c>
      <c r="V521">
        <f t="shared" si="59"/>
        <v>35</v>
      </c>
    </row>
    <row r="522" spans="1:22" x14ac:dyDescent="0.25">
      <c r="A522">
        <v>36383</v>
      </c>
      <c r="B522">
        <v>0</v>
      </c>
      <c r="D522">
        <v>2000</v>
      </c>
      <c r="E522">
        <f t="shared" si="58"/>
        <v>24</v>
      </c>
      <c r="F522" t="s">
        <v>389</v>
      </c>
      <c r="G522" t="s">
        <v>286</v>
      </c>
      <c r="H522">
        <v>2</v>
      </c>
      <c r="I522">
        <v>4</v>
      </c>
      <c r="J522">
        <v>4</v>
      </c>
      <c r="K522">
        <v>4</v>
      </c>
      <c r="L522">
        <v>4</v>
      </c>
      <c r="M522">
        <v>4</v>
      </c>
      <c r="N522">
        <v>4</v>
      </c>
      <c r="O522">
        <v>4</v>
      </c>
      <c r="P522">
        <v>3</v>
      </c>
      <c r="Q522">
        <v>4</v>
      </c>
      <c r="R522">
        <v>3</v>
      </c>
      <c r="S522">
        <v>4</v>
      </c>
      <c r="T522">
        <v>4</v>
      </c>
      <c r="U522">
        <v>4</v>
      </c>
      <c r="V522">
        <f t="shared" si="59"/>
        <v>50</v>
      </c>
    </row>
    <row r="523" spans="1:22" s="16" customFormat="1" x14ac:dyDescent="0.25">
      <c r="A523" s="16">
        <v>40263</v>
      </c>
      <c r="B523" s="16">
        <v>1</v>
      </c>
      <c r="D523" s="16">
        <v>2002</v>
      </c>
      <c r="E523" s="16">
        <f t="shared" si="58"/>
        <v>22</v>
      </c>
      <c r="F523" s="16" t="s">
        <v>389</v>
      </c>
      <c r="G523" s="16" t="s">
        <v>113</v>
      </c>
      <c r="H523" s="16">
        <v>2</v>
      </c>
      <c r="I523" s="16">
        <v>2</v>
      </c>
      <c r="J523" s="16">
        <v>4</v>
      </c>
      <c r="K523" s="16">
        <v>4</v>
      </c>
      <c r="L523" s="16">
        <v>4</v>
      </c>
      <c r="M523" s="16">
        <v>2</v>
      </c>
      <c r="N523" s="16">
        <v>4</v>
      </c>
      <c r="O523" s="16">
        <v>3</v>
      </c>
      <c r="P523" s="16">
        <v>4</v>
      </c>
      <c r="Q523" s="16">
        <v>4</v>
      </c>
      <c r="R523" s="16">
        <v>4</v>
      </c>
      <c r="S523" s="16">
        <v>3</v>
      </c>
      <c r="T523" s="16">
        <v>3</v>
      </c>
      <c r="U523" s="16">
        <v>4</v>
      </c>
      <c r="V523" s="16">
        <f t="shared" ref="V523" si="74">SUM(I523:U523)</f>
        <v>45</v>
      </c>
    </row>
    <row r="524" spans="1:22" s="16" customFormat="1" x14ac:dyDescent="0.25">
      <c r="A524" s="16">
        <v>40263</v>
      </c>
      <c r="B524" s="16">
        <v>1</v>
      </c>
      <c r="D524" s="16">
        <v>2002</v>
      </c>
      <c r="E524" s="16">
        <f t="shared" si="58"/>
        <v>22</v>
      </c>
      <c r="F524" s="16" t="s">
        <v>389</v>
      </c>
      <c r="G524" s="16" t="s">
        <v>113</v>
      </c>
      <c r="H524" s="16">
        <v>5</v>
      </c>
      <c r="I524" s="16">
        <v>2</v>
      </c>
      <c r="J524" s="16">
        <v>4</v>
      </c>
      <c r="K524" s="16">
        <v>4</v>
      </c>
      <c r="L524" s="16">
        <v>4</v>
      </c>
      <c r="M524" s="16">
        <v>2</v>
      </c>
      <c r="N524" s="16">
        <v>4</v>
      </c>
      <c r="O524" s="16">
        <v>3</v>
      </c>
      <c r="P524" s="16">
        <v>4</v>
      </c>
      <c r="Q524" s="16">
        <v>4</v>
      </c>
      <c r="R524" s="16">
        <v>4</v>
      </c>
      <c r="S524" s="16">
        <v>3</v>
      </c>
      <c r="T524" s="16">
        <v>3</v>
      </c>
      <c r="U524" s="16">
        <v>4</v>
      </c>
      <c r="V524" s="16">
        <f t="shared" si="59"/>
        <v>45</v>
      </c>
    </row>
    <row r="525" spans="1:22" x14ac:dyDescent="0.25">
      <c r="A525">
        <v>40272</v>
      </c>
      <c r="B525">
        <v>0</v>
      </c>
      <c r="D525">
        <v>1975</v>
      </c>
      <c r="E525">
        <f t="shared" si="58"/>
        <v>49</v>
      </c>
      <c r="F525" t="s">
        <v>391</v>
      </c>
      <c r="G525" t="s">
        <v>86</v>
      </c>
      <c r="H525">
        <v>0</v>
      </c>
      <c r="I525">
        <v>4</v>
      </c>
      <c r="J525">
        <v>3</v>
      </c>
      <c r="K525">
        <v>4</v>
      </c>
      <c r="L525">
        <v>3</v>
      </c>
      <c r="M525">
        <v>2</v>
      </c>
      <c r="N525">
        <v>1</v>
      </c>
      <c r="O525">
        <v>2</v>
      </c>
      <c r="P525">
        <v>3</v>
      </c>
      <c r="Q525">
        <v>2</v>
      </c>
      <c r="R525">
        <v>3</v>
      </c>
      <c r="S525">
        <v>4</v>
      </c>
      <c r="T525">
        <v>4</v>
      </c>
      <c r="U525">
        <v>4</v>
      </c>
      <c r="V525">
        <f t="shared" si="59"/>
        <v>39</v>
      </c>
    </row>
    <row r="526" spans="1:22" x14ac:dyDescent="0.25">
      <c r="A526">
        <v>40297</v>
      </c>
      <c r="B526">
        <v>0</v>
      </c>
      <c r="D526">
        <v>2002</v>
      </c>
      <c r="E526">
        <f t="shared" ref="E526:E567" si="75">2024-D526</f>
        <v>22</v>
      </c>
      <c r="F526" t="s">
        <v>389</v>
      </c>
      <c r="G526" t="s">
        <v>287</v>
      </c>
      <c r="H526">
        <v>2</v>
      </c>
      <c r="I526">
        <v>4</v>
      </c>
      <c r="J526">
        <v>3</v>
      </c>
      <c r="K526">
        <v>3</v>
      </c>
      <c r="L526">
        <v>4</v>
      </c>
      <c r="M526">
        <v>2</v>
      </c>
      <c r="N526">
        <v>4</v>
      </c>
      <c r="O526">
        <v>3</v>
      </c>
      <c r="P526">
        <v>4</v>
      </c>
      <c r="Q526">
        <v>2</v>
      </c>
      <c r="R526">
        <v>2</v>
      </c>
      <c r="S526">
        <v>3</v>
      </c>
      <c r="T526">
        <v>3</v>
      </c>
      <c r="U526">
        <v>3</v>
      </c>
      <c r="V526">
        <f t="shared" ref="V526:V567" si="76">SUM(I526:U526)</f>
        <v>40</v>
      </c>
    </row>
    <row r="527" spans="1:22" s="16" customFormat="1" x14ac:dyDescent="0.25">
      <c r="A527" s="16">
        <v>40303</v>
      </c>
      <c r="B527" s="16">
        <v>0</v>
      </c>
      <c r="D527" s="16">
        <v>1965</v>
      </c>
      <c r="E527" s="16">
        <f t="shared" si="75"/>
        <v>59</v>
      </c>
      <c r="F527" s="16" t="s">
        <v>392</v>
      </c>
      <c r="G527" s="16" t="s">
        <v>182</v>
      </c>
      <c r="H527" s="16">
        <v>1</v>
      </c>
      <c r="I527" s="16">
        <v>2</v>
      </c>
      <c r="J527" s="16">
        <v>2</v>
      </c>
      <c r="K527" s="16">
        <v>2</v>
      </c>
      <c r="L527" s="16">
        <v>2</v>
      </c>
      <c r="M527" s="16">
        <v>2</v>
      </c>
      <c r="N527" s="16">
        <v>2</v>
      </c>
      <c r="O527" s="16">
        <v>2</v>
      </c>
      <c r="P527" s="16">
        <v>2</v>
      </c>
      <c r="Q527" s="16">
        <v>2</v>
      </c>
      <c r="R527" s="16">
        <v>2</v>
      </c>
      <c r="S527" s="16">
        <v>2</v>
      </c>
      <c r="T527" s="16">
        <v>2</v>
      </c>
      <c r="U527" s="16">
        <v>2</v>
      </c>
      <c r="V527" s="16">
        <f t="shared" ref="V527" si="77">SUM(I527:U527)</f>
        <v>26</v>
      </c>
    </row>
    <row r="528" spans="1:22" s="16" customFormat="1" x14ac:dyDescent="0.25">
      <c r="A528" s="16">
        <v>40303</v>
      </c>
      <c r="B528" s="16">
        <v>0</v>
      </c>
      <c r="D528" s="16">
        <v>1965</v>
      </c>
      <c r="E528" s="16">
        <f t="shared" si="75"/>
        <v>59</v>
      </c>
      <c r="F528" s="16" t="s">
        <v>392</v>
      </c>
      <c r="G528" s="16" t="s">
        <v>182</v>
      </c>
      <c r="H528" s="16">
        <v>2</v>
      </c>
      <c r="I528" s="16">
        <v>2</v>
      </c>
      <c r="J528" s="16">
        <v>2</v>
      </c>
      <c r="K528" s="16">
        <v>2</v>
      </c>
      <c r="L528" s="16">
        <v>2</v>
      </c>
      <c r="M528" s="16">
        <v>2</v>
      </c>
      <c r="N528" s="16">
        <v>2</v>
      </c>
      <c r="O528" s="16">
        <v>2</v>
      </c>
      <c r="P528" s="16">
        <v>2</v>
      </c>
      <c r="Q528" s="16">
        <v>2</v>
      </c>
      <c r="R528" s="16">
        <v>2</v>
      </c>
      <c r="S528" s="16">
        <v>2</v>
      </c>
      <c r="T528" s="16">
        <v>2</v>
      </c>
      <c r="U528" s="16">
        <v>2</v>
      </c>
      <c r="V528" s="16">
        <f t="shared" si="76"/>
        <v>26</v>
      </c>
    </row>
    <row r="529" spans="1:27" x14ac:dyDescent="0.25">
      <c r="A529">
        <v>40307</v>
      </c>
      <c r="B529">
        <v>0</v>
      </c>
      <c r="D529">
        <v>2004</v>
      </c>
      <c r="E529">
        <f t="shared" si="75"/>
        <v>20</v>
      </c>
      <c r="F529" t="s">
        <v>389</v>
      </c>
      <c r="G529" t="s">
        <v>288</v>
      </c>
      <c r="H529">
        <v>2</v>
      </c>
      <c r="I529">
        <v>4</v>
      </c>
      <c r="J529">
        <v>4</v>
      </c>
      <c r="K529">
        <v>2</v>
      </c>
      <c r="L529">
        <v>4</v>
      </c>
      <c r="M529">
        <v>4</v>
      </c>
      <c r="N529">
        <v>2</v>
      </c>
      <c r="O529">
        <v>4</v>
      </c>
      <c r="P529">
        <v>4</v>
      </c>
      <c r="Q529">
        <v>4</v>
      </c>
      <c r="R529">
        <v>2</v>
      </c>
      <c r="S529">
        <v>2</v>
      </c>
      <c r="T529">
        <v>2</v>
      </c>
      <c r="U529">
        <v>5</v>
      </c>
      <c r="V529">
        <f t="shared" si="76"/>
        <v>43</v>
      </c>
    </row>
    <row r="530" spans="1:27" x14ac:dyDescent="0.25">
      <c r="A530">
        <v>40322</v>
      </c>
      <c r="B530">
        <v>0</v>
      </c>
      <c r="D530">
        <v>1988</v>
      </c>
      <c r="E530">
        <f t="shared" si="75"/>
        <v>36</v>
      </c>
      <c r="F530" t="s">
        <v>391</v>
      </c>
      <c r="G530" t="s">
        <v>86</v>
      </c>
      <c r="H530">
        <v>0</v>
      </c>
      <c r="I530">
        <v>1</v>
      </c>
      <c r="J530">
        <v>1</v>
      </c>
      <c r="K530">
        <v>1</v>
      </c>
      <c r="L530">
        <v>1</v>
      </c>
      <c r="M530">
        <v>1</v>
      </c>
      <c r="N530">
        <v>1</v>
      </c>
      <c r="O530">
        <v>1</v>
      </c>
      <c r="P530">
        <v>5</v>
      </c>
      <c r="Q530">
        <v>1</v>
      </c>
      <c r="R530">
        <v>1</v>
      </c>
      <c r="S530">
        <v>3</v>
      </c>
      <c r="T530">
        <v>1</v>
      </c>
      <c r="U530">
        <v>4</v>
      </c>
      <c r="V530">
        <f t="shared" si="76"/>
        <v>22</v>
      </c>
    </row>
    <row r="531" spans="1:27" x14ac:dyDescent="0.25">
      <c r="A531">
        <v>40327</v>
      </c>
      <c r="B531">
        <v>0</v>
      </c>
      <c r="D531">
        <v>1977</v>
      </c>
      <c r="E531">
        <f t="shared" si="75"/>
        <v>47</v>
      </c>
      <c r="F531" t="s">
        <v>391</v>
      </c>
      <c r="G531" t="s">
        <v>289</v>
      </c>
      <c r="H531">
        <v>0</v>
      </c>
      <c r="I531">
        <v>3</v>
      </c>
      <c r="J531">
        <v>4</v>
      </c>
      <c r="K531">
        <v>3</v>
      </c>
      <c r="L531">
        <v>4</v>
      </c>
      <c r="M531">
        <v>2</v>
      </c>
      <c r="N531">
        <v>1</v>
      </c>
      <c r="O531">
        <v>1</v>
      </c>
      <c r="P531">
        <v>3</v>
      </c>
      <c r="Q531">
        <v>1</v>
      </c>
      <c r="R531">
        <v>2</v>
      </c>
      <c r="S531">
        <v>4</v>
      </c>
      <c r="T531">
        <v>4</v>
      </c>
      <c r="U531">
        <v>3</v>
      </c>
      <c r="V531">
        <f t="shared" si="76"/>
        <v>35</v>
      </c>
    </row>
    <row r="532" spans="1:27" x14ac:dyDescent="0.25">
      <c r="A532">
        <v>40339</v>
      </c>
      <c r="B532">
        <v>1</v>
      </c>
      <c r="D532">
        <v>1977</v>
      </c>
      <c r="E532">
        <f t="shared" si="75"/>
        <v>47</v>
      </c>
      <c r="F532" t="s">
        <v>391</v>
      </c>
      <c r="G532">
        <v>3</v>
      </c>
      <c r="H532">
        <v>3</v>
      </c>
      <c r="I532">
        <v>2</v>
      </c>
      <c r="J532">
        <v>2</v>
      </c>
      <c r="K532">
        <v>1</v>
      </c>
      <c r="L532">
        <v>2</v>
      </c>
      <c r="M532">
        <v>2</v>
      </c>
      <c r="N532">
        <v>2</v>
      </c>
      <c r="O532">
        <v>2</v>
      </c>
      <c r="P532">
        <v>3</v>
      </c>
      <c r="Q532">
        <v>3</v>
      </c>
      <c r="R532">
        <v>2</v>
      </c>
      <c r="S532">
        <v>3</v>
      </c>
      <c r="T532">
        <v>3</v>
      </c>
      <c r="U532">
        <v>2</v>
      </c>
      <c r="V532">
        <f t="shared" si="76"/>
        <v>29</v>
      </c>
    </row>
    <row r="533" spans="1:27" x14ac:dyDescent="0.25">
      <c r="A533">
        <v>40347</v>
      </c>
      <c r="B533">
        <v>0</v>
      </c>
      <c r="D533">
        <v>1988</v>
      </c>
      <c r="E533">
        <f t="shared" si="75"/>
        <v>36</v>
      </c>
      <c r="F533" t="s">
        <v>391</v>
      </c>
      <c r="G533">
        <v>1</v>
      </c>
      <c r="H533">
        <v>1</v>
      </c>
      <c r="I533">
        <v>4</v>
      </c>
      <c r="J533">
        <v>4</v>
      </c>
      <c r="K533">
        <v>3</v>
      </c>
      <c r="L533">
        <v>4</v>
      </c>
      <c r="M533">
        <v>5</v>
      </c>
      <c r="N533">
        <v>2</v>
      </c>
      <c r="O533">
        <v>1</v>
      </c>
      <c r="P533">
        <v>4</v>
      </c>
      <c r="Q533">
        <v>4</v>
      </c>
      <c r="R533">
        <v>3</v>
      </c>
      <c r="S533">
        <v>5</v>
      </c>
      <c r="T533">
        <v>4</v>
      </c>
      <c r="U533">
        <v>5</v>
      </c>
      <c r="V533">
        <f t="shared" si="76"/>
        <v>48</v>
      </c>
    </row>
    <row r="534" spans="1:27" x14ac:dyDescent="0.25">
      <c r="A534">
        <v>40348</v>
      </c>
      <c r="B534">
        <v>0</v>
      </c>
      <c r="D534">
        <v>2004</v>
      </c>
      <c r="E534">
        <f t="shared" si="75"/>
        <v>20</v>
      </c>
      <c r="F534" t="s">
        <v>389</v>
      </c>
      <c r="G534" t="s">
        <v>290</v>
      </c>
      <c r="H534">
        <v>2</v>
      </c>
      <c r="I534">
        <v>1</v>
      </c>
      <c r="J534">
        <v>2</v>
      </c>
      <c r="K534">
        <v>3</v>
      </c>
      <c r="L534">
        <v>2</v>
      </c>
      <c r="M534">
        <v>2</v>
      </c>
      <c r="N534">
        <v>1</v>
      </c>
      <c r="O534">
        <v>1</v>
      </c>
      <c r="P534">
        <v>3</v>
      </c>
      <c r="Q534">
        <v>2</v>
      </c>
      <c r="R534">
        <v>2</v>
      </c>
      <c r="S534">
        <v>1</v>
      </c>
      <c r="T534">
        <v>2</v>
      </c>
      <c r="U534">
        <v>2</v>
      </c>
      <c r="V534">
        <f t="shared" si="76"/>
        <v>24</v>
      </c>
    </row>
    <row r="535" spans="1:27" x14ac:dyDescent="0.25">
      <c r="A535">
        <v>40346</v>
      </c>
      <c r="B535">
        <v>1</v>
      </c>
      <c r="D535">
        <v>1978</v>
      </c>
      <c r="E535">
        <f t="shared" si="75"/>
        <v>46</v>
      </c>
      <c r="F535" t="s">
        <v>391</v>
      </c>
      <c r="G535">
        <v>4</v>
      </c>
      <c r="H535">
        <v>4</v>
      </c>
      <c r="I535">
        <v>3</v>
      </c>
      <c r="J535">
        <v>3</v>
      </c>
      <c r="K535">
        <v>3</v>
      </c>
      <c r="L535">
        <v>5</v>
      </c>
      <c r="M535">
        <v>4</v>
      </c>
      <c r="N535">
        <v>2</v>
      </c>
      <c r="O535">
        <v>4</v>
      </c>
      <c r="P535">
        <v>3</v>
      </c>
      <c r="Q535">
        <v>2</v>
      </c>
      <c r="R535">
        <v>2</v>
      </c>
      <c r="S535">
        <v>3</v>
      </c>
      <c r="T535">
        <v>3</v>
      </c>
      <c r="U535">
        <v>3</v>
      </c>
      <c r="V535">
        <f t="shared" si="76"/>
        <v>40</v>
      </c>
    </row>
    <row r="536" spans="1:27" x14ac:dyDescent="0.25">
      <c r="A536">
        <v>40364</v>
      </c>
      <c r="B536">
        <v>0</v>
      </c>
      <c r="D536">
        <v>1988</v>
      </c>
      <c r="E536">
        <f t="shared" si="75"/>
        <v>36</v>
      </c>
      <c r="F536" t="s">
        <v>391</v>
      </c>
      <c r="G536" t="s">
        <v>86</v>
      </c>
      <c r="H536">
        <v>0</v>
      </c>
      <c r="I536">
        <v>4</v>
      </c>
      <c r="J536">
        <v>4</v>
      </c>
      <c r="K536">
        <v>2</v>
      </c>
      <c r="L536">
        <v>4</v>
      </c>
      <c r="M536">
        <v>4</v>
      </c>
      <c r="N536">
        <v>3</v>
      </c>
      <c r="O536">
        <v>3</v>
      </c>
      <c r="P536">
        <v>3</v>
      </c>
      <c r="Q536">
        <v>4</v>
      </c>
      <c r="R536">
        <v>3</v>
      </c>
      <c r="S536">
        <v>3</v>
      </c>
      <c r="T536">
        <v>2</v>
      </c>
      <c r="U536">
        <v>4</v>
      </c>
      <c r="V536">
        <f t="shared" si="76"/>
        <v>43</v>
      </c>
    </row>
    <row r="537" spans="1:27" x14ac:dyDescent="0.25">
      <c r="A537">
        <v>40336</v>
      </c>
      <c r="B537">
        <v>0</v>
      </c>
      <c r="D537">
        <v>2002</v>
      </c>
      <c r="E537">
        <f t="shared" si="75"/>
        <v>22</v>
      </c>
      <c r="F537" t="s">
        <v>389</v>
      </c>
      <c r="G537" t="s">
        <v>291</v>
      </c>
      <c r="H537">
        <v>2</v>
      </c>
      <c r="I537">
        <v>4</v>
      </c>
      <c r="J537">
        <v>3</v>
      </c>
      <c r="K537">
        <v>3</v>
      </c>
      <c r="L537">
        <v>4</v>
      </c>
      <c r="M537">
        <v>4</v>
      </c>
      <c r="N537">
        <v>2</v>
      </c>
      <c r="O537">
        <v>3</v>
      </c>
      <c r="P537">
        <v>2</v>
      </c>
      <c r="Q537">
        <v>4</v>
      </c>
      <c r="R537">
        <v>3</v>
      </c>
      <c r="S537">
        <v>4</v>
      </c>
      <c r="T537">
        <v>4</v>
      </c>
      <c r="U537">
        <v>4</v>
      </c>
      <c r="V537">
        <f t="shared" si="76"/>
        <v>44</v>
      </c>
    </row>
    <row r="538" spans="1:27" x14ac:dyDescent="0.25">
      <c r="A538">
        <v>40372</v>
      </c>
      <c r="B538">
        <v>0</v>
      </c>
      <c r="D538">
        <v>1963</v>
      </c>
      <c r="E538">
        <f t="shared" si="75"/>
        <v>61</v>
      </c>
      <c r="F538" t="s">
        <v>392</v>
      </c>
      <c r="G538" t="s">
        <v>292</v>
      </c>
      <c r="H538">
        <v>1</v>
      </c>
      <c r="I538">
        <v>4</v>
      </c>
      <c r="J538">
        <v>3</v>
      </c>
      <c r="K538">
        <v>4</v>
      </c>
      <c r="L538">
        <v>4</v>
      </c>
      <c r="M538">
        <v>3</v>
      </c>
      <c r="N538">
        <v>2</v>
      </c>
      <c r="O538">
        <v>2</v>
      </c>
      <c r="P538">
        <v>4</v>
      </c>
      <c r="Q538">
        <v>4</v>
      </c>
      <c r="R538">
        <v>3</v>
      </c>
      <c r="S538">
        <v>3</v>
      </c>
      <c r="T538">
        <v>3</v>
      </c>
      <c r="U538">
        <v>3</v>
      </c>
      <c r="V538">
        <f t="shared" si="76"/>
        <v>42</v>
      </c>
    </row>
    <row r="539" spans="1:27" s="16" customFormat="1" x14ac:dyDescent="0.25">
      <c r="A539" s="16">
        <v>40385</v>
      </c>
      <c r="B539" s="16">
        <v>0</v>
      </c>
      <c r="D539" s="16">
        <v>2005</v>
      </c>
      <c r="E539" s="16">
        <f t="shared" si="75"/>
        <v>19</v>
      </c>
      <c r="F539" s="16" t="s">
        <v>389</v>
      </c>
      <c r="G539" s="16" t="s">
        <v>293</v>
      </c>
      <c r="H539" s="16">
        <v>2</v>
      </c>
      <c r="I539" s="16">
        <v>4</v>
      </c>
      <c r="J539" s="16">
        <v>4</v>
      </c>
      <c r="K539" s="16">
        <v>4</v>
      </c>
      <c r="L539" s="16">
        <v>5</v>
      </c>
      <c r="M539" s="16">
        <v>5</v>
      </c>
      <c r="N539" s="16">
        <v>4</v>
      </c>
      <c r="O539" s="16">
        <v>4</v>
      </c>
      <c r="P539" s="16">
        <v>2</v>
      </c>
      <c r="Q539" s="16">
        <v>3</v>
      </c>
      <c r="R539" s="16">
        <v>2</v>
      </c>
      <c r="S539" s="16">
        <v>2</v>
      </c>
      <c r="T539" s="16">
        <v>4</v>
      </c>
      <c r="U539" s="16">
        <v>5</v>
      </c>
      <c r="V539" s="16">
        <f t="shared" ref="V539" si="78">SUM(I539:U539)</f>
        <v>48</v>
      </c>
    </row>
    <row r="540" spans="1:27" s="16" customFormat="1" x14ac:dyDescent="0.25">
      <c r="A540" s="16">
        <v>40385</v>
      </c>
      <c r="B540" s="16">
        <v>0</v>
      </c>
      <c r="D540" s="16">
        <v>2005</v>
      </c>
      <c r="E540" s="16">
        <f t="shared" si="75"/>
        <v>19</v>
      </c>
      <c r="F540" s="16" t="s">
        <v>389</v>
      </c>
      <c r="G540" s="16" t="s">
        <v>293</v>
      </c>
      <c r="H540" s="16">
        <v>6</v>
      </c>
      <c r="I540" s="16">
        <v>4</v>
      </c>
      <c r="J540" s="16">
        <v>4</v>
      </c>
      <c r="K540" s="16">
        <v>4</v>
      </c>
      <c r="L540" s="16">
        <v>5</v>
      </c>
      <c r="M540" s="16">
        <v>5</v>
      </c>
      <c r="N540" s="16">
        <v>4</v>
      </c>
      <c r="O540" s="16">
        <v>4</v>
      </c>
      <c r="P540" s="16">
        <v>2</v>
      </c>
      <c r="Q540" s="16">
        <v>3</v>
      </c>
      <c r="R540" s="16">
        <v>2</v>
      </c>
      <c r="S540" s="16">
        <v>2</v>
      </c>
      <c r="T540" s="16">
        <v>4</v>
      </c>
      <c r="U540" s="16">
        <v>5</v>
      </c>
      <c r="V540" s="16">
        <f t="shared" si="76"/>
        <v>48</v>
      </c>
    </row>
    <row r="541" spans="1:27" x14ac:dyDescent="0.25">
      <c r="A541">
        <v>40391</v>
      </c>
      <c r="B541">
        <v>0</v>
      </c>
      <c r="D541">
        <v>1997</v>
      </c>
      <c r="E541">
        <f t="shared" si="75"/>
        <v>27</v>
      </c>
      <c r="F541" t="s">
        <v>390</v>
      </c>
      <c r="G541" t="s">
        <v>86</v>
      </c>
      <c r="H541">
        <v>0</v>
      </c>
      <c r="I541">
        <v>4</v>
      </c>
      <c r="J541">
        <v>5</v>
      </c>
      <c r="K541">
        <v>4</v>
      </c>
      <c r="L541">
        <v>4</v>
      </c>
      <c r="M541">
        <v>5</v>
      </c>
      <c r="N541">
        <v>2</v>
      </c>
      <c r="O541">
        <v>2</v>
      </c>
      <c r="P541">
        <v>4</v>
      </c>
      <c r="Q541">
        <v>2</v>
      </c>
      <c r="R541">
        <v>2</v>
      </c>
      <c r="S541">
        <v>2</v>
      </c>
      <c r="T541">
        <v>4</v>
      </c>
      <c r="U541">
        <v>5</v>
      </c>
      <c r="V541">
        <f t="shared" si="76"/>
        <v>45</v>
      </c>
    </row>
    <row r="542" spans="1:27" x14ac:dyDescent="0.25">
      <c r="A542">
        <v>40407</v>
      </c>
      <c r="B542">
        <v>0</v>
      </c>
      <c r="D542">
        <v>1982</v>
      </c>
      <c r="E542">
        <f t="shared" si="75"/>
        <v>42</v>
      </c>
      <c r="F542" t="s">
        <v>391</v>
      </c>
      <c r="G542" t="s">
        <v>86</v>
      </c>
      <c r="H542">
        <v>0</v>
      </c>
      <c r="I542">
        <v>4</v>
      </c>
      <c r="J542">
        <v>4</v>
      </c>
      <c r="K542">
        <v>3</v>
      </c>
      <c r="L542">
        <v>4</v>
      </c>
      <c r="M542">
        <v>2</v>
      </c>
      <c r="N542">
        <v>2</v>
      </c>
      <c r="O542">
        <v>2</v>
      </c>
      <c r="P542">
        <v>2</v>
      </c>
      <c r="Q542">
        <v>3</v>
      </c>
      <c r="R542">
        <v>4</v>
      </c>
      <c r="S542">
        <v>2</v>
      </c>
      <c r="T542">
        <v>3</v>
      </c>
      <c r="U542">
        <v>4</v>
      </c>
      <c r="V542">
        <f t="shared" si="76"/>
        <v>39</v>
      </c>
    </row>
    <row r="543" spans="1:27" x14ac:dyDescent="0.25">
      <c r="A543">
        <v>36931</v>
      </c>
      <c r="B543">
        <v>0</v>
      </c>
      <c r="D543">
        <v>1986</v>
      </c>
      <c r="E543">
        <f t="shared" si="75"/>
        <v>38</v>
      </c>
      <c r="F543" t="s">
        <v>391</v>
      </c>
      <c r="G543">
        <v>4</v>
      </c>
      <c r="H543">
        <v>4</v>
      </c>
      <c r="I543">
        <v>5</v>
      </c>
      <c r="J543">
        <v>2</v>
      </c>
      <c r="K543">
        <v>3</v>
      </c>
      <c r="L543">
        <v>4</v>
      </c>
      <c r="M543">
        <v>2</v>
      </c>
      <c r="N543">
        <v>2</v>
      </c>
      <c r="O543">
        <v>3</v>
      </c>
      <c r="P543">
        <v>2</v>
      </c>
      <c r="Q543">
        <v>1</v>
      </c>
      <c r="R543">
        <v>2</v>
      </c>
      <c r="S543">
        <v>4</v>
      </c>
      <c r="T543">
        <v>4</v>
      </c>
      <c r="U543">
        <v>4</v>
      </c>
      <c r="V543">
        <f t="shared" si="76"/>
        <v>38</v>
      </c>
      <c r="Y543" s="21"/>
      <c r="AA543" s="21"/>
    </row>
    <row r="544" spans="1:27" x14ac:dyDescent="0.25">
      <c r="A544">
        <v>40414</v>
      </c>
      <c r="B544">
        <v>0</v>
      </c>
      <c r="D544">
        <v>1981</v>
      </c>
      <c r="E544">
        <f t="shared" si="75"/>
        <v>43</v>
      </c>
      <c r="F544" t="s">
        <v>391</v>
      </c>
      <c r="G544">
        <v>4</v>
      </c>
      <c r="H544">
        <v>4</v>
      </c>
      <c r="I544">
        <v>2</v>
      </c>
      <c r="J544">
        <v>4</v>
      </c>
      <c r="K544">
        <v>4</v>
      </c>
      <c r="L544">
        <v>4</v>
      </c>
      <c r="M544">
        <v>4</v>
      </c>
      <c r="N544">
        <v>4</v>
      </c>
      <c r="O544">
        <v>2</v>
      </c>
      <c r="P544">
        <v>2</v>
      </c>
      <c r="Q544">
        <v>2</v>
      </c>
      <c r="R544">
        <v>4</v>
      </c>
      <c r="S544">
        <v>4</v>
      </c>
      <c r="T544">
        <v>2</v>
      </c>
      <c r="U544">
        <v>4</v>
      </c>
      <c r="V544">
        <f t="shared" si="76"/>
        <v>42</v>
      </c>
      <c r="Y544" s="21"/>
      <c r="AA544" s="21"/>
    </row>
    <row r="545" spans="1:26" x14ac:dyDescent="0.25">
      <c r="A545">
        <v>40434</v>
      </c>
      <c r="B545">
        <v>1</v>
      </c>
      <c r="D545">
        <v>1998</v>
      </c>
      <c r="E545">
        <f t="shared" si="75"/>
        <v>26</v>
      </c>
      <c r="F545" t="s">
        <v>390</v>
      </c>
      <c r="G545" t="s">
        <v>294</v>
      </c>
      <c r="H545">
        <v>2</v>
      </c>
      <c r="I545">
        <v>5</v>
      </c>
      <c r="J545">
        <v>5</v>
      </c>
      <c r="K545">
        <v>2</v>
      </c>
      <c r="L545">
        <v>4</v>
      </c>
      <c r="M545">
        <v>4</v>
      </c>
      <c r="N545">
        <v>4</v>
      </c>
      <c r="O545">
        <v>3</v>
      </c>
      <c r="P545">
        <v>2</v>
      </c>
      <c r="Q545">
        <v>2</v>
      </c>
      <c r="R545">
        <v>2</v>
      </c>
      <c r="S545">
        <v>5</v>
      </c>
      <c r="T545">
        <v>5</v>
      </c>
      <c r="U545">
        <v>5</v>
      </c>
      <c r="V545">
        <f t="shared" si="76"/>
        <v>48</v>
      </c>
    </row>
    <row r="546" spans="1:26" x14ac:dyDescent="0.25">
      <c r="A546">
        <v>39754</v>
      </c>
      <c r="B546">
        <v>1</v>
      </c>
      <c r="D546">
        <v>1996</v>
      </c>
      <c r="E546">
        <f t="shared" si="75"/>
        <v>28</v>
      </c>
      <c r="F546" t="s">
        <v>390</v>
      </c>
      <c r="G546" t="s">
        <v>249</v>
      </c>
      <c r="H546">
        <v>0</v>
      </c>
      <c r="I546">
        <v>4</v>
      </c>
      <c r="J546">
        <v>4</v>
      </c>
      <c r="K546">
        <v>4</v>
      </c>
      <c r="L546">
        <v>3</v>
      </c>
      <c r="M546">
        <v>4</v>
      </c>
      <c r="N546">
        <v>3</v>
      </c>
      <c r="O546">
        <v>2</v>
      </c>
      <c r="P546">
        <v>3</v>
      </c>
      <c r="Q546">
        <v>4</v>
      </c>
      <c r="R546">
        <v>2</v>
      </c>
      <c r="S546">
        <v>4</v>
      </c>
      <c r="T546">
        <v>3</v>
      </c>
      <c r="U546">
        <v>5</v>
      </c>
      <c r="V546">
        <f t="shared" si="76"/>
        <v>45</v>
      </c>
    </row>
    <row r="547" spans="1:26" x14ac:dyDescent="0.25">
      <c r="A547">
        <v>40495</v>
      </c>
      <c r="B547">
        <v>0</v>
      </c>
      <c r="D547">
        <v>1971</v>
      </c>
      <c r="E547">
        <f t="shared" si="75"/>
        <v>53</v>
      </c>
      <c r="F547" t="s">
        <v>392</v>
      </c>
      <c r="G547" t="s">
        <v>86</v>
      </c>
      <c r="H547">
        <v>0</v>
      </c>
      <c r="I547">
        <v>3</v>
      </c>
      <c r="J547">
        <v>2</v>
      </c>
      <c r="K547">
        <v>2</v>
      </c>
      <c r="L547">
        <v>3</v>
      </c>
      <c r="M547">
        <v>3</v>
      </c>
      <c r="N547">
        <v>2</v>
      </c>
      <c r="O547">
        <v>2</v>
      </c>
      <c r="P547">
        <v>2</v>
      </c>
      <c r="Q547">
        <v>2</v>
      </c>
      <c r="R547">
        <v>2</v>
      </c>
      <c r="S547">
        <v>4</v>
      </c>
      <c r="T547">
        <v>4</v>
      </c>
      <c r="U547">
        <v>2</v>
      </c>
      <c r="V547">
        <f t="shared" si="76"/>
        <v>33</v>
      </c>
    </row>
    <row r="548" spans="1:26" x14ac:dyDescent="0.25">
      <c r="A548">
        <v>40504</v>
      </c>
      <c r="B548">
        <v>1</v>
      </c>
      <c r="D548">
        <v>1992</v>
      </c>
      <c r="E548">
        <f t="shared" si="75"/>
        <v>32</v>
      </c>
      <c r="F548" t="s">
        <v>390</v>
      </c>
      <c r="G548" t="s">
        <v>296</v>
      </c>
      <c r="H548">
        <v>0</v>
      </c>
      <c r="I548">
        <v>2</v>
      </c>
      <c r="J548">
        <v>1</v>
      </c>
      <c r="K548">
        <v>2</v>
      </c>
      <c r="L548">
        <v>4</v>
      </c>
      <c r="M548">
        <v>2</v>
      </c>
      <c r="N548">
        <v>2</v>
      </c>
      <c r="O548">
        <v>2</v>
      </c>
      <c r="P548">
        <v>2</v>
      </c>
      <c r="Q548">
        <v>2</v>
      </c>
      <c r="R548">
        <v>2</v>
      </c>
      <c r="S548">
        <v>2</v>
      </c>
      <c r="T548">
        <v>4</v>
      </c>
      <c r="U548">
        <v>2</v>
      </c>
      <c r="V548">
        <f t="shared" si="76"/>
        <v>29</v>
      </c>
      <c r="Z548" s="21"/>
    </row>
    <row r="549" spans="1:26" x14ac:dyDescent="0.25">
      <c r="A549">
        <v>40510</v>
      </c>
      <c r="B549">
        <v>1</v>
      </c>
      <c r="D549">
        <v>1989</v>
      </c>
      <c r="E549">
        <f t="shared" si="75"/>
        <v>35</v>
      </c>
      <c r="F549" t="s">
        <v>390</v>
      </c>
      <c r="G549">
        <v>4</v>
      </c>
      <c r="H549">
        <v>4</v>
      </c>
      <c r="I549">
        <v>4</v>
      </c>
      <c r="J549">
        <v>4</v>
      </c>
      <c r="K549">
        <v>3</v>
      </c>
      <c r="L549">
        <v>4</v>
      </c>
      <c r="M549">
        <v>4</v>
      </c>
      <c r="N549">
        <v>2</v>
      </c>
      <c r="O549">
        <v>2</v>
      </c>
      <c r="P549">
        <v>3</v>
      </c>
      <c r="Q549">
        <v>3</v>
      </c>
      <c r="R549">
        <v>2</v>
      </c>
      <c r="S549">
        <v>2</v>
      </c>
      <c r="T549">
        <v>4</v>
      </c>
      <c r="U549">
        <v>5</v>
      </c>
      <c r="V549">
        <f t="shared" si="76"/>
        <v>42</v>
      </c>
      <c r="Z549" s="21"/>
    </row>
    <row r="550" spans="1:26" x14ac:dyDescent="0.25">
      <c r="A550">
        <v>40516</v>
      </c>
      <c r="B550">
        <v>0</v>
      </c>
      <c r="D550">
        <v>1979</v>
      </c>
      <c r="E550">
        <f t="shared" si="75"/>
        <v>45</v>
      </c>
      <c r="F550" t="s">
        <v>391</v>
      </c>
      <c r="G550" t="s">
        <v>86</v>
      </c>
      <c r="H550">
        <v>0</v>
      </c>
      <c r="I550">
        <v>5</v>
      </c>
      <c r="J550">
        <v>4</v>
      </c>
      <c r="K550">
        <v>4</v>
      </c>
      <c r="L550">
        <v>5</v>
      </c>
      <c r="M550">
        <v>5</v>
      </c>
      <c r="N550">
        <v>4</v>
      </c>
      <c r="O550">
        <v>4</v>
      </c>
      <c r="P550">
        <v>4</v>
      </c>
      <c r="Q550">
        <v>4</v>
      </c>
      <c r="R550">
        <v>3</v>
      </c>
      <c r="S550">
        <v>4</v>
      </c>
      <c r="T550">
        <v>4</v>
      </c>
      <c r="U550">
        <v>4</v>
      </c>
      <c r="V550">
        <f t="shared" si="76"/>
        <v>54</v>
      </c>
    </row>
    <row r="551" spans="1:26" x14ac:dyDescent="0.25">
      <c r="A551">
        <v>40518</v>
      </c>
      <c r="B551">
        <v>0</v>
      </c>
      <c r="D551">
        <v>1990</v>
      </c>
      <c r="E551">
        <f t="shared" si="75"/>
        <v>34</v>
      </c>
      <c r="F551" t="s">
        <v>390</v>
      </c>
      <c r="G551" t="s">
        <v>86</v>
      </c>
      <c r="H551">
        <v>0</v>
      </c>
      <c r="I551">
        <v>4</v>
      </c>
      <c r="J551">
        <v>3</v>
      </c>
      <c r="K551">
        <v>5</v>
      </c>
      <c r="L551">
        <v>4</v>
      </c>
      <c r="M551">
        <v>4</v>
      </c>
      <c r="N551">
        <v>3</v>
      </c>
      <c r="O551">
        <v>1</v>
      </c>
      <c r="P551">
        <v>4</v>
      </c>
      <c r="Q551">
        <v>3</v>
      </c>
      <c r="R551">
        <v>2</v>
      </c>
      <c r="S551">
        <v>5</v>
      </c>
      <c r="T551">
        <v>5</v>
      </c>
      <c r="U551">
        <v>2</v>
      </c>
      <c r="V551">
        <f t="shared" si="76"/>
        <v>45</v>
      </c>
    </row>
    <row r="552" spans="1:26" x14ac:dyDescent="0.25">
      <c r="A552">
        <v>40546</v>
      </c>
      <c r="B552">
        <v>0</v>
      </c>
      <c r="D552">
        <v>1983</v>
      </c>
      <c r="E552">
        <f t="shared" si="75"/>
        <v>41</v>
      </c>
      <c r="F552" t="s">
        <v>391</v>
      </c>
      <c r="G552" t="s">
        <v>86</v>
      </c>
      <c r="H552">
        <v>0</v>
      </c>
      <c r="I552">
        <v>3</v>
      </c>
      <c r="J552">
        <v>2</v>
      </c>
      <c r="K552">
        <v>1</v>
      </c>
      <c r="L552">
        <v>2</v>
      </c>
      <c r="M552">
        <v>3</v>
      </c>
      <c r="N552">
        <v>1</v>
      </c>
      <c r="O552">
        <v>1</v>
      </c>
      <c r="P552">
        <v>1</v>
      </c>
      <c r="Q552">
        <v>1</v>
      </c>
      <c r="R552">
        <v>2</v>
      </c>
      <c r="S552">
        <v>1</v>
      </c>
      <c r="T552">
        <v>3</v>
      </c>
      <c r="U552">
        <v>2</v>
      </c>
      <c r="V552">
        <f t="shared" si="76"/>
        <v>23</v>
      </c>
    </row>
    <row r="553" spans="1:26" x14ac:dyDescent="0.25">
      <c r="A553">
        <v>40537</v>
      </c>
      <c r="B553">
        <v>1</v>
      </c>
      <c r="D553">
        <v>1998</v>
      </c>
      <c r="E553">
        <f t="shared" si="75"/>
        <v>26</v>
      </c>
      <c r="F553" t="s">
        <v>390</v>
      </c>
      <c r="G553">
        <v>5</v>
      </c>
      <c r="H553">
        <v>5</v>
      </c>
      <c r="I553">
        <v>3</v>
      </c>
      <c r="J553">
        <v>5</v>
      </c>
      <c r="K553">
        <v>1</v>
      </c>
      <c r="L553">
        <v>5</v>
      </c>
      <c r="M553">
        <v>5</v>
      </c>
      <c r="N553">
        <v>1</v>
      </c>
      <c r="O553">
        <v>1</v>
      </c>
      <c r="P553">
        <v>5</v>
      </c>
      <c r="Q553">
        <v>1</v>
      </c>
      <c r="R553">
        <v>1</v>
      </c>
      <c r="S553">
        <v>1</v>
      </c>
      <c r="T553">
        <v>1</v>
      </c>
      <c r="U553">
        <v>5</v>
      </c>
      <c r="V553">
        <f t="shared" si="76"/>
        <v>35</v>
      </c>
    </row>
    <row r="554" spans="1:26" x14ac:dyDescent="0.25">
      <c r="A554">
        <v>40549</v>
      </c>
      <c r="B554">
        <v>0</v>
      </c>
      <c r="D554">
        <v>1972</v>
      </c>
      <c r="E554">
        <f t="shared" si="75"/>
        <v>52</v>
      </c>
      <c r="F554" t="s">
        <v>392</v>
      </c>
      <c r="G554">
        <v>4</v>
      </c>
      <c r="H554">
        <v>4</v>
      </c>
      <c r="I554">
        <v>3</v>
      </c>
      <c r="J554">
        <v>2</v>
      </c>
      <c r="K554">
        <v>4</v>
      </c>
      <c r="L554">
        <v>4</v>
      </c>
      <c r="M554">
        <v>4</v>
      </c>
      <c r="N554">
        <v>2</v>
      </c>
      <c r="O554">
        <v>2</v>
      </c>
      <c r="P554">
        <v>4</v>
      </c>
      <c r="Q554">
        <v>2</v>
      </c>
      <c r="R554">
        <v>2</v>
      </c>
      <c r="S554">
        <v>3</v>
      </c>
      <c r="T554">
        <v>2</v>
      </c>
      <c r="U554">
        <v>3</v>
      </c>
      <c r="V554">
        <f t="shared" si="76"/>
        <v>37</v>
      </c>
    </row>
    <row r="555" spans="1:26" x14ac:dyDescent="0.25">
      <c r="A555">
        <v>40565</v>
      </c>
      <c r="B555">
        <v>0</v>
      </c>
      <c r="D555">
        <v>2004</v>
      </c>
      <c r="E555">
        <f t="shared" si="75"/>
        <v>20</v>
      </c>
      <c r="F555" t="s">
        <v>389</v>
      </c>
      <c r="G555" t="s">
        <v>108</v>
      </c>
      <c r="H555">
        <v>2</v>
      </c>
      <c r="I555">
        <v>4</v>
      </c>
      <c r="J555">
        <v>2</v>
      </c>
      <c r="K555">
        <v>2</v>
      </c>
      <c r="L555">
        <v>4</v>
      </c>
      <c r="M555">
        <v>3</v>
      </c>
      <c r="N555">
        <v>4</v>
      </c>
      <c r="O555">
        <v>2</v>
      </c>
      <c r="P555">
        <v>2</v>
      </c>
      <c r="Q555">
        <v>4</v>
      </c>
      <c r="R555">
        <v>2</v>
      </c>
      <c r="S555">
        <v>4</v>
      </c>
      <c r="T555">
        <v>2</v>
      </c>
      <c r="U555">
        <v>4</v>
      </c>
      <c r="V555">
        <f t="shared" si="76"/>
        <v>39</v>
      </c>
    </row>
    <row r="556" spans="1:26" x14ac:dyDescent="0.25">
      <c r="A556">
        <v>40574</v>
      </c>
      <c r="B556">
        <v>0</v>
      </c>
      <c r="D556">
        <v>2004</v>
      </c>
      <c r="E556">
        <f t="shared" si="75"/>
        <v>20</v>
      </c>
      <c r="F556" t="s">
        <v>389</v>
      </c>
      <c r="G556" t="s">
        <v>297</v>
      </c>
      <c r="H556">
        <v>2</v>
      </c>
      <c r="I556">
        <v>2</v>
      </c>
      <c r="J556">
        <v>4</v>
      </c>
      <c r="K556">
        <v>2</v>
      </c>
      <c r="L556">
        <v>3</v>
      </c>
      <c r="M556">
        <v>5</v>
      </c>
      <c r="N556">
        <v>1</v>
      </c>
      <c r="O556">
        <v>2</v>
      </c>
      <c r="P556">
        <v>4</v>
      </c>
      <c r="Q556">
        <v>4</v>
      </c>
      <c r="R556">
        <v>2</v>
      </c>
      <c r="S556">
        <v>5</v>
      </c>
      <c r="T556">
        <v>3</v>
      </c>
      <c r="U556">
        <v>4</v>
      </c>
      <c r="V556">
        <f t="shared" si="76"/>
        <v>41</v>
      </c>
    </row>
    <row r="557" spans="1:26" s="16" customFormat="1" x14ac:dyDescent="0.25">
      <c r="A557" s="16">
        <v>40602</v>
      </c>
      <c r="B557" s="16">
        <v>0</v>
      </c>
      <c r="D557" s="16">
        <v>2002</v>
      </c>
      <c r="E557" s="16">
        <f t="shared" si="75"/>
        <v>22</v>
      </c>
      <c r="F557" s="16" t="s">
        <v>389</v>
      </c>
      <c r="G557" s="16" t="s">
        <v>298</v>
      </c>
      <c r="H557" s="16">
        <v>2</v>
      </c>
      <c r="I557" s="16">
        <v>5</v>
      </c>
      <c r="J557" s="16">
        <v>2</v>
      </c>
      <c r="K557" s="16">
        <v>1</v>
      </c>
      <c r="L557" s="16">
        <v>5</v>
      </c>
      <c r="M557" s="16">
        <v>5</v>
      </c>
      <c r="N557" s="16">
        <v>4</v>
      </c>
      <c r="O557" s="16">
        <v>2</v>
      </c>
      <c r="P557" s="16">
        <v>4</v>
      </c>
      <c r="Q557" s="16">
        <v>2</v>
      </c>
      <c r="R557" s="16">
        <v>2</v>
      </c>
      <c r="S557" s="16">
        <v>5</v>
      </c>
      <c r="T557" s="16">
        <v>5</v>
      </c>
      <c r="U557" s="16">
        <v>5</v>
      </c>
      <c r="V557" s="16">
        <f t="shared" ref="V557" si="79">SUM(I557:U557)</f>
        <v>47</v>
      </c>
    </row>
    <row r="558" spans="1:26" s="16" customFormat="1" x14ac:dyDescent="0.25">
      <c r="A558" s="16">
        <v>40602</v>
      </c>
      <c r="B558" s="16">
        <v>0</v>
      </c>
      <c r="D558" s="16">
        <v>2002</v>
      </c>
      <c r="E558" s="16">
        <f t="shared" si="75"/>
        <v>22</v>
      </c>
      <c r="F558" s="16" t="s">
        <v>389</v>
      </c>
      <c r="G558" s="16" t="s">
        <v>298</v>
      </c>
      <c r="H558" s="16">
        <v>6</v>
      </c>
      <c r="I558" s="16">
        <v>5</v>
      </c>
      <c r="J558" s="16">
        <v>2</v>
      </c>
      <c r="K558" s="16">
        <v>1</v>
      </c>
      <c r="L558" s="16">
        <v>5</v>
      </c>
      <c r="M558" s="16">
        <v>5</v>
      </c>
      <c r="N558" s="16">
        <v>4</v>
      </c>
      <c r="O558" s="16">
        <v>2</v>
      </c>
      <c r="P558" s="16">
        <v>4</v>
      </c>
      <c r="Q558" s="16">
        <v>2</v>
      </c>
      <c r="R558" s="16">
        <v>2</v>
      </c>
      <c r="S558" s="16">
        <v>5</v>
      </c>
      <c r="T558" s="16">
        <v>5</v>
      </c>
      <c r="U558" s="16">
        <v>5</v>
      </c>
      <c r="V558" s="16">
        <f t="shared" si="76"/>
        <v>47</v>
      </c>
    </row>
    <row r="559" spans="1:26" x14ac:dyDescent="0.25">
      <c r="A559">
        <v>40630</v>
      </c>
      <c r="B559">
        <v>1</v>
      </c>
      <c r="D559">
        <v>1978</v>
      </c>
      <c r="E559">
        <f t="shared" si="75"/>
        <v>46</v>
      </c>
      <c r="F559" t="s">
        <v>391</v>
      </c>
      <c r="G559" t="s">
        <v>299</v>
      </c>
      <c r="H559">
        <v>0</v>
      </c>
      <c r="I559">
        <v>3</v>
      </c>
      <c r="J559">
        <v>2</v>
      </c>
      <c r="K559">
        <v>3</v>
      </c>
      <c r="L559">
        <v>2</v>
      </c>
      <c r="M559">
        <v>3</v>
      </c>
      <c r="N559">
        <v>1</v>
      </c>
      <c r="O559">
        <v>2</v>
      </c>
      <c r="P559">
        <v>1</v>
      </c>
      <c r="Q559">
        <v>2</v>
      </c>
      <c r="R559">
        <v>1</v>
      </c>
      <c r="S559">
        <v>1</v>
      </c>
      <c r="T559">
        <v>1</v>
      </c>
      <c r="U559">
        <v>3</v>
      </c>
      <c r="V559">
        <f t="shared" si="76"/>
        <v>25</v>
      </c>
    </row>
    <row r="560" spans="1:26" x14ac:dyDescent="0.25">
      <c r="A560">
        <v>40631</v>
      </c>
      <c r="B560">
        <v>1</v>
      </c>
      <c r="D560">
        <v>2000</v>
      </c>
      <c r="E560">
        <f t="shared" si="75"/>
        <v>24</v>
      </c>
      <c r="F560" t="s">
        <v>389</v>
      </c>
      <c r="G560">
        <v>4</v>
      </c>
      <c r="H560">
        <v>4</v>
      </c>
      <c r="I560">
        <v>1</v>
      </c>
      <c r="J560">
        <v>1</v>
      </c>
      <c r="K560">
        <v>1</v>
      </c>
      <c r="L560">
        <v>4</v>
      </c>
      <c r="M560">
        <v>5</v>
      </c>
      <c r="N560">
        <v>4</v>
      </c>
      <c r="O560">
        <v>1</v>
      </c>
      <c r="P560">
        <v>5</v>
      </c>
      <c r="Q560">
        <v>5</v>
      </c>
      <c r="R560">
        <v>3</v>
      </c>
      <c r="S560">
        <v>1</v>
      </c>
      <c r="T560">
        <v>5</v>
      </c>
      <c r="U560">
        <v>1</v>
      </c>
      <c r="V560">
        <f t="shared" si="76"/>
        <v>37</v>
      </c>
    </row>
    <row r="561" spans="1:22" x14ac:dyDescent="0.25">
      <c r="A561">
        <v>40633</v>
      </c>
      <c r="B561">
        <v>1</v>
      </c>
      <c r="D561">
        <v>1998</v>
      </c>
      <c r="E561">
        <f t="shared" si="75"/>
        <v>26</v>
      </c>
      <c r="F561" t="s">
        <v>390</v>
      </c>
      <c r="G561">
        <v>6</v>
      </c>
      <c r="H561">
        <v>6</v>
      </c>
      <c r="I561">
        <v>4</v>
      </c>
      <c r="J561">
        <v>4</v>
      </c>
      <c r="K561">
        <v>2</v>
      </c>
      <c r="L561">
        <v>4</v>
      </c>
      <c r="M561">
        <v>4</v>
      </c>
      <c r="N561">
        <v>2</v>
      </c>
      <c r="O561">
        <v>2</v>
      </c>
      <c r="P561">
        <v>2</v>
      </c>
      <c r="Q561">
        <v>4</v>
      </c>
      <c r="R561">
        <v>2</v>
      </c>
      <c r="S561">
        <v>4</v>
      </c>
      <c r="T561">
        <v>4</v>
      </c>
      <c r="U561">
        <v>4</v>
      </c>
      <c r="V561">
        <f t="shared" si="76"/>
        <v>42</v>
      </c>
    </row>
    <row r="562" spans="1:22" x14ac:dyDescent="0.25">
      <c r="A562">
        <v>37541</v>
      </c>
      <c r="B562">
        <v>0</v>
      </c>
      <c r="D562">
        <v>1999</v>
      </c>
      <c r="E562">
        <f t="shared" si="75"/>
        <v>25</v>
      </c>
      <c r="F562" t="s">
        <v>389</v>
      </c>
      <c r="G562" t="s">
        <v>108</v>
      </c>
      <c r="H562">
        <v>2</v>
      </c>
      <c r="I562">
        <v>4</v>
      </c>
      <c r="J562">
        <v>3</v>
      </c>
      <c r="K562">
        <v>2</v>
      </c>
      <c r="L562">
        <v>4</v>
      </c>
      <c r="M562">
        <v>3</v>
      </c>
      <c r="N562">
        <v>2</v>
      </c>
      <c r="O562">
        <v>2</v>
      </c>
      <c r="P562">
        <v>2</v>
      </c>
      <c r="Q562">
        <v>2</v>
      </c>
      <c r="R562">
        <v>2</v>
      </c>
      <c r="S562">
        <v>4</v>
      </c>
      <c r="T562">
        <v>2</v>
      </c>
      <c r="U562">
        <v>4</v>
      </c>
      <c r="V562">
        <f t="shared" si="76"/>
        <v>36</v>
      </c>
    </row>
    <row r="563" spans="1:22" x14ac:dyDescent="0.25">
      <c r="A563">
        <v>40648</v>
      </c>
      <c r="B563">
        <v>0</v>
      </c>
      <c r="D563">
        <v>2002</v>
      </c>
      <c r="E563">
        <f t="shared" si="75"/>
        <v>22</v>
      </c>
      <c r="F563" t="s">
        <v>389</v>
      </c>
      <c r="G563">
        <v>2</v>
      </c>
      <c r="H563">
        <v>2</v>
      </c>
      <c r="I563">
        <v>4</v>
      </c>
      <c r="J563">
        <v>4</v>
      </c>
      <c r="K563">
        <v>4</v>
      </c>
      <c r="L563">
        <v>4</v>
      </c>
      <c r="M563">
        <v>4</v>
      </c>
      <c r="N563">
        <v>2</v>
      </c>
      <c r="O563">
        <v>4</v>
      </c>
      <c r="P563">
        <v>4</v>
      </c>
      <c r="Q563">
        <v>4</v>
      </c>
      <c r="R563">
        <v>2</v>
      </c>
      <c r="S563">
        <v>2</v>
      </c>
      <c r="T563">
        <v>2</v>
      </c>
      <c r="U563">
        <v>4</v>
      </c>
      <c r="V563">
        <f t="shared" si="76"/>
        <v>44</v>
      </c>
    </row>
    <row r="564" spans="1:22" s="16" customFormat="1" x14ac:dyDescent="0.25">
      <c r="A564" s="16">
        <v>40659</v>
      </c>
      <c r="B564" s="16">
        <v>1</v>
      </c>
      <c r="D564" s="16">
        <v>2004</v>
      </c>
      <c r="E564" s="16">
        <f t="shared" si="75"/>
        <v>20</v>
      </c>
      <c r="F564" s="16" t="s">
        <v>389</v>
      </c>
      <c r="G564" s="16" t="s">
        <v>300</v>
      </c>
      <c r="H564" s="16">
        <v>2</v>
      </c>
      <c r="I564" s="16">
        <v>4</v>
      </c>
      <c r="J564" s="16">
        <v>2</v>
      </c>
      <c r="K564" s="16">
        <v>2</v>
      </c>
      <c r="L564" s="16">
        <v>4</v>
      </c>
      <c r="M564" s="16">
        <v>4</v>
      </c>
      <c r="N564" s="16">
        <v>3</v>
      </c>
      <c r="O564" s="16">
        <v>2</v>
      </c>
      <c r="P564" s="16">
        <v>4</v>
      </c>
      <c r="Q564" s="16">
        <v>4</v>
      </c>
      <c r="R564" s="16">
        <v>2</v>
      </c>
      <c r="S564" s="16">
        <v>2</v>
      </c>
      <c r="T564" s="16">
        <v>4</v>
      </c>
      <c r="U564" s="16">
        <v>4</v>
      </c>
      <c r="V564" s="16">
        <f t="shared" ref="V564" si="80">SUM(I564:U564)</f>
        <v>41</v>
      </c>
    </row>
    <row r="565" spans="1:22" s="16" customFormat="1" x14ac:dyDescent="0.25">
      <c r="A565" s="16">
        <v>40659</v>
      </c>
      <c r="B565" s="16">
        <v>1</v>
      </c>
      <c r="D565" s="16">
        <v>2004</v>
      </c>
      <c r="E565" s="16">
        <f t="shared" si="75"/>
        <v>20</v>
      </c>
      <c r="F565" s="16" t="s">
        <v>389</v>
      </c>
      <c r="G565" s="16" t="s">
        <v>300</v>
      </c>
      <c r="H565" s="16">
        <v>5</v>
      </c>
      <c r="I565" s="16">
        <v>4</v>
      </c>
      <c r="J565" s="16">
        <v>2</v>
      </c>
      <c r="K565" s="16">
        <v>2</v>
      </c>
      <c r="L565" s="16">
        <v>4</v>
      </c>
      <c r="M565" s="16">
        <v>4</v>
      </c>
      <c r="N565" s="16">
        <v>3</v>
      </c>
      <c r="O565" s="16">
        <v>2</v>
      </c>
      <c r="P565" s="16">
        <v>4</v>
      </c>
      <c r="Q565" s="16">
        <v>4</v>
      </c>
      <c r="R565" s="16">
        <v>2</v>
      </c>
      <c r="S565" s="16">
        <v>2</v>
      </c>
      <c r="T565" s="16">
        <v>4</v>
      </c>
      <c r="U565" s="16">
        <v>4</v>
      </c>
      <c r="V565" s="16">
        <f t="shared" si="76"/>
        <v>41</v>
      </c>
    </row>
    <row r="566" spans="1:22" x14ac:dyDescent="0.25">
      <c r="A566">
        <v>40663</v>
      </c>
      <c r="B566">
        <v>1</v>
      </c>
      <c r="D566">
        <v>1999</v>
      </c>
      <c r="E566">
        <f t="shared" si="75"/>
        <v>25</v>
      </c>
      <c r="F566" t="s">
        <v>389</v>
      </c>
      <c r="G566" t="s">
        <v>86</v>
      </c>
      <c r="H566">
        <v>0</v>
      </c>
      <c r="I566">
        <v>3</v>
      </c>
      <c r="J566">
        <v>4</v>
      </c>
      <c r="K566">
        <v>4</v>
      </c>
      <c r="L566">
        <v>4</v>
      </c>
      <c r="M566">
        <v>3</v>
      </c>
      <c r="N566">
        <v>2</v>
      </c>
      <c r="O566">
        <v>2</v>
      </c>
      <c r="P566">
        <v>3</v>
      </c>
      <c r="Q566">
        <v>4</v>
      </c>
      <c r="R566">
        <v>4</v>
      </c>
      <c r="S566">
        <v>4</v>
      </c>
      <c r="T566">
        <v>4</v>
      </c>
      <c r="U566">
        <v>4</v>
      </c>
      <c r="V566">
        <f t="shared" si="76"/>
        <v>45</v>
      </c>
    </row>
    <row r="567" spans="1:22" x14ac:dyDescent="0.25">
      <c r="A567">
        <v>40666</v>
      </c>
      <c r="B567">
        <v>0</v>
      </c>
      <c r="D567">
        <v>1996</v>
      </c>
      <c r="E567">
        <f t="shared" si="75"/>
        <v>28</v>
      </c>
      <c r="F567" t="s">
        <v>390</v>
      </c>
      <c r="G567" t="s">
        <v>161</v>
      </c>
      <c r="H567">
        <v>2</v>
      </c>
      <c r="I567">
        <v>5</v>
      </c>
      <c r="J567">
        <v>4</v>
      </c>
      <c r="K567">
        <v>2</v>
      </c>
      <c r="L567">
        <v>4</v>
      </c>
      <c r="M567">
        <v>4</v>
      </c>
      <c r="N567">
        <v>4</v>
      </c>
      <c r="O567">
        <v>2</v>
      </c>
      <c r="P567">
        <v>4</v>
      </c>
      <c r="Q567">
        <v>4</v>
      </c>
      <c r="R567">
        <v>2</v>
      </c>
      <c r="S567">
        <v>4</v>
      </c>
      <c r="T567">
        <v>2</v>
      </c>
      <c r="U567">
        <v>5</v>
      </c>
      <c r="V567">
        <f t="shared" si="76"/>
        <v>46</v>
      </c>
    </row>
  </sheetData>
  <mergeCells count="2">
    <mergeCell ref="X1:X2"/>
    <mergeCell ref="W1:W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78B8A-3B93-4943-B2CE-652AF898E100}">
  <dimension ref="A1:T488"/>
  <sheetViews>
    <sheetView tabSelected="1" workbookViewId="0">
      <selection activeCell="N8" sqref="N8"/>
    </sheetView>
  </sheetViews>
  <sheetFormatPr defaultRowHeight="15" x14ac:dyDescent="0.25"/>
  <cols>
    <col min="9" max="9" width="9.42578125" customWidth="1"/>
    <col min="12" max="12" width="9.42578125" customWidth="1"/>
    <col min="17" max="17" width="9.5703125" customWidth="1"/>
    <col min="20" max="20" width="9.42578125" customWidth="1"/>
  </cols>
  <sheetData>
    <row r="1" spans="1:20" ht="32.25" customHeight="1" x14ac:dyDescent="0.25">
      <c r="A1" s="15" t="s">
        <v>386</v>
      </c>
      <c r="B1" s="15" t="s">
        <v>399</v>
      </c>
      <c r="C1" s="15" t="s">
        <v>393</v>
      </c>
      <c r="D1" s="15" t="s">
        <v>394</v>
      </c>
      <c r="I1" s="15" t="s">
        <v>393</v>
      </c>
      <c r="J1" s="15" t="s">
        <v>396</v>
      </c>
      <c r="K1" s="15" t="s">
        <v>400</v>
      </c>
      <c r="L1" s="15" t="s">
        <v>401</v>
      </c>
      <c r="Q1" s="15" t="s">
        <v>394</v>
      </c>
      <c r="R1" s="15" t="s">
        <v>396</v>
      </c>
      <c r="S1" s="15" t="s">
        <v>400</v>
      </c>
      <c r="T1" s="15" t="s">
        <v>401</v>
      </c>
    </row>
    <row r="2" spans="1:20" x14ac:dyDescent="0.25">
      <c r="A2">
        <v>58</v>
      </c>
      <c r="B2">
        <v>0</v>
      </c>
      <c r="C2">
        <v>58</v>
      </c>
      <c r="D2">
        <v>30</v>
      </c>
      <c r="F2" s="16" t="s">
        <v>403</v>
      </c>
      <c r="G2">
        <f>MIN(C:C)</f>
        <v>16</v>
      </c>
      <c r="I2">
        <v>13</v>
      </c>
      <c r="J2" s="13">
        <f>(I2-$G$4)/$G$5</f>
        <v>-3.1483893050552276</v>
      </c>
      <c r="K2">
        <v>1</v>
      </c>
      <c r="L2" s="18" t="s">
        <v>397</v>
      </c>
      <c r="N2" s="16" t="s">
        <v>405</v>
      </c>
      <c r="O2">
        <f>MIN(D:D)</f>
        <v>20</v>
      </c>
      <c r="Q2">
        <v>13</v>
      </c>
      <c r="R2" s="13">
        <f t="shared" ref="R2:R33" si="0">(Q2-$O$4)/$O$5</f>
        <v>-3.1291610307155606</v>
      </c>
      <c r="S2">
        <v>1</v>
      </c>
      <c r="T2" s="18" t="s">
        <v>397</v>
      </c>
    </row>
    <row r="3" spans="1:20" x14ac:dyDescent="0.25">
      <c r="A3">
        <v>30</v>
      </c>
      <c r="B3">
        <v>1</v>
      </c>
      <c r="C3">
        <v>36</v>
      </c>
      <c r="D3">
        <v>29</v>
      </c>
      <c r="F3" s="16" t="s">
        <v>402</v>
      </c>
      <c r="G3">
        <f>MAX(C:C)</f>
        <v>62</v>
      </c>
      <c r="I3">
        <v>14</v>
      </c>
      <c r="J3" s="13">
        <f t="shared" ref="J3:J54" si="1">(I3-$G$4)/$G$5</f>
        <v>-3.0349042858293598</v>
      </c>
      <c r="K3">
        <v>1</v>
      </c>
      <c r="L3" s="18" t="s">
        <v>397</v>
      </c>
      <c r="N3" s="16" t="s">
        <v>406</v>
      </c>
      <c r="O3">
        <f>MAX(D:D)</f>
        <v>59</v>
      </c>
      <c r="Q3">
        <v>14</v>
      </c>
      <c r="R3" s="13">
        <f t="shared" si="0"/>
        <v>-2.9998492765154157</v>
      </c>
      <c r="S3">
        <v>1</v>
      </c>
      <c r="T3" s="18" t="s">
        <v>397</v>
      </c>
    </row>
    <row r="4" spans="1:20" x14ac:dyDescent="0.25">
      <c r="A4">
        <v>29</v>
      </c>
      <c r="B4">
        <v>1</v>
      </c>
      <c r="C4">
        <v>40</v>
      </c>
      <c r="D4">
        <v>27</v>
      </c>
      <c r="F4" s="16" t="s">
        <v>395</v>
      </c>
      <c r="G4" s="13">
        <f>AVERAGE(C:C)</f>
        <v>40.74277456647399</v>
      </c>
      <c r="I4">
        <v>15</v>
      </c>
      <c r="J4" s="13">
        <f t="shared" si="1"/>
        <v>-2.9214192666034915</v>
      </c>
      <c r="K4">
        <v>1</v>
      </c>
      <c r="L4" s="18" t="s">
        <v>397</v>
      </c>
      <c r="N4" s="16" t="s">
        <v>407</v>
      </c>
      <c r="O4">
        <f>AVERAGE(D:D)</f>
        <v>37.198581560283685</v>
      </c>
      <c r="Q4">
        <v>15</v>
      </c>
      <c r="R4" s="13">
        <f t="shared" si="0"/>
        <v>-2.8705375223152712</v>
      </c>
      <c r="S4">
        <v>1</v>
      </c>
      <c r="T4" s="18" t="s">
        <v>397</v>
      </c>
    </row>
    <row r="5" spans="1:20" x14ac:dyDescent="0.25">
      <c r="A5">
        <v>27</v>
      </c>
      <c r="B5">
        <v>1</v>
      </c>
      <c r="C5">
        <v>52</v>
      </c>
      <c r="D5">
        <v>41</v>
      </c>
      <c r="F5" s="16" t="s">
        <v>404</v>
      </c>
      <c r="G5" s="13">
        <f>_xlfn.STDEV.S(C:C)</f>
        <v>8.8117357411704642</v>
      </c>
      <c r="I5">
        <v>16</v>
      </c>
      <c r="J5" s="13">
        <f t="shared" si="1"/>
        <v>-2.8079342473776232</v>
      </c>
      <c r="K5">
        <v>1</v>
      </c>
      <c r="L5" s="18" t="s">
        <v>397</v>
      </c>
      <c r="N5" s="16" t="s">
        <v>408</v>
      </c>
      <c r="O5">
        <f>_xlfn.STDEV.S(D:D)</f>
        <v>7.7332490475090943</v>
      </c>
      <c r="Q5">
        <v>16</v>
      </c>
      <c r="R5" s="13">
        <f t="shared" si="0"/>
        <v>-2.7412257681151262</v>
      </c>
      <c r="S5">
        <v>1</v>
      </c>
      <c r="T5" s="18" t="s">
        <v>397</v>
      </c>
    </row>
    <row r="6" spans="1:20" x14ac:dyDescent="0.25">
      <c r="A6">
        <v>41</v>
      </c>
      <c r="B6">
        <v>1</v>
      </c>
      <c r="C6">
        <v>53</v>
      </c>
      <c r="D6">
        <v>33</v>
      </c>
      <c r="I6">
        <v>17</v>
      </c>
      <c r="J6" s="13">
        <f t="shared" si="1"/>
        <v>-2.6944492281517549</v>
      </c>
      <c r="K6">
        <v>1</v>
      </c>
      <c r="L6" s="18" t="s">
        <v>397</v>
      </c>
      <c r="Q6">
        <v>17</v>
      </c>
      <c r="R6" s="13">
        <f t="shared" si="0"/>
        <v>-2.6119140139149812</v>
      </c>
      <c r="S6">
        <v>1</v>
      </c>
      <c r="T6" s="18" t="s">
        <v>397</v>
      </c>
    </row>
    <row r="7" spans="1:20" x14ac:dyDescent="0.25">
      <c r="A7">
        <v>33</v>
      </c>
      <c r="B7">
        <v>1</v>
      </c>
      <c r="C7">
        <v>38</v>
      </c>
      <c r="D7">
        <v>38</v>
      </c>
      <c r="I7">
        <v>18</v>
      </c>
      <c r="J7" s="13">
        <f t="shared" si="1"/>
        <v>-2.5809642089258866</v>
      </c>
      <c r="K7">
        <v>1</v>
      </c>
      <c r="L7" s="18" t="s">
        <v>397</v>
      </c>
      <c r="Q7">
        <v>18</v>
      </c>
      <c r="R7" s="13">
        <f t="shared" si="0"/>
        <v>-2.4826022597148367</v>
      </c>
      <c r="S7">
        <v>1</v>
      </c>
      <c r="T7" s="18" t="s">
        <v>397</v>
      </c>
    </row>
    <row r="8" spans="1:20" x14ac:dyDescent="0.25">
      <c r="A8">
        <v>38</v>
      </c>
      <c r="B8">
        <v>1</v>
      </c>
      <c r="C8">
        <v>38</v>
      </c>
      <c r="D8">
        <v>34</v>
      </c>
      <c r="I8">
        <v>19</v>
      </c>
      <c r="J8" s="13">
        <f t="shared" si="1"/>
        <v>-2.4674791897000188</v>
      </c>
      <c r="K8">
        <v>1</v>
      </c>
      <c r="L8" s="14">
        <f t="shared" ref="L8:L46" si="2">_xlfn.PERCENTRANK.INC(C:C,I8)</f>
        <v>5.0000000000000001E-3</v>
      </c>
      <c r="Q8">
        <v>19</v>
      </c>
      <c r="R8" s="13">
        <f t="shared" si="0"/>
        <v>-2.3532905055146918</v>
      </c>
      <c r="S8">
        <v>1</v>
      </c>
      <c r="T8" s="18" t="s">
        <v>397</v>
      </c>
    </row>
    <row r="9" spans="1:20" x14ac:dyDescent="0.25">
      <c r="A9">
        <v>34</v>
      </c>
      <c r="B9">
        <v>1</v>
      </c>
      <c r="C9">
        <v>54</v>
      </c>
      <c r="D9">
        <v>38</v>
      </c>
      <c r="I9">
        <v>20</v>
      </c>
      <c r="J9" s="13">
        <f t="shared" si="1"/>
        <v>-2.3539941704741505</v>
      </c>
      <c r="K9">
        <v>1</v>
      </c>
      <c r="L9" s="14">
        <f t="shared" si="2"/>
        <v>8.0000000000000002E-3</v>
      </c>
      <c r="Q9">
        <v>20</v>
      </c>
      <c r="R9" s="13">
        <f t="shared" si="0"/>
        <v>-2.2239787513145468</v>
      </c>
      <c r="S9">
        <f t="shared" ref="S9:S43" si="3">ROUND(R9*2+5,0)</f>
        <v>1</v>
      </c>
      <c r="T9" s="18" t="s">
        <v>397</v>
      </c>
    </row>
    <row r="10" spans="1:20" x14ac:dyDescent="0.25">
      <c r="A10">
        <v>38</v>
      </c>
      <c r="B10">
        <v>1</v>
      </c>
      <c r="C10">
        <v>34</v>
      </c>
      <c r="D10">
        <v>47</v>
      </c>
      <c r="I10">
        <v>21</v>
      </c>
      <c r="J10" s="13">
        <f t="shared" si="1"/>
        <v>-2.2405091512482822</v>
      </c>
      <c r="K10">
        <f t="shared" ref="K10:K49" si="4">ROUND(J10*2+5,0)</f>
        <v>1</v>
      </c>
      <c r="L10" s="14">
        <f t="shared" si="2"/>
        <v>1.4E-2</v>
      </c>
      <c r="Q10">
        <v>21</v>
      </c>
      <c r="R10" s="13">
        <f t="shared" si="0"/>
        <v>-2.0946669971144023</v>
      </c>
      <c r="S10">
        <f t="shared" si="3"/>
        <v>1</v>
      </c>
      <c r="T10" s="14">
        <f t="shared" ref="T10:T45" si="5">_xlfn.PERCENTRANK.INC(D:D,Q10)</f>
        <v>0.01</v>
      </c>
    </row>
    <row r="11" spans="1:20" x14ac:dyDescent="0.25">
      <c r="A11">
        <v>47</v>
      </c>
      <c r="B11">
        <v>1</v>
      </c>
      <c r="C11">
        <v>41</v>
      </c>
      <c r="D11">
        <v>35</v>
      </c>
      <c r="I11">
        <v>22</v>
      </c>
      <c r="J11" s="13">
        <f t="shared" si="1"/>
        <v>-2.1270241320224139</v>
      </c>
      <c r="K11">
        <f t="shared" si="4"/>
        <v>1</v>
      </c>
      <c r="L11" s="14">
        <f t="shared" si="2"/>
        <v>2.3E-2</v>
      </c>
      <c r="Q11">
        <v>22</v>
      </c>
      <c r="R11" s="13">
        <f t="shared" si="0"/>
        <v>-1.9653552429142573</v>
      </c>
      <c r="S11">
        <f t="shared" si="3"/>
        <v>1</v>
      </c>
      <c r="T11" s="14">
        <f t="shared" si="5"/>
        <v>1.4E-2</v>
      </c>
    </row>
    <row r="12" spans="1:20" x14ac:dyDescent="0.25">
      <c r="A12">
        <v>36</v>
      </c>
      <c r="B12">
        <v>0</v>
      </c>
      <c r="C12">
        <v>41</v>
      </c>
      <c r="D12">
        <v>34</v>
      </c>
      <c r="I12">
        <v>23</v>
      </c>
      <c r="J12" s="13">
        <f t="shared" si="1"/>
        <v>-2.0135391127965461</v>
      </c>
      <c r="K12">
        <f t="shared" si="4"/>
        <v>1</v>
      </c>
      <c r="L12" s="14">
        <f t="shared" si="2"/>
        <v>3.1E-2</v>
      </c>
      <c r="Q12">
        <v>23</v>
      </c>
      <c r="R12" s="13">
        <f t="shared" si="0"/>
        <v>-1.8360434887141126</v>
      </c>
      <c r="S12">
        <f t="shared" si="3"/>
        <v>1</v>
      </c>
      <c r="T12" s="14">
        <f t="shared" si="5"/>
        <v>2.3E-2</v>
      </c>
    </row>
    <row r="13" spans="1:20" x14ac:dyDescent="0.25">
      <c r="A13">
        <v>40</v>
      </c>
      <c r="B13">
        <v>0</v>
      </c>
      <c r="C13">
        <v>31</v>
      </c>
      <c r="D13">
        <v>37</v>
      </c>
      <c r="I13">
        <v>24</v>
      </c>
      <c r="J13" s="13">
        <f t="shared" si="1"/>
        <v>-1.9000540935706778</v>
      </c>
      <c r="K13">
        <f t="shared" si="4"/>
        <v>1</v>
      </c>
      <c r="L13" s="14">
        <f t="shared" si="2"/>
        <v>3.4000000000000002E-2</v>
      </c>
      <c r="Q13">
        <v>24</v>
      </c>
      <c r="R13" s="13">
        <f t="shared" si="0"/>
        <v>-1.7067317345139676</v>
      </c>
      <c r="S13">
        <f t="shared" si="3"/>
        <v>2</v>
      </c>
      <c r="T13" s="14">
        <f t="shared" si="5"/>
        <v>2.5999999999999999E-2</v>
      </c>
    </row>
    <row r="14" spans="1:20" x14ac:dyDescent="0.25">
      <c r="A14">
        <v>52</v>
      </c>
      <c r="B14">
        <v>0</v>
      </c>
      <c r="C14">
        <v>20</v>
      </c>
      <c r="D14">
        <v>35</v>
      </c>
      <c r="I14">
        <v>25</v>
      </c>
      <c r="J14" s="13">
        <f t="shared" si="1"/>
        <v>-1.7865690743448095</v>
      </c>
      <c r="K14">
        <f t="shared" si="4"/>
        <v>1</v>
      </c>
      <c r="L14" s="14">
        <f t="shared" si="2"/>
        <v>4.3999999999999997E-2</v>
      </c>
      <c r="Q14">
        <v>25</v>
      </c>
      <c r="R14" s="13">
        <f t="shared" si="0"/>
        <v>-1.5774199803138229</v>
      </c>
      <c r="S14">
        <f t="shared" si="3"/>
        <v>2</v>
      </c>
      <c r="T14" s="14">
        <f t="shared" si="5"/>
        <v>2.8000000000000001E-2</v>
      </c>
    </row>
    <row r="15" spans="1:20" x14ac:dyDescent="0.25">
      <c r="A15">
        <v>53</v>
      </c>
      <c r="B15">
        <v>0</v>
      </c>
      <c r="C15">
        <v>38</v>
      </c>
      <c r="D15">
        <v>35</v>
      </c>
      <c r="I15">
        <v>26</v>
      </c>
      <c r="J15" s="13">
        <f t="shared" si="1"/>
        <v>-1.6730840551189414</v>
      </c>
      <c r="K15">
        <f t="shared" si="4"/>
        <v>2</v>
      </c>
      <c r="L15" s="14">
        <f t="shared" si="2"/>
        <v>4.5999999999999999E-2</v>
      </c>
      <c r="Q15">
        <v>26</v>
      </c>
      <c r="R15" s="13">
        <f t="shared" si="0"/>
        <v>-1.4481082261136782</v>
      </c>
      <c r="S15">
        <f t="shared" si="3"/>
        <v>2</v>
      </c>
      <c r="T15" s="14">
        <f t="shared" si="5"/>
        <v>4.2000000000000003E-2</v>
      </c>
    </row>
    <row r="16" spans="1:20" x14ac:dyDescent="0.25">
      <c r="A16">
        <v>38</v>
      </c>
      <c r="B16">
        <v>0</v>
      </c>
      <c r="C16">
        <v>49</v>
      </c>
      <c r="D16">
        <v>41</v>
      </c>
      <c r="I16">
        <v>27</v>
      </c>
      <c r="J16" s="13">
        <f t="shared" si="1"/>
        <v>-1.5595990358930731</v>
      </c>
      <c r="K16">
        <f t="shared" si="4"/>
        <v>2</v>
      </c>
      <c r="L16" s="14">
        <f t="shared" si="2"/>
        <v>5.7000000000000002E-2</v>
      </c>
      <c r="Q16">
        <v>27</v>
      </c>
      <c r="R16" s="13">
        <f t="shared" si="0"/>
        <v>-1.3187964719135332</v>
      </c>
      <c r="S16">
        <f t="shared" si="3"/>
        <v>2</v>
      </c>
      <c r="T16" s="14">
        <f t="shared" si="5"/>
        <v>5.7000000000000002E-2</v>
      </c>
    </row>
    <row r="17" spans="1:20" x14ac:dyDescent="0.25">
      <c r="A17">
        <v>38</v>
      </c>
      <c r="B17">
        <v>0</v>
      </c>
      <c r="C17">
        <v>47</v>
      </c>
      <c r="D17">
        <v>25</v>
      </c>
      <c r="I17">
        <v>28</v>
      </c>
      <c r="J17" s="13">
        <f t="shared" si="1"/>
        <v>-1.4461140166672048</v>
      </c>
      <c r="K17">
        <f t="shared" si="4"/>
        <v>2</v>
      </c>
      <c r="L17" s="14">
        <f t="shared" si="2"/>
        <v>7.1999999999999995E-2</v>
      </c>
      <c r="Q17">
        <v>28</v>
      </c>
      <c r="R17" s="13">
        <f t="shared" si="0"/>
        <v>-1.1894847177133885</v>
      </c>
      <c r="S17">
        <f t="shared" si="3"/>
        <v>3</v>
      </c>
      <c r="T17" s="14">
        <f t="shared" si="5"/>
        <v>0.1</v>
      </c>
    </row>
    <row r="18" spans="1:20" x14ac:dyDescent="0.25">
      <c r="A18">
        <v>35</v>
      </c>
      <c r="B18">
        <v>1</v>
      </c>
      <c r="C18">
        <v>50</v>
      </c>
      <c r="D18">
        <v>35</v>
      </c>
      <c r="I18">
        <v>29</v>
      </c>
      <c r="J18" s="13">
        <f t="shared" si="1"/>
        <v>-1.3326289974413368</v>
      </c>
      <c r="K18">
        <f t="shared" si="4"/>
        <v>2</v>
      </c>
      <c r="L18" s="14">
        <f t="shared" si="2"/>
        <v>8.5999999999999993E-2</v>
      </c>
      <c r="Q18">
        <v>29</v>
      </c>
      <c r="R18" s="13">
        <f t="shared" si="0"/>
        <v>-1.0601729635132437</v>
      </c>
      <c r="S18">
        <f t="shared" si="3"/>
        <v>3</v>
      </c>
      <c r="T18" s="14">
        <f t="shared" si="5"/>
        <v>0.114</v>
      </c>
    </row>
    <row r="19" spans="1:20" x14ac:dyDescent="0.25">
      <c r="A19">
        <v>34</v>
      </c>
      <c r="B19">
        <v>1</v>
      </c>
      <c r="C19">
        <v>52</v>
      </c>
      <c r="D19">
        <v>43</v>
      </c>
      <c r="I19">
        <v>30</v>
      </c>
      <c r="J19" s="13">
        <f t="shared" si="1"/>
        <v>-1.2191439782154685</v>
      </c>
      <c r="K19">
        <f t="shared" si="4"/>
        <v>3</v>
      </c>
      <c r="L19" s="14">
        <f t="shared" si="2"/>
        <v>9.5000000000000001E-2</v>
      </c>
      <c r="Q19">
        <v>30</v>
      </c>
      <c r="R19" s="13">
        <f t="shared" si="0"/>
        <v>-0.93086120931309879</v>
      </c>
      <c r="S19">
        <f t="shared" si="3"/>
        <v>3</v>
      </c>
      <c r="T19" s="14">
        <f t="shared" si="5"/>
        <v>0.17799999999999999</v>
      </c>
    </row>
    <row r="20" spans="1:20" x14ac:dyDescent="0.25">
      <c r="A20">
        <v>37</v>
      </c>
      <c r="B20">
        <v>1</v>
      </c>
      <c r="C20">
        <v>34</v>
      </c>
      <c r="D20">
        <v>35</v>
      </c>
      <c r="I20">
        <v>31</v>
      </c>
      <c r="J20" s="13">
        <f t="shared" si="1"/>
        <v>-1.1056589589896004</v>
      </c>
      <c r="K20">
        <f t="shared" si="4"/>
        <v>3</v>
      </c>
      <c r="L20" s="14">
        <f t="shared" si="2"/>
        <v>0.121</v>
      </c>
      <c r="Q20">
        <v>31</v>
      </c>
      <c r="R20" s="13">
        <f t="shared" si="0"/>
        <v>-0.80154945511295406</v>
      </c>
      <c r="S20">
        <f t="shared" si="3"/>
        <v>3</v>
      </c>
      <c r="T20" s="14">
        <f t="shared" si="5"/>
        <v>0.221</v>
      </c>
    </row>
    <row r="21" spans="1:20" x14ac:dyDescent="0.25">
      <c r="A21">
        <v>54</v>
      </c>
      <c r="B21">
        <v>0</v>
      </c>
      <c r="C21">
        <v>35</v>
      </c>
      <c r="D21">
        <v>40</v>
      </c>
      <c r="I21">
        <v>32</v>
      </c>
      <c r="J21" s="13">
        <f t="shared" si="1"/>
        <v>-0.99217393976373214</v>
      </c>
      <c r="K21">
        <f t="shared" si="4"/>
        <v>3</v>
      </c>
      <c r="L21" s="14">
        <f t="shared" si="2"/>
        <v>0.15</v>
      </c>
      <c r="Q21">
        <v>32</v>
      </c>
      <c r="R21" s="13">
        <f t="shared" si="0"/>
        <v>-0.67223770091280921</v>
      </c>
      <c r="S21">
        <f t="shared" si="3"/>
        <v>4</v>
      </c>
      <c r="T21" s="14">
        <f t="shared" si="5"/>
        <v>0.25</v>
      </c>
    </row>
    <row r="22" spans="1:20" x14ac:dyDescent="0.25">
      <c r="A22">
        <v>35</v>
      </c>
      <c r="B22">
        <v>1</v>
      </c>
      <c r="C22">
        <v>48</v>
      </c>
      <c r="D22">
        <v>40</v>
      </c>
      <c r="I22">
        <v>33</v>
      </c>
      <c r="J22" s="13">
        <f t="shared" si="1"/>
        <v>-0.87868892053786396</v>
      </c>
      <c r="K22">
        <f t="shared" si="4"/>
        <v>3</v>
      </c>
      <c r="L22" s="14">
        <f t="shared" si="2"/>
        <v>0.17299999999999999</v>
      </c>
      <c r="Q22">
        <v>33</v>
      </c>
      <c r="R22" s="13">
        <f t="shared" si="0"/>
        <v>-0.54292594671266436</v>
      </c>
      <c r="S22">
        <f t="shared" si="3"/>
        <v>4</v>
      </c>
      <c r="T22" s="14">
        <f t="shared" si="5"/>
        <v>0.29199999999999998</v>
      </c>
    </row>
    <row r="23" spans="1:20" x14ac:dyDescent="0.25">
      <c r="A23">
        <v>34</v>
      </c>
      <c r="B23">
        <v>0</v>
      </c>
      <c r="C23">
        <v>42</v>
      </c>
      <c r="D23">
        <v>32</v>
      </c>
      <c r="I23">
        <v>34</v>
      </c>
      <c r="J23" s="13">
        <f t="shared" si="1"/>
        <v>-0.76520390131199578</v>
      </c>
      <c r="K23">
        <f t="shared" si="4"/>
        <v>3</v>
      </c>
      <c r="L23" s="14">
        <f t="shared" si="2"/>
        <v>0.19700000000000001</v>
      </c>
      <c r="Q23">
        <v>34</v>
      </c>
      <c r="R23" s="13">
        <f t="shared" si="0"/>
        <v>-0.41361419251251957</v>
      </c>
      <c r="S23">
        <f t="shared" si="3"/>
        <v>4</v>
      </c>
      <c r="T23" s="14">
        <f t="shared" si="5"/>
        <v>0.32100000000000001</v>
      </c>
    </row>
    <row r="24" spans="1:20" x14ac:dyDescent="0.25">
      <c r="A24">
        <v>41</v>
      </c>
      <c r="B24">
        <v>0</v>
      </c>
      <c r="C24">
        <v>41</v>
      </c>
      <c r="D24">
        <v>28</v>
      </c>
      <c r="I24">
        <v>35</v>
      </c>
      <c r="J24" s="13">
        <f t="shared" si="1"/>
        <v>-0.6517188820861276</v>
      </c>
      <c r="K24">
        <f t="shared" si="4"/>
        <v>4</v>
      </c>
      <c r="L24" s="14">
        <f t="shared" si="2"/>
        <v>0.23100000000000001</v>
      </c>
      <c r="Q24">
        <v>35</v>
      </c>
      <c r="R24" s="13">
        <f t="shared" si="0"/>
        <v>-0.28430243831237478</v>
      </c>
      <c r="S24">
        <f t="shared" si="3"/>
        <v>4</v>
      </c>
      <c r="T24" s="14">
        <f t="shared" si="5"/>
        <v>0.36399999999999999</v>
      </c>
    </row>
    <row r="25" spans="1:20" x14ac:dyDescent="0.25">
      <c r="A25">
        <v>35</v>
      </c>
      <c r="B25">
        <v>1</v>
      </c>
      <c r="C25">
        <v>38</v>
      </c>
      <c r="D25">
        <v>38</v>
      </c>
      <c r="I25">
        <v>36</v>
      </c>
      <c r="J25" s="13">
        <f t="shared" si="1"/>
        <v>-0.53823386286025943</v>
      </c>
      <c r="K25">
        <f t="shared" si="4"/>
        <v>4</v>
      </c>
      <c r="L25" s="14">
        <f t="shared" si="2"/>
        <v>0.26900000000000002</v>
      </c>
      <c r="Q25">
        <v>36</v>
      </c>
      <c r="R25" s="13">
        <f t="shared" si="0"/>
        <v>-0.15499068411222994</v>
      </c>
      <c r="S25">
        <f t="shared" si="3"/>
        <v>5</v>
      </c>
      <c r="T25" s="14">
        <f t="shared" si="5"/>
        <v>0.46400000000000002</v>
      </c>
    </row>
    <row r="26" spans="1:20" x14ac:dyDescent="0.25">
      <c r="A26">
        <v>41</v>
      </c>
      <c r="B26">
        <v>1</v>
      </c>
      <c r="C26">
        <v>39</v>
      </c>
      <c r="D26">
        <v>27</v>
      </c>
      <c r="I26">
        <v>37</v>
      </c>
      <c r="J26" s="13">
        <f t="shared" si="1"/>
        <v>-0.42474884363439125</v>
      </c>
      <c r="K26">
        <f t="shared" si="4"/>
        <v>4</v>
      </c>
      <c r="L26" s="14">
        <f t="shared" si="2"/>
        <v>0.313</v>
      </c>
      <c r="Q26">
        <v>37</v>
      </c>
      <c r="R26" s="13">
        <f t="shared" si="0"/>
        <v>-2.5678929912085129E-2</v>
      </c>
      <c r="S26">
        <f t="shared" si="3"/>
        <v>5</v>
      </c>
      <c r="T26" s="14">
        <f t="shared" si="5"/>
        <v>0.5</v>
      </c>
    </row>
    <row r="27" spans="1:20" x14ac:dyDescent="0.25">
      <c r="A27">
        <v>41</v>
      </c>
      <c r="B27">
        <v>0</v>
      </c>
      <c r="C27">
        <v>27</v>
      </c>
      <c r="D27">
        <v>46</v>
      </c>
      <c r="I27">
        <v>38</v>
      </c>
      <c r="J27" s="13">
        <f t="shared" si="1"/>
        <v>-0.31126382440852307</v>
      </c>
      <c r="K27">
        <f t="shared" si="4"/>
        <v>4</v>
      </c>
      <c r="L27" s="14">
        <f t="shared" si="2"/>
        <v>0.34699999999999998</v>
      </c>
      <c r="Q27">
        <v>38</v>
      </c>
      <c r="R27" s="13">
        <f t="shared" si="0"/>
        <v>0.10363282428805969</v>
      </c>
      <c r="S27">
        <f t="shared" si="3"/>
        <v>5</v>
      </c>
      <c r="T27" s="14">
        <f t="shared" si="5"/>
        <v>0.55000000000000004</v>
      </c>
    </row>
    <row r="28" spans="1:20" x14ac:dyDescent="0.25">
      <c r="A28">
        <v>25</v>
      </c>
      <c r="B28">
        <v>1</v>
      </c>
      <c r="C28">
        <v>16</v>
      </c>
      <c r="D28">
        <v>42</v>
      </c>
      <c r="I28">
        <v>39</v>
      </c>
      <c r="J28" s="13">
        <f t="shared" si="1"/>
        <v>-0.19777880518265487</v>
      </c>
      <c r="K28">
        <f t="shared" si="4"/>
        <v>5</v>
      </c>
      <c r="L28" s="14">
        <f t="shared" si="2"/>
        <v>0.40799999999999997</v>
      </c>
      <c r="Q28">
        <v>39</v>
      </c>
      <c r="R28" s="13">
        <f t="shared" si="0"/>
        <v>0.23294457848820449</v>
      </c>
      <c r="S28">
        <f t="shared" si="3"/>
        <v>5</v>
      </c>
      <c r="T28" s="14">
        <f t="shared" si="5"/>
        <v>0.58499999999999996</v>
      </c>
    </row>
    <row r="29" spans="1:20" x14ac:dyDescent="0.25">
      <c r="A29">
        <v>31</v>
      </c>
      <c r="B29">
        <v>0</v>
      </c>
      <c r="C29">
        <v>40</v>
      </c>
      <c r="D29">
        <v>51</v>
      </c>
      <c r="I29">
        <v>40</v>
      </c>
      <c r="J29" s="13">
        <f t="shared" si="1"/>
        <v>-8.4293785956786688E-2</v>
      </c>
      <c r="K29">
        <f t="shared" si="4"/>
        <v>5</v>
      </c>
      <c r="L29" s="14">
        <f t="shared" si="2"/>
        <v>0.437</v>
      </c>
      <c r="Q29">
        <v>40</v>
      </c>
      <c r="R29" s="13">
        <f t="shared" si="0"/>
        <v>0.36225633268834934</v>
      </c>
      <c r="S29">
        <f t="shared" si="3"/>
        <v>6</v>
      </c>
      <c r="T29" s="14">
        <f t="shared" si="5"/>
        <v>0.621</v>
      </c>
    </row>
    <row r="30" spans="1:20" x14ac:dyDescent="0.25">
      <c r="A30">
        <v>20</v>
      </c>
      <c r="B30">
        <v>0</v>
      </c>
      <c r="C30">
        <v>55</v>
      </c>
      <c r="D30">
        <v>43</v>
      </c>
      <c r="I30">
        <v>41</v>
      </c>
      <c r="J30" s="13">
        <f t="shared" si="1"/>
        <v>2.9191233269081501E-2</v>
      </c>
      <c r="K30">
        <f t="shared" si="4"/>
        <v>5</v>
      </c>
      <c r="L30" s="14">
        <f t="shared" si="2"/>
        <v>0.501</v>
      </c>
      <c r="Q30">
        <v>41</v>
      </c>
      <c r="R30" s="13">
        <f t="shared" si="0"/>
        <v>0.49156808688849413</v>
      </c>
      <c r="S30">
        <f t="shared" si="3"/>
        <v>6</v>
      </c>
      <c r="T30" s="14">
        <f t="shared" si="5"/>
        <v>0.67100000000000004</v>
      </c>
    </row>
    <row r="31" spans="1:20" x14ac:dyDescent="0.25">
      <c r="A31">
        <v>38</v>
      </c>
      <c r="B31">
        <v>0</v>
      </c>
      <c r="C31">
        <v>51</v>
      </c>
      <c r="D31">
        <v>29</v>
      </c>
      <c r="I31">
        <v>42</v>
      </c>
      <c r="J31" s="13">
        <f t="shared" si="1"/>
        <v>0.1426762524949497</v>
      </c>
      <c r="K31">
        <f t="shared" si="4"/>
        <v>5</v>
      </c>
      <c r="L31" s="14">
        <f t="shared" si="2"/>
        <v>0.54200000000000004</v>
      </c>
      <c r="Q31">
        <v>42</v>
      </c>
      <c r="R31" s="13">
        <f t="shared" si="0"/>
        <v>0.62087984108863892</v>
      </c>
      <c r="S31">
        <f t="shared" si="3"/>
        <v>6</v>
      </c>
      <c r="T31" s="14">
        <f t="shared" si="5"/>
        <v>0.70699999999999996</v>
      </c>
    </row>
    <row r="32" spans="1:20" x14ac:dyDescent="0.25">
      <c r="A32">
        <v>49</v>
      </c>
      <c r="B32">
        <v>0</v>
      </c>
      <c r="C32">
        <v>44</v>
      </c>
      <c r="D32">
        <v>30</v>
      </c>
      <c r="I32">
        <v>43</v>
      </c>
      <c r="J32" s="13">
        <f t="shared" si="1"/>
        <v>0.25616127172081787</v>
      </c>
      <c r="K32">
        <f t="shared" si="4"/>
        <v>6</v>
      </c>
      <c r="L32" s="14">
        <f t="shared" si="2"/>
        <v>0.58499999999999996</v>
      </c>
      <c r="Q32">
        <v>43</v>
      </c>
      <c r="R32" s="13">
        <f t="shared" si="0"/>
        <v>0.75019159528878376</v>
      </c>
      <c r="S32">
        <f t="shared" si="3"/>
        <v>7</v>
      </c>
      <c r="T32" s="14">
        <f t="shared" si="5"/>
        <v>0.74199999999999999</v>
      </c>
    </row>
    <row r="33" spans="1:20" x14ac:dyDescent="0.25">
      <c r="A33">
        <v>47</v>
      </c>
      <c r="B33">
        <v>0</v>
      </c>
      <c r="C33">
        <v>46</v>
      </c>
      <c r="D33">
        <v>43</v>
      </c>
      <c r="I33">
        <v>44</v>
      </c>
      <c r="J33" s="13">
        <f t="shared" si="1"/>
        <v>0.36964629094668605</v>
      </c>
      <c r="K33">
        <f t="shared" si="4"/>
        <v>6</v>
      </c>
      <c r="L33" s="14">
        <f t="shared" si="2"/>
        <v>0.61699999999999999</v>
      </c>
      <c r="Q33">
        <v>44</v>
      </c>
      <c r="R33" s="13">
        <f t="shared" si="0"/>
        <v>0.87950334948892861</v>
      </c>
      <c r="S33">
        <f t="shared" si="3"/>
        <v>7</v>
      </c>
      <c r="T33" s="14">
        <f t="shared" si="5"/>
        <v>0.82099999999999995</v>
      </c>
    </row>
    <row r="34" spans="1:20" x14ac:dyDescent="0.25">
      <c r="A34">
        <v>50</v>
      </c>
      <c r="B34">
        <v>0</v>
      </c>
      <c r="C34">
        <v>31</v>
      </c>
      <c r="D34">
        <v>29</v>
      </c>
      <c r="I34">
        <v>45</v>
      </c>
      <c r="J34" s="13">
        <f t="shared" si="1"/>
        <v>0.48313131017255423</v>
      </c>
      <c r="K34">
        <f t="shared" si="4"/>
        <v>6</v>
      </c>
      <c r="L34" s="14">
        <f t="shared" si="2"/>
        <v>0.65200000000000002</v>
      </c>
      <c r="Q34">
        <v>45</v>
      </c>
      <c r="R34" s="13">
        <f t="shared" ref="R34:R54" si="6">(Q34-$O$4)/$O$5</f>
        <v>1.0088151036890733</v>
      </c>
      <c r="S34">
        <f t="shared" si="3"/>
        <v>7</v>
      </c>
      <c r="T34" s="14">
        <f t="shared" si="5"/>
        <v>0.83499999999999996</v>
      </c>
    </row>
    <row r="35" spans="1:20" x14ac:dyDescent="0.25">
      <c r="A35">
        <v>35</v>
      </c>
      <c r="B35">
        <v>1</v>
      </c>
      <c r="C35">
        <v>34</v>
      </c>
      <c r="D35">
        <v>32</v>
      </c>
      <c r="I35">
        <v>46</v>
      </c>
      <c r="J35" s="13">
        <f t="shared" si="1"/>
        <v>0.59661632939842246</v>
      </c>
      <c r="K35">
        <f t="shared" si="4"/>
        <v>6</v>
      </c>
      <c r="L35" s="14">
        <f t="shared" si="2"/>
        <v>0.68400000000000005</v>
      </c>
      <c r="Q35">
        <v>46</v>
      </c>
      <c r="R35" s="13">
        <f t="shared" si="6"/>
        <v>1.1381268578892183</v>
      </c>
      <c r="S35">
        <f t="shared" si="3"/>
        <v>7</v>
      </c>
      <c r="T35" s="14">
        <f t="shared" si="5"/>
        <v>0.89200000000000002</v>
      </c>
    </row>
    <row r="36" spans="1:20" x14ac:dyDescent="0.25">
      <c r="A36">
        <v>43</v>
      </c>
      <c r="B36">
        <v>1</v>
      </c>
      <c r="C36">
        <v>38</v>
      </c>
      <c r="D36">
        <v>40</v>
      </c>
      <c r="I36">
        <v>47</v>
      </c>
      <c r="J36" s="13">
        <f t="shared" si="1"/>
        <v>0.71010134862429064</v>
      </c>
      <c r="K36">
        <f t="shared" si="4"/>
        <v>6</v>
      </c>
      <c r="L36" s="14">
        <f t="shared" si="2"/>
        <v>0.71799999999999997</v>
      </c>
      <c r="Q36">
        <v>47</v>
      </c>
      <c r="R36" s="13">
        <f t="shared" si="6"/>
        <v>1.267438612089363</v>
      </c>
      <c r="S36">
        <f t="shared" si="3"/>
        <v>8</v>
      </c>
      <c r="T36" s="14">
        <f t="shared" si="5"/>
        <v>0.9</v>
      </c>
    </row>
    <row r="37" spans="1:20" x14ac:dyDescent="0.25">
      <c r="A37">
        <v>35</v>
      </c>
      <c r="B37">
        <v>1</v>
      </c>
      <c r="C37">
        <v>27</v>
      </c>
      <c r="D37">
        <v>43</v>
      </c>
      <c r="I37">
        <v>48</v>
      </c>
      <c r="J37" s="13">
        <f t="shared" si="1"/>
        <v>0.82358636785015882</v>
      </c>
      <c r="K37">
        <f t="shared" si="4"/>
        <v>7</v>
      </c>
      <c r="L37" s="14">
        <f t="shared" si="2"/>
        <v>0.76500000000000001</v>
      </c>
      <c r="Q37">
        <v>48</v>
      </c>
      <c r="R37" s="13">
        <f t="shared" si="6"/>
        <v>1.3967503662895078</v>
      </c>
      <c r="S37">
        <f t="shared" si="3"/>
        <v>8</v>
      </c>
      <c r="T37" s="14">
        <f t="shared" si="5"/>
        <v>0.91400000000000003</v>
      </c>
    </row>
    <row r="38" spans="1:20" x14ac:dyDescent="0.25">
      <c r="A38">
        <v>40</v>
      </c>
      <c r="B38">
        <v>1</v>
      </c>
      <c r="C38">
        <v>44</v>
      </c>
      <c r="D38">
        <v>36</v>
      </c>
      <c r="I38">
        <v>49</v>
      </c>
      <c r="J38" s="13">
        <f t="shared" si="1"/>
        <v>0.937071387076027</v>
      </c>
      <c r="K38">
        <f t="shared" si="4"/>
        <v>7</v>
      </c>
      <c r="L38" s="14">
        <f t="shared" si="2"/>
        <v>0.81100000000000005</v>
      </c>
      <c r="Q38">
        <v>49</v>
      </c>
      <c r="R38" s="13">
        <f t="shared" si="6"/>
        <v>1.5260621204896527</v>
      </c>
      <c r="S38">
        <f t="shared" si="3"/>
        <v>8</v>
      </c>
      <c r="T38" s="14">
        <f t="shared" si="5"/>
        <v>0.93500000000000005</v>
      </c>
    </row>
    <row r="39" spans="1:20" x14ac:dyDescent="0.25">
      <c r="A39">
        <v>52</v>
      </c>
      <c r="B39">
        <v>0</v>
      </c>
      <c r="C39">
        <v>29</v>
      </c>
      <c r="D39">
        <v>35</v>
      </c>
      <c r="I39">
        <v>50</v>
      </c>
      <c r="J39" s="13">
        <f t="shared" si="1"/>
        <v>1.0505564063018953</v>
      </c>
      <c r="K39">
        <f t="shared" si="4"/>
        <v>7</v>
      </c>
      <c r="L39" s="14">
        <f t="shared" si="2"/>
        <v>0.83699999999999997</v>
      </c>
      <c r="Q39">
        <v>50</v>
      </c>
      <c r="R39" s="13">
        <f t="shared" si="6"/>
        <v>1.6553738746897975</v>
      </c>
      <c r="S39">
        <f t="shared" si="3"/>
        <v>8</v>
      </c>
      <c r="T39" s="14">
        <f t="shared" si="5"/>
        <v>0.94199999999999995</v>
      </c>
    </row>
    <row r="40" spans="1:20" x14ac:dyDescent="0.25">
      <c r="A40">
        <v>34</v>
      </c>
      <c r="B40">
        <v>0</v>
      </c>
      <c r="C40">
        <v>46</v>
      </c>
      <c r="D40">
        <v>33</v>
      </c>
      <c r="I40">
        <v>51</v>
      </c>
      <c r="J40" s="13">
        <f t="shared" si="1"/>
        <v>1.1640414255277634</v>
      </c>
      <c r="K40">
        <f t="shared" si="4"/>
        <v>7</v>
      </c>
      <c r="L40" s="14">
        <f t="shared" si="2"/>
        <v>0.86299999999999999</v>
      </c>
      <c r="Q40">
        <v>51</v>
      </c>
      <c r="R40" s="13">
        <f t="shared" si="6"/>
        <v>1.7846856288899422</v>
      </c>
      <c r="S40">
        <f t="shared" si="3"/>
        <v>9</v>
      </c>
      <c r="T40" s="14">
        <f t="shared" si="5"/>
        <v>0.95</v>
      </c>
    </row>
    <row r="41" spans="1:20" x14ac:dyDescent="0.25">
      <c r="A41">
        <v>35</v>
      </c>
      <c r="B41">
        <v>0</v>
      </c>
      <c r="C41">
        <v>50</v>
      </c>
      <c r="D41">
        <v>34</v>
      </c>
      <c r="I41">
        <v>52</v>
      </c>
      <c r="J41" s="13">
        <f t="shared" si="1"/>
        <v>1.2775264447536316</v>
      </c>
      <c r="K41">
        <f t="shared" si="4"/>
        <v>8</v>
      </c>
      <c r="L41" s="14">
        <f t="shared" si="2"/>
        <v>0.88100000000000001</v>
      </c>
      <c r="Q41">
        <v>52</v>
      </c>
      <c r="R41" s="13">
        <f t="shared" si="6"/>
        <v>1.9139973830900872</v>
      </c>
      <c r="S41">
        <f t="shared" si="3"/>
        <v>9</v>
      </c>
      <c r="T41" s="14">
        <f t="shared" si="5"/>
        <v>0.95699999999999996</v>
      </c>
    </row>
    <row r="42" spans="1:20" x14ac:dyDescent="0.25">
      <c r="A42">
        <v>48</v>
      </c>
      <c r="B42">
        <v>0</v>
      </c>
      <c r="C42">
        <v>37</v>
      </c>
      <c r="D42">
        <v>32</v>
      </c>
      <c r="I42">
        <v>53</v>
      </c>
      <c r="J42" s="13">
        <f t="shared" si="1"/>
        <v>1.3910114639794997</v>
      </c>
      <c r="K42">
        <f t="shared" si="4"/>
        <v>8</v>
      </c>
      <c r="L42" s="14">
        <f t="shared" si="2"/>
        <v>0.89200000000000002</v>
      </c>
      <c r="Q42">
        <v>53</v>
      </c>
      <c r="R42" s="13">
        <f t="shared" si="6"/>
        <v>2.0433091372902319</v>
      </c>
      <c r="S42">
        <f t="shared" si="3"/>
        <v>9</v>
      </c>
      <c r="T42" s="14">
        <f t="shared" si="5"/>
        <v>0.96399999999999997</v>
      </c>
    </row>
    <row r="43" spans="1:20" x14ac:dyDescent="0.25">
      <c r="A43">
        <v>42</v>
      </c>
      <c r="B43">
        <v>0</v>
      </c>
      <c r="C43">
        <v>30</v>
      </c>
      <c r="D43">
        <v>39</v>
      </c>
      <c r="I43">
        <v>54</v>
      </c>
      <c r="J43" s="13">
        <f t="shared" si="1"/>
        <v>1.504496483205368</v>
      </c>
      <c r="K43">
        <f t="shared" si="4"/>
        <v>8</v>
      </c>
      <c r="L43" s="14">
        <f t="shared" si="2"/>
        <v>0.92100000000000004</v>
      </c>
      <c r="Q43">
        <v>54</v>
      </c>
      <c r="R43" s="13">
        <f t="shared" si="6"/>
        <v>2.1726208914903768</v>
      </c>
      <c r="S43">
        <f t="shared" si="3"/>
        <v>9</v>
      </c>
      <c r="T43" s="14">
        <f t="shared" si="5"/>
        <v>0.97099999999999997</v>
      </c>
    </row>
    <row r="44" spans="1:20" x14ac:dyDescent="0.25">
      <c r="A44">
        <v>41</v>
      </c>
      <c r="B44">
        <v>0</v>
      </c>
      <c r="C44">
        <v>38</v>
      </c>
      <c r="D44">
        <v>26</v>
      </c>
      <c r="I44">
        <v>55</v>
      </c>
      <c r="J44" s="13">
        <f t="shared" si="1"/>
        <v>1.6179815024312361</v>
      </c>
      <c r="K44">
        <f t="shared" si="4"/>
        <v>8</v>
      </c>
      <c r="L44" s="14">
        <f t="shared" si="2"/>
        <v>0.94399999999999995</v>
      </c>
      <c r="Q44">
        <v>55</v>
      </c>
      <c r="R44" s="13">
        <f t="shared" si="6"/>
        <v>2.3019326456905214</v>
      </c>
      <c r="S44">
        <v>9</v>
      </c>
      <c r="T44" s="14">
        <f t="shared" si="5"/>
        <v>0.97799999999999998</v>
      </c>
    </row>
    <row r="45" spans="1:20" x14ac:dyDescent="0.25">
      <c r="A45">
        <v>40</v>
      </c>
      <c r="B45">
        <v>1</v>
      </c>
      <c r="C45">
        <v>33</v>
      </c>
      <c r="D45">
        <v>48</v>
      </c>
      <c r="I45">
        <v>56</v>
      </c>
      <c r="J45" s="13">
        <f t="shared" si="1"/>
        <v>1.7314665216571044</v>
      </c>
      <c r="K45">
        <f t="shared" si="4"/>
        <v>8</v>
      </c>
      <c r="L45" s="14">
        <f t="shared" si="2"/>
        <v>0.95599999999999996</v>
      </c>
      <c r="Q45">
        <v>56</v>
      </c>
      <c r="R45" s="13">
        <f t="shared" si="6"/>
        <v>2.4312443998906663</v>
      </c>
      <c r="S45">
        <v>9</v>
      </c>
      <c r="T45" s="14">
        <f t="shared" si="5"/>
        <v>0.99199999999999999</v>
      </c>
    </row>
    <row r="46" spans="1:20" x14ac:dyDescent="0.25">
      <c r="A46">
        <v>32</v>
      </c>
      <c r="B46">
        <v>1</v>
      </c>
      <c r="C46">
        <v>28</v>
      </c>
      <c r="D46">
        <v>35</v>
      </c>
      <c r="I46">
        <v>57</v>
      </c>
      <c r="J46" s="13">
        <f t="shared" si="1"/>
        <v>1.8449515408829724</v>
      </c>
      <c r="K46">
        <f t="shared" si="4"/>
        <v>9</v>
      </c>
      <c r="L46" s="14">
        <f t="shared" si="2"/>
        <v>0.98199999999999998</v>
      </c>
      <c r="Q46">
        <v>57</v>
      </c>
      <c r="R46" s="13">
        <f t="shared" si="6"/>
        <v>2.5605561540908113</v>
      </c>
      <c r="S46">
        <v>9</v>
      </c>
      <c r="T46" s="17" t="s">
        <v>398</v>
      </c>
    </row>
    <row r="47" spans="1:20" x14ac:dyDescent="0.25">
      <c r="A47">
        <v>38</v>
      </c>
      <c r="B47">
        <v>0</v>
      </c>
      <c r="C47">
        <v>40</v>
      </c>
      <c r="D47">
        <v>35</v>
      </c>
      <c r="I47">
        <v>58</v>
      </c>
      <c r="J47" s="13">
        <f t="shared" si="1"/>
        <v>1.9584365601088407</v>
      </c>
      <c r="K47">
        <f t="shared" si="4"/>
        <v>9</v>
      </c>
      <c r="L47" s="17" t="s">
        <v>398</v>
      </c>
      <c r="Q47">
        <v>58</v>
      </c>
      <c r="R47" s="13">
        <f t="shared" si="6"/>
        <v>2.6898679082909558</v>
      </c>
      <c r="S47">
        <v>9</v>
      </c>
      <c r="T47" s="17" t="s">
        <v>398</v>
      </c>
    </row>
    <row r="48" spans="1:20" x14ac:dyDescent="0.25">
      <c r="A48">
        <v>39</v>
      </c>
      <c r="B48">
        <v>0</v>
      </c>
      <c r="C48">
        <v>47</v>
      </c>
      <c r="D48">
        <v>22</v>
      </c>
      <c r="I48">
        <v>59</v>
      </c>
      <c r="J48" s="13">
        <f t="shared" si="1"/>
        <v>2.0719215793347088</v>
      </c>
      <c r="K48">
        <f t="shared" si="4"/>
        <v>9</v>
      </c>
      <c r="L48" s="17" t="s">
        <v>398</v>
      </c>
      <c r="Q48">
        <v>59</v>
      </c>
      <c r="R48" s="13">
        <f t="shared" si="6"/>
        <v>2.8191796624911007</v>
      </c>
      <c r="S48">
        <v>9</v>
      </c>
      <c r="T48" s="17" t="s">
        <v>398</v>
      </c>
    </row>
    <row r="49" spans="1:20" x14ac:dyDescent="0.25">
      <c r="A49">
        <v>27</v>
      </c>
      <c r="B49">
        <v>0</v>
      </c>
      <c r="C49">
        <v>37</v>
      </c>
      <c r="D49">
        <v>32</v>
      </c>
      <c r="I49">
        <v>60</v>
      </c>
      <c r="J49" s="13">
        <f t="shared" si="1"/>
        <v>2.1854065985605771</v>
      </c>
      <c r="K49">
        <f t="shared" si="4"/>
        <v>9</v>
      </c>
      <c r="L49" s="17" t="s">
        <v>398</v>
      </c>
      <c r="Q49">
        <v>60</v>
      </c>
      <c r="R49" s="13">
        <f t="shared" si="6"/>
        <v>2.9484914166912457</v>
      </c>
      <c r="S49">
        <v>9</v>
      </c>
      <c r="T49" s="17" t="s">
        <v>398</v>
      </c>
    </row>
    <row r="50" spans="1:20" x14ac:dyDescent="0.25">
      <c r="A50">
        <v>16</v>
      </c>
      <c r="B50">
        <v>0</v>
      </c>
      <c r="C50">
        <v>34</v>
      </c>
      <c r="D50">
        <v>55</v>
      </c>
      <c r="I50">
        <v>61</v>
      </c>
      <c r="J50" s="13">
        <f t="shared" si="1"/>
        <v>2.2988916177864454</v>
      </c>
      <c r="K50">
        <v>9</v>
      </c>
      <c r="L50" s="17" t="s">
        <v>398</v>
      </c>
      <c r="Q50">
        <v>61</v>
      </c>
      <c r="R50" s="13">
        <f t="shared" si="6"/>
        <v>3.0778031708913902</v>
      </c>
      <c r="S50">
        <v>9</v>
      </c>
      <c r="T50" s="17" t="s">
        <v>398</v>
      </c>
    </row>
    <row r="51" spans="1:20" x14ac:dyDescent="0.25">
      <c r="A51">
        <v>40</v>
      </c>
      <c r="B51">
        <v>0</v>
      </c>
      <c r="C51">
        <v>28</v>
      </c>
      <c r="D51">
        <v>45</v>
      </c>
      <c r="I51">
        <v>62</v>
      </c>
      <c r="J51" s="13">
        <f t="shared" si="1"/>
        <v>2.4123766370123136</v>
      </c>
      <c r="K51">
        <v>9</v>
      </c>
      <c r="L51" s="17" t="s">
        <v>398</v>
      </c>
      <c r="Q51">
        <v>62</v>
      </c>
      <c r="R51" s="13">
        <f t="shared" si="6"/>
        <v>3.2071149250915352</v>
      </c>
      <c r="S51">
        <v>9</v>
      </c>
      <c r="T51" s="17" t="s">
        <v>398</v>
      </c>
    </row>
    <row r="52" spans="1:20" x14ac:dyDescent="0.25">
      <c r="A52">
        <v>55</v>
      </c>
      <c r="B52">
        <v>0</v>
      </c>
      <c r="C52">
        <v>40</v>
      </c>
      <c r="D52">
        <v>55</v>
      </c>
      <c r="I52">
        <v>63</v>
      </c>
      <c r="J52" s="13">
        <f t="shared" si="1"/>
        <v>2.5258616562381815</v>
      </c>
      <c r="K52">
        <v>9</v>
      </c>
      <c r="L52" s="17" t="s">
        <v>398</v>
      </c>
      <c r="Q52">
        <v>63</v>
      </c>
      <c r="R52" s="13">
        <f t="shared" si="6"/>
        <v>3.3364266792916801</v>
      </c>
      <c r="S52">
        <v>9</v>
      </c>
      <c r="T52" s="17" t="s">
        <v>398</v>
      </c>
    </row>
    <row r="53" spans="1:20" x14ac:dyDescent="0.25">
      <c r="A53">
        <v>51</v>
      </c>
      <c r="B53">
        <v>0</v>
      </c>
      <c r="C53">
        <v>53</v>
      </c>
      <c r="D53">
        <v>45</v>
      </c>
      <c r="I53">
        <v>64</v>
      </c>
      <c r="J53" s="13">
        <f t="shared" si="1"/>
        <v>2.6393466754640498</v>
      </c>
      <c r="K53">
        <v>9</v>
      </c>
      <c r="L53" s="17" t="s">
        <v>398</v>
      </c>
      <c r="Q53">
        <v>64</v>
      </c>
      <c r="R53" s="13">
        <f t="shared" si="6"/>
        <v>3.4657384334918246</v>
      </c>
      <c r="S53">
        <v>9</v>
      </c>
      <c r="T53" s="17" t="s">
        <v>398</v>
      </c>
    </row>
    <row r="54" spans="1:20" x14ac:dyDescent="0.25">
      <c r="A54">
        <v>44</v>
      </c>
      <c r="B54">
        <v>0</v>
      </c>
      <c r="C54">
        <v>38</v>
      </c>
      <c r="D54">
        <v>20</v>
      </c>
      <c r="I54">
        <v>65</v>
      </c>
      <c r="J54" s="13">
        <f t="shared" si="1"/>
        <v>2.7528316946899181</v>
      </c>
      <c r="K54">
        <v>9</v>
      </c>
      <c r="L54" s="17" t="s">
        <v>398</v>
      </c>
      <c r="Q54">
        <v>65</v>
      </c>
      <c r="R54" s="13">
        <f t="shared" si="6"/>
        <v>3.5950501876919696</v>
      </c>
      <c r="S54">
        <v>9</v>
      </c>
      <c r="T54" s="17" t="s">
        <v>398</v>
      </c>
    </row>
    <row r="55" spans="1:20" x14ac:dyDescent="0.25">
      <c r="A55">
        <v>46</v>
      </c>
      <c r="B55">
        <v>0</v>
      </c>
      <c r="C55">
        <v>44</v>
      </c>
      <c r="D55">
        <v>42</v>
      </c>
    </row>
    <row r="56" spans="1:20" x14ac:dyDescent="0.25">
      <c r="A56">
        <v>31</v>
      </c>
      <c r="B56">
        <v>0</v>
      </c>
      <c r="C56">
        <v>36</v>
      </c>
      <c r="D56">
        <v>35</v>
      </c>
    </row>
    <row r="57" spans="1:20" x14ac:dyDescent="0.25">
      <c r="A57">
        <v>34</v>
      </c>
      <c r="B57">
        <v>0</v>
      </c>
      <c r="C57">
        <v>57</v>
      </c>
      <c r="D57">
        <v>32</v>
      </c>
    </row>
    <row r="58" spans="1:20" x14ac:dyDescent="0.25">
      <c r="A58">
        <v>38</v>
      </c>
      <c r="B58">
        <v>0</v>
      </c>
      <c r="C58">
        <v>48</v>
      </c>
      <c r="D58">
        <v>47</v>
      </c>
    </row>
    <row r="59" spans="1:20" x14ac:dyDescent="0.25">
      <c r="A59">
        <v>27</v>
      </c>
      <c r="B59">
        <v>0</v>
      </c>
      <c r="C59">
        <v>36</v>
      </c>
      <c r="D59">
        <v>29</v>
      </c>
    </row>
    <row r="60" spans="1:20" x14ac:dyDescent="0.25">
      <c r="A60">
        <v>28</v>
      </c>
      <c r="B60">
        <v>1</v>
      </c>
      <c r="C60">
        <v>44</v>
      </c>
      <c r="D60">
        <v>31</v>
      </c>
    </row>
    <row r="61" spans="1:20" x14ac:dyDescent="0.25">
      <c r="A61">
        <v>44</v>
      </c>
      <c r="B61">
        <v>0</v>
      </c>
      <c r="C61">
        <v>49</v>
      </c>
      <c r="D61">
        <v>36</v>
      </c>
    </row>
    <row r="62" spans="1:20" x14ac:dyDescent="0.25">
      <c r="A62">
        <v>29</v>
      </c>
      <c r="B62">
        <v>0</v>
      </c>
      <c r="C62">
        <v>45</v>
      </c>
      <c r="D62">
        <v>42</v>
      </c>
    </row>
    <row r="63" spans="1:20" x14ac:dyDescent="0.25">
      <c r="A63">
        <v>46</v>
      </c>
      <c r="B63">
        <v>0</v>
      </c>
      <c r="C63">
        <v>56</v>
      </c>
      <c r="D63">
        <v>43</v>
      </c>
    </row>
    <row r="64" spans="1:20" x14ac:dyDescent="0.25">
      <c r="A64">
        <v>50</v>
      </c>
      <c r="B64">
        <v>0</v>
      </c>
      <c r="C64">
        <v>31</v>
      </c>
      <c r="D64">
        <v>29</v>
      </c>
    </row>
    <row r="65" spans="1:4" x14ac:dyDescent="0.25">
      <c r="A65">
        <v>37</v>
      </c>
      <c r="B65">
        <v>0</v>
      </c>
      <c r="C65">
        <v>48</v>
      </c>
      <c r="D65">
        <v>53</v>
      </c>
    </row>
    <row r="66" spans="1:4" x14ac:dyDescent="0.25">
      <c r="A66">
        <v>30</v>
      </c>
      <c r="B66">
        <v>0</v>
      </c>
      <c r="C66">
        <v>41</v>
      </c>
      <c r="D66">
        <v>30</v>
      </c>
    </row>
    <row r="67" spans="1:4" x14ac:dyDescent="0.25">
      <c r="A67">
        <v>38</v>
      </c>
      <c r="B67">
        <v>0</v>
      </c>
      <c r="C67">
        <v>36</v>
      </c>
      <c r="D67">
        <v>29</v>
      </c>
    </row>
    <row r="68" spans="1:4" x14ac:dyDescent="0.25">
      <c r="A68">
        <v>33</v>
      </c>
      <c r="B68">
        <v>0</v>
      </c>
      <c r="C68">
        <v>54</v>
      </c>
      <c r="D68">
        <v>48</v>
      </c>
    </row>
    <row r="69" spans="1:4" x14ac:dyDescent="0.25">
      <c r="A69">
        <v>38</v>
      </c>
      <c r="B69">
        <v>1</v>
      </c>
      <c r="C69">
        <v>27</v>
      </c>
      <c r="D69">
        <v>40</v>
      </c>
    </row>
    <row r="70" spans="1:4" x14ac:dyDescent="0.25">
      <c r="A70">
        <v>27</v>
      </c>
      <c r="B70">
        <v>1</v>
      </c>
      <c r="C70">
        <v>50</v>
      </c>
      <c r="D70">
        <v>43</v>
      </c>
    </row>
    <row r="71" spans="1:4" x14ac:dyDescent="0.25">
      <c r="A71">
        <v>46</v>
      </c>
      <c r="B71">
        <v>1</v>
      </c>
      <c r="C71">
        <v>57</v>
      </c>
      <c r="D71">
        <v>20</v>
      </c>
    </row>
    <row r="72" spans="1:4" x14ac:dyDescent="0.25">
      <c r="A72">
        <v>28</v>
      </c>
      <c r="B72">
        <v>0</v>
      </c>
      <c r="C72">
        <v>45</v>
      </c>
      <c r="D72">
        <v>30</v>
      </c>
    </row>
    <row r="73" spans="1:4" x14ac:dyDescent="0.25">
      <c r="A73">
        <v>40</v>
      </c>
      <c r="B73">
        <v>0</v>
      </c>
      <c r="C73">
        <v>39</v>
      </c>
      <c r="D73">
        <v>38</v>
      </c>
    </row>
    <row r="74" spans="1:4" x14ac:dyDescent="0.25">
      <c r="A74">
        <v>47</v>
      </c>
      <c r="B74">
        <v>0</v>
      </c>
      <c r="C74">
        <v>42</v>
      </c>
      <c r="D74">
        <v>45</v>
      </c>
    </row>
    <row r="75" spans="1:4" x14ac:dyDescent="0.25">
      <c r="A75">
        <v>42</v>
      </c>
      <c r="B75">
        <v>1</v>
      </c>
      <c r="C75">
        <v>46</v>
      </c>
      <c r="D75">
        <v>36</v>
      </c>
    </row>
    <row r="76" spans="1:4" x14ac:dyDescent="0.25">
      <c r="A76">
        <v>51</v>
      </c>
      <c r="B76">
        <v>1</v>
      </c>
      <c r="C76">
        <v>42</v>
      </c>
      <c r="D76">
        <v>37</v>
      </c>
    </row>
    <row r="77" spans="1:4" x14ac:dyDescent="0.25">
      <c r="A77">
        <v>43</v>
      </c>
      <c r="B77">
        <v>1</v>
      </c>
      <c r="C77">
        <v>47</v>
      </c>
      <c r="D77">
        <v>50</v>
      </c>
    </row>
    <row r="78" spans="1:4" x14ac:dyDescent="0.25">
      <c r="A78">
        <v>37</v>
      </c>
      <c r="B78">
        <v>0</v>
      </c>
      <c r="C78">
        <v>34</v>
      </c>
      <c r="D78">
        <v>27</v>
      </c>
    </row>
    <row r="79" spans="1:4" x14ac:dyDescent="0.25">
      <c r="A79">
        <v>29</v>
      </c>
      <c r="B79">
        <v>1</v>
      </c>
      <c r="C79">
        <v>43</v>
      </c>
      <c r="D79">
        <v>31</v>
      </c>
    </row>
    <row r="80" spans="1:4" x14ac:dyDescent="0.25">
      <c r="A80">
        <v>34</v>
      </c>
      <c r="B80">
        <v>0</v>
      </c>
      <c r="C80">
        <v>34</v>
      </c>
      <c r="D80">
        <v>39</v>
      </c>
    </row>
    <row r="81" spans="1:4" x14ac:dyDescent="0.25">
      <c r="A81">
        <v>28</v>
      </c>
      <c r="B81">
        <v>0</v>
      </c>
      <c r="C81">
        <v>43</v>
      </c>
      <c r="D81">
        <v>33</v>
      </c>
    </row>
    <row r="82" spans="1:4" x14ac:dyDescent="0.25">
      <c r="A82">
        <v>30</v>
      </c>
      <c r="B82">
        <v>1</v>
      </c>
      <c r="C82">
        <v>37</v>
      </c>
      <c r="D82">
        <v>39</v>
      </c>
    </row>
    <row r="83" spans="1:4" x14ac:dyDescent="0.25">
      <c r="A83">
        <v>43</v>
      </c>
      <c r="B83">
        <v>1</v>
      </c>
      <c r="C83">
        <v>53</v>
      </c>
      <c r="D83">
        <v>43</v>
      </c>
    </row>
    <row r="84" spans="1:4" x14ac:dyDescent="0.25">
      <c r="A84">
        <v>29</v>
      </c>
      <c r="B84">
        <v>1</v>
      </c>
      <c r="C84">
        <v>30</v>
      </c>
      <c r="D84">
        <v>56</v>
      </c>
    </row>
    <row r="85" spans="1:4" x14ac:dyDescent="0.25">
      <c r="A85">
        <v>32</v>
      </c>
      <c r="B85">
        <v>1</v>
      </c>
      <c r="C85">
        <v>41</v>
      </c>
      <c r="D85">
        <v>37</v>
      </c>
    </row>
    <row r="86" spans="1:4" x14ac:dyDescent="0.25">
      <c r="A86">
        <v>40</v>
      </c>
      <c r="B86">
        <v>1</v>
      </c>
      <c r="C86">
        <v>24</v>
      </c>
      <c r="D86">
        <v>41</v>
      </c>
    </row>
    <row r="87" spans="1:4" x14ac:dyDescent="0.25">
      <c r="A87">
        <v>43</v>
      </c>
      <c r="B87">
        <v>1</v>
      </c>
      <c r="C87">
        <v>35</v>
      </c>
      <c r="D87">
        <v>52</v>
      </c>
    </row>
    <row r="88" spans="1:4" x14ac:dyDescent="0.25">
      <c r="A88">
        <v>40</v>
      </c>
      <c r="B88">
        <v>0</v>
      </c>
      <c r="C88">
        <v>38</v>
      </c>
      <c r="D88">
        <v>27</v>
      </c>
    </row>
    <row r="89" spans="1:4" x14ac:dyDescent="0.25">
      <c r="A89">
        <v>53</v>
      </c>
      <c r="B89">
        <v>0</v>
      </c>
      <c r="C89">
        <v>44</v>
      </c>
      <c r="D89">
        <v>43</v>
      </c>
    </row>
    <row r="90" spans="1:4" x14ac:dyDescent="0.25">
      <c r="A90">
        <v>38</v>
      </c>
      <c r="B90">
        <v>0</v>
      </c>
      <c r="C90">
        <v>27</v>
      </c>
      <c r="D90">
        <v>29</v>
      </c>
    </row>
    <row r="91" spans="1:4" x14ac:dyDescent="0.25">
      <c r="A91">
        <v>44</v>
      </c>
      <c r="B91">
        <v>0</v>
      </c>
      <c r="C91">
        <v>44</v>
      </c>
      <c r="D91">
        <v>45</v>
      </c>
    </row>
    <row r="92" spans="1:4" x14ac:dyDescent="0.25">
      <c r="A92">
        <v>36</v>
      </c>
      <c r="B92">
        <v>0</v>
      </c>
      <c r="C92">
        <v>41</v>
      </c>
      <c r="D92">
        <v>45</v>
      </c>
    </row>
    <row r="93" spans="1:4" x14ac:dyDescent="0.25">
      <c r="A93">
        <v>57</v>
      </c>
      <c r="B93">
        <v>0</v>
      </c>
      <c r="C93">
        <v>48</v>
      </c>
      <c r="D93">
        <v>31</v>
      </c>
    </row>
    <row r="94" spans="1:4" x14ac:dyDescent="0.25">
      <c r="A94">
        <v>48</v>
      </c>
      <c r="B94">
        <v>0</v>
      </c>
      <c r="C94">
        <v>33</v>
      </c>
      <c r="D94">
        <v>26</v>
      </c>
    </row>
    <row r="95" spans="1:4" x14ac:dyDescent="0.25">
      <c r="A95">
        <v>36</v>
      </c>
      <c r="B95">
        <v>1</v>
      </c>
      <c r="C95">
        <v>34</v>
      </c>
      <c r="D95">
        <v>30</v>
      </c>
    </row>
    <row r="96" spans="1:4" x14ac:dyDescent="0.25">
      <c r="A96">
        <v>36</v>
      </c>
      <c r="B96">
        <v>0</v>
      </c>
      <c r="C96">
        <v>46</v>
      </c>
      <c r="D96">
        <v>27</v>
      </c>
    </row>
    <row r="97" spans="1:4" x14ac:dyDescent="0.25">
      <c r="A97">
        <v>35</v>
      </c>
      <c r="B97">
        <v>1</v>
      </c>
      <c r="C97">
        <v>45</v>
      </c>
      <c r="D97">
        <v>39</v>
      </c>
    </row>
    <row r="98" spans="1:4" x14ac:dyDescent="0.25">
      <c r="A98">
        <v>33</v>
      </c>
      <c r="B98">
        <v>1</v>
      </c>
      <c r="C98">
        <v>49</v>
      </c>
      <c r="D98">
        <v>44</v>
      </c>
    </row>
    <row r="99" spans="1:4" x14ac:dyDescent="0.25">
      <c r="A99">
        <v>34</v>
      </c>
      <c r="B99">
        <v>1</v>
      </c>
      <c r="C99">
        <v>38</v>
      </c>
      <c r="D99">
        <v>22</v>
      </c>
    </row>
    <row r="100" spans="1:4" x14ac:dyDescent="0.25">
      <c r="A100">
        <v>44</v>
      </c>
      <c r="B100">
        <v>0</v>
      </c>
      <c r="C100">
        <v>27</v>
      </c>
      <c r="D100">
        <v>35</v>
      </c>
    </row>
    <row r="101" spans="1:4" x14ac:dyDescent="0.25">
      <c r="A101">
        <v>32</v>
      </c>
      <c r="B101">
        <v>1</v>
      </c>
      <c r="C101">
        <v>49</v>
      </c>
      <c r="D101">
        <v>31</v>
      </c>
    </row>
    <row r="102" spans="1:4" x14ac:dyDescent="0.25">
      <c r="A102">
        <v>39</v>
      </c>
      <c r="B102">
        <v>1</v>
      </c>
      <c r="C102">
        <v>45</v>
      </c>
      <c r="D102">
        <v>37</v>
      </c>
    </row>
    <row r="103" spans="1:4" x14ac:dyDescent="0.25">
      <c r="A103">
        <v>49</v>
      </c>
      <c r="B103">
        <v>0</v>
      </c>
      <c r="C103">
        <v>47</v>
      </c>
      <c r="D103">
        <v>43</v>
      </c>
    </row>
    <row r="104" spans="1:4" x14ac:dyDescent="0.25">
      <c r="A104">
        <v>45</v>
      </c>
      <c r="B104">
        <v>0</v>
      </c>
      <c r="C104">
        <v>42</v>
      </c>
      <c r="D104">
        <v>32</v>
      </c>
    </row>
    <row r="105" spans="1:4" x14ac:dyDescent="0.25">
      <c r="A105">
        <v>56</v>
      </c>
      <c r="B105">
        <v>0</v>
      </c>
      <c r="C105">
        <v>31</v>
      </c>
      <c r="D105">
        <v>36</v>
      </c>
    </row>
    <row r="106" spans="1:4" x14ac:dyDescent="0.25">
      <c r="A106">
        <v>26</v>
      </c>
      <c r="B106">
        <v>1</v>
      </c>
      <c r="C106">
        <v>34</v>
      </c>
      <c r="D106">
        <v>37</v>
      </c>
    </row>
    <row r="107" spans="1:4" x14ac:dyDescent="0.25">
      <c r="A107">
        <v>31</v>
      </c>
      <c r="B107">
        <v>0</v>
      </c>
      <c r="C107">
        <v>51</v>
      </c>
      <c r="D107">
        <v>35</v>
      </c>
    </row>
    <row r="108" spans="1:4" x14ac:dyDescent="0.25">
      <c r="A108">
        <v>48</v>
      </c>
      <c r="B108">
        <v>0</v>
      </c>
      <c r="C108">
        <v>41</v>
      </c>
      <c r="D108">
        <v>54</v>
      </c>
    </row>
    <row r="109" spans="1:4" x14ac:dyDescent="0.25">
      <c r="A109">
        <v>41</v>
      </c>
      <c r="B109">
        <v>0</v>
      </c>
      <c r="C109">
        <v>34</v>
      </c>
      <c r="D109">
        <v>40</v>
      </c>
    </row>
    <row r="110" spans="1:4" x14ac:dyDescent="0.25">
      <c r="A110">
        <v>48</v>
      </c>
      <c r="B110">
        <v>1</v>
      </c>
      <c r="C110">
        <v>44</v>
      </c>
      <c r="D110">
        <v>43</v>
      </c>
    </row>
    <row r="111" spans="1:4" x14ac:dyDescent="0.25">
      <c r="A111">
        <v>35</v>
      </c>
      <c r="B111">
        <v>1</v>
      </c>
      <c r="C111">
        <v>44</v>
      </c>
      <c r="D111">
        <v>36</v>
      </c>
    </row>
    <row r="112" spans="1:4" x14ac:dyDescent="0.25">
      <c r="A112">
        <v>35</v>
      </c>
      <c r="B112">
        <v>1</v>
      </c>
      <c r="C112">
        <v>32</v>
      </c>
      <c r="D112">
        <v>27</v>
      </c>
    </row>
    <row r="113" spans="1:4" x14ac:dyDescent="0.25">
      <c r="A113">
        <v>22</v>
      </c>
      <c r="B113">
        <v>1</v>
      </c>
      <c r="C113">
        <v>32</v>
      </c>
      <c r="D113">
        <v>34</v>
      </c>
    </row>
    <row r="114" spans="1:4" x14ac:dyDescent="0.25">
      <c r="A114">
        <v>36</v>
      </c>
      <c r="B114">
        <v>0</v>
      </c>
      <c r="C114">
        <v>45</v>
      </c>
      <c r="D114">
        <v>28</v>
      </c>
    </row>
    <row r="115" spans="1:4" x14ac:dyDescent="0.25">
      <c r="A115">
        <v>54</v>
      </c>
      <c r="B115">
        <v>0</v>
      </c>
      <c r="C115">
        <v>36</v>
      </c>
      <c r="D115">
        <v>34</v>
      </c>
    </row>
    <row r="116" spans="1:4" x14ac:dyDescent="0.25">
      <c r="A116">
        <v>27</v>
      </c>
      <c r="B116">
        <v>0</v>
      </c>
      <c r="C116">
        <v>51</v>
      </c>
      <c r="D116">
        <v>39</v>
      </c>
    </row>
    <row r="117" spans="1:4" x14ac:dyDescent="0.25">
      <c r="A117">
        <v>32</v>
      </c>
      <c r="B117">
        <v>1</v>
      </c>
      <c r="C117">
        <v>29</v>
      </c>
      <c r="D117">
        <v>49</v>
      </c>
    </row>
    <row r="118" spans="1:4" x14ac:dyDescent="0.25">
      <c r="A118">
        <v>50</v>
      </c>
      <c r="B118">
        <v>0</v>
      </c>
      <c r="C118">
        <v>49</v>
      </c>
      <c r="D118">
        <v>43</v>
      </c>
    </row>
    <row r="119" spans="1:4" x14ac:dyDescent="0.25">
      <c r="A119">
        <v>55</v>
      </c>
      <c r="B119">
        <v>1</v>
      </c>
      <c r="C119">
        <v>22</v>
      </c>
      <c r="D119">
        <v>38</v>
      </c>
    </row>
    <row r="120" spans="1:4" x14ac:dyDescent="0.25">
      <c r="A120">
        <v>57</v>
      </c>
      <c r="B120">
        <v>0</v>
      </c>
      <c r="C120">
        <v>31</v>
      </c>
      <c r="D120">
        <v>37</v>
      </c>
    </row>
    <row r="121" spans="1:4" x14ac:dyDescent="0.25">
      <c r="A121">
        <v>45</v>
      </c>
      <c r="B121">
        <v>1</v>
      </c>
      <c r="C121">
        <v>49</v>
      </c>
      <c r="D121">
        <v>30</v>
      </c>
    </row>
    <row r="122" spans="1:4" x14ac:dyDescent="0.25">
      <c r="A122">
        <v>55</v>
      </c>
      <c r="B122">
        <v>1</v>
      </c>
      <c r="C122">
        <v>29</v>
      </c>
      <c r="D122">
        <v>35</v>
      </c>
    </row>
    <row r="123" spans="1:4" x14ac:dyDescent="0.25">
      <c r="A123">
        <v>45</v>
      </c>
      <c r="B123">
        <v>1</v>
      </c>
      <c r="C123">
        <v>36</v>
      </c>
      <c r="D123">
        <v>41</v>
      </c>
    </row>
    <row r="124" spans="1:4" x14ac:dyDescent="0.25">
      <c r="A124">
        <v>45</v>
      </c>
      <c r="B124">
        <v>0</v>
      </c>
      <c r="C124">
        <v>48</v>
      </c>
      <c r="D124">
        <v>35</v>
      </c>
    </row>
    <row r="125" spans="1:4" x14ac:dyDescent="0.25">
      <c r="A125">
        <v>20</v>
      </c>
      <c r="B125">
        <v>1</v>
      </c>
      <c r="C125">
        <v>47</v>
      </c>
      <c r="D125">
        <v>33</v>
      </c>
    </row>
    <row r="126" spans="1:4" x14ac:dyDescent="0.25">
      <c r="A126">
        <v>42</v>
      </c>
      <c r="B126">
        <v>1</v>
      </c>
      <c r="C126">
        <v>53</v>
      </c>
      <c r="D126">
        <v>34</v>
      </c>
    </row>
    <row r="127" spans="1:4" x14ac:dyDescent="0.25">
      <c r="A127">
        <v>39</v>
      </c>
      <c r="B127">
        <v>0</v>
      </c>
      <c r="C127">
        <v>31</v>
      </c>
      <c r="D127">
        <v>59</v>
      </c>
    </row>
    <row r="128" spans="1:4" x14ac:dyDescent="0.25">
      <c r="A128">
        <v>35</v>
      </c>
      <c r="B128">
        <v>1</v>
      </c>
      <c r="C128">
        <v>33</v>
      </c>
      <c r="D128">
        <v>44</v>
      </c>
    </row>
    <row r="129" spans="1:4" x14ac:dyDescent="0.25">
      <c r="A129">
        <v>32</v>
      </c>
      <c r="B129">
        <v>1</v>
      </c>
      <c r="C129">
        <v>33</v>
      </c>
      <c r="D129">
        <v>40</v>
      </c>
    </row>
    <row r="130" spans="1:4" x14ac:dyDescent="0.25">
      <c r="A130">
        <v>42</v>
      </c>
      <c r="B130">
        <v>0</v>
      </c>
      <c r="C130">
        <v>42</v>
      </c>
      <c r="D130">
        <v>45</v>
      </c>
    </row>
    <row r="131" spans="1:4" x14ac:dyDescent="0.25">
      <c r="A131">
        <v>46</v>
      </c>
      <c r="B131">
        <v>0</v>
      </c>
      <c r="C131">
        <v>21</v>
      </c>
      <c r="D131">
        <v>29</v>
      </c>
    </row>
    <row r="132" spans="1:4" x14ac:dyDescent="0.25">
      <c r="A132">
        <v>42</v>
      </c>
      <c r="B132">
        <v>0</v>
      </c>
      <c r="C132">
        <v>32</v>
      </c>
      <c r="D132">
        <v>40</v>
      </c>
    </row>
    <row r="133" spans="1:4" x14ac:dyDescent="0.25">
      <c r="A133">
        <v>47</v>
      </c>
      <c r="B133">
        <v>0</v>
      </c>
      <c r="C133">
        <v>37</v>
      </c>
      <c r="D133">
        <v>48</v>
      </c>
    </row>
    <row r="134" spans="1:4" x14ac:dyDescent="0.25">
      <c r="A134">
        <v>47</v>
      </c>
      <c r="B134">
        <v>1</v>
      </c>
      <c r="C134">
        <v>41</v>
      </c>
      <c r="D134">
        <v>45</v>
      </c>
    </row>
    <row r="135" spans="1:4" x14ac:dyDescent="0.25">
      <c r="A135">
        <v>29</v>
      </c>
      <c r="B135">
        <v>1</v>
      </c>
      <c r="C135">
        <v>43</v>
      </c>
      <c r="D135">
        <v>29</v>
      </c>
    </row>
    <row r="136" spans="1:4" x14ac:dyDescent="0.25">
      <c r="A136">
        <v>34</v>
      </c>
      <c r="B136">
        <v>0</v>
      </c>
      <c r="C136">
        <v>39</v>
      </c>
      <c r="D136">
        <v>42</v>
      </c>
    </row>
    <row r="137" spans="1:4" x14ac:dyDescent="0.25">
      <c r="A137">
        <v>43</v>
      </c>
      <c r="B137">
        <v>0</v>
      </c>
      <c r="C137">
        <v>32</v>
      </c>
      <c r="D137">
        <v>35</v>
      </c>
    </row>
    <row r="138" spans="1:4" x14ac:dyDescent="0.25">
      <c r="A138">
        <v>34</v>
      </c>
      <c r="B138">
        <v>0</v>
      </c>
      <c r="C138">
        <v>48</v>
      </c>
      <c r="D138">
        <v>25</v>
      </c>
    </row>
    <row r="139" spans="1:4" x14ac:dyDescent="0.25">
      <c r="A139">
        <v>43</v>
      </c>
      <c r="B139">
        <v>0</v>
      </c>
      <c r="C139">
        <v>40</v>
      </c>
      <c r="D139">
        <v>37</v>
      </c>
    </row>
    <row r="140" spans="1:4" x14ac:dyDescent="0.25">
      <c r="A140">
        <v>37</v>
      </c>
      <c r="B140">
        <v>0</v>
      </c>
      <c r="C140">
        <v>38</v>
      </c>
      <c r="D140">
        <v>42</v>
      </c>
    </row>
    <row r="141" spans="1:4" x14ac:dyDescent="0.25">
      <c r="A141">
        <v>31</v>
      </c>
      <c r="B141">
        <v>1</v>
      </c>
      <c r="C141">
        <v>61</v>
      </c>
      <c r="D141">
        <v>41</v>
      </c>
    </row>
    <row r="142" spans="1:4" x14ac:dyDescent="0.25">
      <c r="A142">
        <v>53</v>
      </c>
      <c r="B142">
        <v>0</v>
      </c>
      <c r="C142">
        <v>40</v>
      </c>
      <c r="D142">
        <v>45</v>
      </c>
    </row>
    <row r="143" spans="1:4" x14ac:dyDescent="0.25">
      <c r="A143">
        <v>30</v>
      </c>
      <c r="B143">
        <v>0</v>
      </c>
      <c r="C143">
        <v>40</v>
      </c>
    </row>
    <row r="144" spans="1:4" x14ac:dyDescent="0.25">
      <c r="A144">
        <v>41</v>
      </c>
      <c r="B144">
        <v>0</v>
      </c>
      <c r="C144">
        <v>38</v>
      </c>
    </row>
    <row r="145" spans="1:3" x14ac:dyDescent="0.25">
      <c r="A145">
        <v>24</v>
      </c>
      <c r="B145" s="3">
        <v>0</v>
      </c>
      <c r="C145">
        <v>56</v>
      </c>
    </row>
    <row r="146" spans="1:3" x14ac:dyDescent="0.25">
      <c r="A146">
        <v>35</v>
      </c>
      <c r="B146">
        <v>0</v>
      </c>
      <c r="C146">
        <v>30</v>
      </c>
    </row>
    <row r="147" spans="1:3" x14ac:dyDescent="0.25">
      <c r="A147">
        <v>38</v>
      </c>
      <c r="B147">
        <v>0</v>
      </c>
      <c r="C147">
        <v>40</v>
      </c>
    </row>
    <row r="148" spans="1:3" x14ac:dyDescent="0.25">
      <c r="A148">
        <v>44</v>
      </c>
      <c r="B148">
        <v>0</v>
      </c>
      <c r="C148">
        <v>37</v>
      </c>
    </row>
    <row r="149" spans="1:3" x14ac:dyDescent="0.25">
      <c r="A149">
        <v>36</v>
      </c>
      <c r="B149">
        <v>1</v>
      </c>
      <c r="C149">
        <v>24</v>
      </c>
    </row>
    <row r="150" spans="1:3" x14ac:dyDescent="0.25">
      <c r="A150">
        <v>27</v>
      </c>
      <c r="B150">
        <v>0</v>
      </c>
      <c r="C150">
        <v>44</v>
      </c>
    </row>
    <row r="151" spans="1:3" x14ac:dyDescent="0.25">
      <c r="A151">
        <v>44</v>
      </c>
      <c r="B151">
        <v>0</v>
      </c>
      <c r="C151">
        <v>47</v>
      </c>
    </row>
    <row r="152" spans="1:3" x14ac:dyDescent="0.25">
      <c r="A152">
        <v>41</v>
      </c>
      <c r="B152">
        <v>0</v>
      </c>
      <c r="C152">
        <v>36</v>
      </c>
    </row>
    <row r="153" spans="1:3" x14ac:dyDescent="0.25">
      <c r="A153">
        <v>48</v>
      </c>
      <c r="B153">
        <v>0</v>
      </c>
      <c r="C153">
        <v>28</v>
      </c>
    </row>
    <row r="154" spans="1:3" x14ac:dyDescent="0.25">
      <c r="A154">
        <v>33</v>
      </c>
      <c r="B154">
        <v>0</v>
      </c>
      <c r="C154">
        <v>42</v>
      </c>
    </row>
    <row r="155" spans="1:3" x14ac:dyDescent="0.25">
      <c r="A155">
        <v>42</v>
      </c>
      <c r="B155">
        <v>1</v>
      </c>
      <c r="C155">
        <v>45</v>
      </c>
    </row>
    <row r="156" spans="1:3" x14ac:dyDescent="0.25">
      <c r="A156">
        <v>43</v>
      </c>
      <c r="B156">
        <v>1</v>
      </c>
      <c r="C156">
        <v>40</v>
      </c>
    </row>
    <row r="157" spans="1:3" x14ac:dyDescent="0.25">
      <c r="A157">
        <v>29</v>
      </c>
      <c r="B157">
        <v>1</v>
      </c>
      <c r="C157">
        <v>26</v>
      </c>
    </row>
    <row r="158" spans="1:3" x14ac:dyDescent="0.25">
      <c r="A158">
        <v>34</v>
      </c>
      <c r="B158">
        <v>0</v>
      </c>
      <c r="C158">
        <v>31</v>
      </c>
    </row>
    <row r="159" spans="1:3" x14ac:dyDescent="0.25">
      <c r="A159">
        <v>46</v>
      </c>
      <c r="B159">
        <v>0</v>
      </c>
      <c r="C159">
        <v>40</v>
      </c>
    </row>
    <row r="160" spans="1:3" x14ac:dyDescent="0.25">
      <c r="A160">
        <v>45</v>
      </c>
      <c r="B160">
        <v>0</v>
      </c>
      <c r="C160">
        <v>53</v>
      </c>
    </row>
    <row r="161" spans="1:3" x14ac:dyDescent="0.25">
      <c r="A161">
        <v>49</v>
      </c>
      <c r="B161">
        <v>0</v>
      </c>
      <c r="C161">
        <v>43</v>
      </c>
    </row>
    <row r="162" spans="1:3" x14ac:dyDescent="0.25">
      <c r="A162">
        <v>53</v>
      </c>
      <c r="B162">
        <v>1</v>
      </c>
      <c r="C162">
        <v>38</v>
      </c>
    </row>
    <row r="163" spans="1:3" x14ac:dyDescent="0.25">
      <c r="A163">
        <v>38</v>
      </c>
      <c r="B163">
        <v>0</v>
      </c>
      <c r="C163">
        <v>42</v>
      </c>
    </row>
    <row r="164" spans="1:3" x14ac:dyDescent="0.25">
      <c r="A164">
        <v>30</v>
      </c>
      <c r="B164">
        <v>1</v>
      </c>
      <c r="C164">
        <v>54</v>
      </c>
    </row>
    <row r="165" spans="1:3" x14ac:dyDescent="0.25">
      <c r="A165">
        <v>27</v>
      </c>
      <c r="B165">
        <v>0</v>
      </c>
      <c r="C165">
        <v>38</v>
      </c>
    </row>
    <row r="166" spans="1:3" x14ac:dyDescent="0.25">
      <c r="A166">
        <v>49</v>
      </c>
      <c r="B166">
        <v>0</v>
      </c>
      <c r="C166">
        <v>51</v>
      </c>
    </row>
    <row r="167" spans="1:3" x14ac:dyDescent="0.25">
      <c r="A167">
        <v>45</v>
      </c>
      <c r="B167">
        <v>0</v>
      </c>
      <c r="C167">
        <v>50</v>
      </c>
    </row>
    <row r="168" spans="1:3" x14ac:dyDescent="0.25">
      <c r="A168">
        <v>47</v>
      </c>
      <c r="B168">
        <v>0</v>
      </c>
      <c r="C168">
        <v>56</v>
      </c>
    </row>
    <row r="169" spans="1:3" x14ac:dyDescent="0.25">
      <c r="A169">
        <v>42</v>
      </c>
      <c r="B169">
        <v>0</v>
      </c>
      <c r="C169">
        <v>38</v>
      </c>
    </row>
    <row r="170" spans="1:3" x14ac:dyDescent="0.25">
      <c r="A170">
        <v>29</v>
      </c>
      <c r="B170">
        <v>1</v>
      </c>
      <c r="C170">
        <v>46</v>
      </c>
    </row>
    <row r="171" spans="1:3" x14ac:dyDescent="0.25">
      <c r="A171">
        <v>31</v>
      </c>
      <c r="B171">
        <v>0</v>
      </c>
      <c r="C171">
        <v>38</v>
      </c>
    </row>
    <row r="172" spans="1:3" x14ac:dyDescent="0.25">
      <c r="A172">
        <v>48</v>
      </c>
      <c r="B172">
        <v>1</v>
      </c>
      <c r="C172">
        <v>47</v>
      </c>
    </row>
    <row r="173" spans="1:3" x14ac:dyDescent="0.25">
      <c r="A173">
        <v>34</v>
      </c>
      <c r="B173">
        <v>0</v>
      </c>
      <c r="C173">
        <v>52</v>
      </c>
    </row>
    <row r="174" spans="1:3" x14ac:dyDescent="0.25">
      <c r="A174">
        <v>51</v>
      </c>
      <c r="B174">
        <v>0</v>
      </c>
      <c r="C174">
        <v>56</v>
      </c>
    </row>
    <row r="175" spans="1:3" x14ac:dyDescent="0.25">
      <c r="A175">
        <v>41</v>
      </c>
      <c r="B175">
        <v>0</v>
      </c>
      <c r="C175">
        <v>24</v>
      </c>
    </row>
    <row r="176" spans="1:3" x14ac:dyDescent="0.25">
      <c r="A176">
        <v>34</v>
      </c>
      <c r="B176">
        <v>0</v>
      </c>
      <c r="C176">
        <v>38</v>
      </c>
    </row>
    <row r="177" spans="1:3" x14ac:dyDescent="0.25">
      <c r="A177">
        <v>44</v>
      </c>
      <c r="B177">
        <v>0</v>
      </c>
      <c r="C177">
        <v>41</v>
      </c>
    </row>
    <row r="178" spans="1:3" x14ac:dyDescent="0.25">
      <c r="A178">
        <v>44</v>
      </c>
      <c r="B178">
        <v>0</v>
      </c>
      <c r="C178">
        <v>35</v>
      </c>
    </row>
    <row r="179" spans="1:3" x14ac:dyDescent="0.25">
      <c r="A179">
        <v>40</v>
      </c>
      <c r="B179">
        <v>1</v>
      </c>
      <c r="C179">
        <v>35</v>
      </c>
    </row>
    <row r="180" spans="1:3" x14ac:dyDescent="0.25">
      <c r="A180">
        <v>43</v>
      </c>
      <c r="B180">
        <v>1</v>
      </c>
      <c r="C180">
        <v>40</v>
      </c>
    </row>
    <row r="181" spans="1:3" x14ac:dyDescent="0.25">
      <c r="A181">
        <v>32</v>
      </c>
      <c r="B181">
        <v>0</v>
      </c>
      <c r="C181">
        <v>43</v>
      </c>
    </row>
    <row r="182" spans="1:3" x14ac:dyDescent="0.25">
      <c r="A182">
        <v>32</v>
      </c>
      <c r="B182">
        <v>0</v>
      </c>
      <c r="C182">
        <v>55</v>
      </c>
    </row>
    <row r="183" spans="1:3" x14ac:dyDescent="0.25">
      <c r="A183">
        <v>20</v>
      </c>
      <c r="B183">
        <v>1</v>
      </c>
      <c r="C183">
        <v>54</v>
      </c>
    </row>
    <row r="184" spans="1:3" x14ac:dyDescent="0.25">
      <c r="A184">
        <v>45</v>
      </c>
      <c r="B184">
        <v>0</v>
      </c>
      <c r="C184">
        <v>30</v>
      </c>
    </row>
    <row r="185" spans="1:3" x14ac:dyDescent="0.25">
      <c r="A185">
        <v>36</v>
      </c>
      <c r="B185">
        <v>0</v>
      </c>
      <c r="C185">
        <v>37</v>
      </c>
    </row>
    <row r="186" spans="1:3" x14ac:dyDescent="0.25">
      <c r="A186">
        <v>51</v>
      </c>
      <c r="B186">
        <v>0</v>
      </c>
      <c r="C186">
        <v>26</v>
      </c>
    </row>
    <row r="187" spans="1:3" x14ac:dyDescent="0.25">
      <c r="A187">
        <v>29</v>
      </c>
      <c r="B187">
        <v>0</v>
      </c>
      <c r="C187">
        <v>53</v>
      </c>
    </row>
    <row r="188" spans="1:3" x14ac:dyDescent="0.25">
      <c r="A188">
        <v>30</v>
      </c>
      <c r="B188">
        <v>1</v>
      </c>
      <c r="C188">
        <v>39</v>
      </c>
    </row>
    <row r="189" spans="1:3" x14ac:dyDescent="0.25">
      <c r="A189">
        <v>49</v>
      </c>
      <c r="B189">
        <v>0</v>
      </c>
      <c r="C189">
        <v>30</v>
      </c>
    </row>
    <row r="190" spans="1:3" x14ac:dyDescent="0.25">
      <c r="A190">
        <v>22</v>
      </c>
      <c r="B190">
        <v>0</v>
      </c>
      <c r="C190">
        <v>53</v>
      </c>
    </row>
    <row r="191" spans="1:3" x14ac:dyDescent="0.25">
      <c r="A191">
        <v>38</v>
      </c>
      <c r="B191">
        <v>1</v>
      </c>
      <c r="C191">
        <v>48</v>
      </c>
    </row>
    <row r="192" spans="1:3" x14ac:dyDescent="0.25">
      <c r="A192">
        <v>31</v>
      </c>
      <c r="B192">
        <v>0</v>
      </c>
      <c r="C192">
        <v>42</v>
      </c>
    </row>
    <row r="193" spans="1:3" x14ac:dyDescent="0.25">
      <c r="A193">
        <v>49</v>
      </c>
      <c r="B193">
        <v>0</v>
      </c>
      <c r="C193">
        <v>50</v>
      </c>
    </row>
    <row r="194" spans="1:3" x14ac:dyDescent="0.25">
      <c r="A194">
        <v>29</v>
      </c>
      <c r="B194">
        <v>0</v>
      </c>
      <c r="C194">
        <v>49</v>
      </c>
    </row>
    <row r="195" spans="1:3" x14ac:dyDescent="0.25">
      <c r="A195">
        <v>45</v>
      </c>
      <c r="B195">
        <v>1</v>
      </c>
      <c r="C195">
        <v>40</v>
      </c>
    </row>
    <row r="196" spans="1:3" x14ac:dyDescent="0.25">
      <c r="A196">
        <v>36</v>
      </c>
      <c r="B196">
        <v>1</v>
      </c>
      <c r="C196">
        <v>53</v>
      </c>
    </row>
    <row r="197" spans="1:3" x14ac:dyDescent="0.25">
      <c r="A197">
        <v>36</v>
      </c>
      <c r="B197">
        <v>0</v>
      </c>
      <c r="C197">
        <v>45</v>
      </c>
    </row>
    <row r="198" spans="1:3" x14ac:dyDescent="0.25">
      <c r="A198">
        <v>37</v>
      </c>
      <c r="B198">
        <v>1</v>
      </c>
      <c r="C198">
        <v>48</v>
      </c>
    </row>
    <row r="199" spans="1:3" x14ac:dyDescent="0.25">
      <c r="A199">
        <v>50</v>
      </c>
      <c r="B199">
        <v>1</v>
      </c>
      <c r="C199">
        <v>52</v>
      </c>
    </row>
    <row r="200" spans="1:3" x14ac:dyDescent="0.25">
      <c r="A200">
        <v>27</v>
      </c>
      <c r="B200">
        <v>1</v>
      </c>
      <c r="C200">
        <v>34</v>
      </c>
    </row>
    <row r="201" spans="1:3" x14ac:dyDescent="0.25">
      <c r="A201">
        <v>31</v>
      </c>
      <c r="B201">
        <v>1</v>
      </c>
      <c r="C201">
        <v>54</v>
      </c>
    </row>
    <row r="202" spans="1:3" x14ac:dyDescent="0.25">
      <c r="A202">
        <v>48</v>
      </c>
      <c r="B202">
        <v>0</v>
      </c>
      <c r="C202">
        <v>56</v>
      </c>
    </row>
    <row r="203" spans="1:3" x14ac:dyDescent="0.25">
      <c r="A203">
        <v>47</v>
      </c>
      <c r="B203">
        <v>0</v>
      </c>
      <c r="C203">
        <v>47</v>
      </c>
    </row>
    <row r="204" spans="1:3" x14ac:dyDescent="0.25">
      <c r="A204">
        <v>53</v>
      </c>
      <c r="B204">
        <v>0</v>
      </c>
      <c r="C204">
        <v>48</v>
      </c>
    </row>
    <row r="205" spans="1:3" x14ac:dyDescent="0.25">
      <c r="A205">
        <v>39</v>
      </c>
      <c r="B205">
        <v>1</v>
      </c>
      <c r="C205">
        <v>21</v>
      </c>
    </row>
    <row r="206" spans="1:3" x14ac:dyDescent="0.25">
      <c r="A206">
        <v>31</v>
      </c>
      <c r="B206">
        <v>0</v>
      </c>
      <c r="C206">
        <v>41</v>
      </c>
    </row>
    <row r="207" spans="1:3" x14ac:dyDescent="0.25">
      <c r="A207">
        <v>33</v>
      </c>
      <c r="B207">
        <v>0</v>
      </c>
      <c r="C207">
        <v>31</v>
      </c>
    </row>
    <row r="208" spans="1:3" x14ac:dyDescent="0.25">
      <c r="A208">
        <v>33</v>
      </c>
      <c r="B208">
        <v>0</v>
      </c>
      <c r="C208">
        <v>47</v>
      </c>
    </row>
    <row r="209" spans="1:3" x14ac:dyDescent="0.25">
      <c r="A209">
        <v>42</v>
      </c>
      <c r="B209">
        <v>0</v>
      </c>
      <c r="C209">
        <v>37</v>
      </c>
    </row>
    <row r="210" spans="1:3" x14ac:dyDescent="0.25">
      <c r="A210">
        <v>21</v>
      </c>
      <c r="B210">
        <v>0</v>
      </c>
      <c r="C210">
        <v>59</v>
      </c>
    </row>
    <row r="211" spans="1:3" x14ac:dyDescent="0.25">
      <c r="A211">
        <v>32</v>
      </c>
      <c r="B211">
        <v>0</v>
      </c>
      <c r="C211">
        <v>37</v>
      </c>
    </row>
    <row r="212" spans="1:3" x14ac:dyDescent="0.25">
      <c r="A212">
        <v>33</v>
      </c>
      <c r="B212">
        <v>1</v>
      </c>
      <c r="C212">
        <v>36</v>
      </c>
    </row>
    <row r="213" spans="1:3" x14ac:dyDescent="0.25">
      <c r="A213">
        <v>37</v>
      </c>
      <c r="B213">
        <v>0</v>
      </c>
      <c r="C213">
        <v>30</v>
      </c>
    </row>
    <row r="214" spans="1:3" x14ac:dyDescent="0.25">
      <c r="A214">
        <v>39</v>
      </c>
      <c r="B214">
        <v>1</v>
      </c>
      <c r="C214">
        <v>39</v>
      </c>
    </row>
    <row r="215" spans="1:3" x14ac:dyDescent="0.25">
      <c r="A215">
        <v>41</v>
      </c>
      <c r="B215">
        <v>0</v>
      </c>
      <c r="C215">
        <v>30</v>
      </c>
    </row>
    <row r="216" spans="1:3" x14ac:dyDescent="0.25">
      <c r="A216">
        <v>43</v>
      </c>
      <c r="B216">
        <v>0</v>
      </c>
      <c r="C216">
        <v>38</v>
      </c>
    </row>
    <row r="217" spans="1:3" x14ac:dyDescent="0.25">
      <c r="A217">
        <v>39</v>
      </c>
      <c r="B217">
        <v>0</v>
      </c>
      <c r="C217">
        <v>40</v>
      </c>
    </row>
    <row r="218" spans="1:3" x14ac:dyDescent="0.25">
      <c r="A218">
        <v>43</v>
      </c>
      <c r="B218">
        <v>1</v>
      </c>
      <c r="C218">
        <v>21</v>
      </c>
    </row>
    <row r="219" spans="1:3" x14ac:dyDescent="0.25">
      <c r="A219">
        <v>32</v>
      </c>
      <c r="B219">
        <v>0</v>
      </c>
      <c r="C219">
        <v>35</v>
      </c>
    </row>
    <row r="220" spans="1:3" x14ac:dyDescent="0.25">
      <c r="A220">
        <v>56</v>
      </c>
      <c r="B220">
        <v>1</v>
      </c>
      <c r="C220">
        <v>36</v>
      </c>
    </row>
    <row r="221" spans="1:3" x14ac:dyDescent="0.25">
      <c r="A221">
        <v>48</v>
      </c>
      <c r="B221">
        <v>0</v>
      </c>
      <c r="C221">
        <v>18</v>
      </c>
    </row>
    <row r="222" spans="1:3" x14ac:dyDescent="0.25">
      <c r="A222">
        <v>40</v>
      </c>
      <c r="B222">
        <v>0</v>
      </c>
      <c r="C222">
        <v>54</v>
      </c>
    </row>
    <row r="223" spans="1:3" x14ac:dyDescent="0.25">
      <c r="A223">
        <v>37</v>
      </c>
      <c r="B223">
        <v>1</v>
      </c>
      <c r="C223">
        <v>51</v>
      </c>
    </row>
    <row r="224" spans="1:3" x14ac:dyDescent="0.25">
      <c r="A224">
        <v>38</v>
      </c>
      <c r="B224">
        <v>0</v>
      </c>
      <c r="C224">
        <v>46</v>
      </c>
    </row>
    <row r="225" spans="1:3" x14ac:dyDescent="0.25">
      <c r="A225">
        <v>61</v>
      </c>
      <c r="B225">
        <v>0</v>
      </c>
      <c r="C225">
        <v>46</v>
      </c>
    </row>
    <row r="226" spans="1:3" x14ac:dyDescent="0.25">
      <c r="A226">
        <v>40</v>
      </c>
      <c r="B226">
        <v>0</v>
      </c>
      <c r="C226">
        <v>56</v>
      </c>
    </row>
    <row r="227" spans="1:3" x14ac:dyDescent="0.25">
      <c r="A227">
        <v>40</v>
      </c>
      <c r="B227">
        <v>0</v>
      </c>
      <c r="C227">
        <v>20</v>
      </c>
    </row>
    <row r="228" spans="1:3" x14ac:dyDescent="0.25">
      <c r="A228">
        <v>38</v>
      </c>
      <c r="B228">
        <v>0</v>
      </c>
      <c r="C228">
        <v>42</v>
      </c>
    </row>
    <row r="229" spans="1:3" x14ac:dyDescent="0.25">
      <c r="A229">
        <v>56</v>
      </c>
      <c r="B229">
        <v>0</v>
      </c>
      <c r="C229">
        <v>33</v>
      </c>
    </row>
    <row r="230" spans="1:3" x14ac:dyDescent="0.25">
      <c r="A230">
        <v>30</v>
      </c>
      <c r="B230">
        <v>0</v>
      </c>
      <c r="C230">
        <v>46</v>
      </c>
    </row>
    <row r="231" spans="1:3" x14ac:dyDescent="0.25">
      <c r="A231">
        <v>41</v>
      </c>
      <c r="B231">
        <v>1</v>
      </c>
      <c r="C231">
        <v>35</v>
      </c>
    </row>
    <row r="232" spans="1:3" x14ac:dyDescent="0.25">
      <c r="A232">
        <v>40</v>
      </c>
      <c r="B232">
        <v>0</v>
      </c>
      <c r="C232">
        <v>36</v>
      </c>
    </row>
    <row r="233" spans="1:3" x14ac:dyDescent="0.25">
      <c r="A233">
        <v>37</v>
      </c>
      <c r="B233">
        <v>0</v>
      </c>
      <c r="C233">
        <v>31</v>
      </c>
    </row>
    <row r="234" spans="1:3" x14ac:dyDescent="0.25">
      <c r="A234">
        <v>24</v>
      </c>
      <c r="B234">
        <v>0</v>
      </c>
      <c r="C234">
        <v>31</v>
      </c>
    </row>
    <row r="235" spans="1:3" x14ac:dyDescent="0.25">
      <c r="A235">
        <v>52</v>
      </c>
      <c r="B235">
        <v>1</v>
      </c>
      <c r="C235">
        <v>38</v>
      </c>
    </row>
    <row r="236" spans="1:3" x14ac:dyDescent="0.25">
      <c r="A236">
        <v>44</v>
      </c>
      <c r="B236">
        <v>0</v>
      </c>
      <c r="C236">
        <v>41</v>
      </c>
    </row>
    <row r="237" spans="1:3" x14ac:dyDescent="0.25">
      <c r="A237">
        <v>47</v>
      </c>
      <c r="B237">
        <v>0</v>
      </c>
      <c r="C237">
        <v>26</v>
      </c>
    </row>
    <row r="238" spans="1:3" x14ac:dyDescent="0.25">
      <c r="A238">
        <v>27</v>
      </c>
      <c r="B238">
        <v>1</v>
      </c>
      <c r="C238">
        <v>51</v>
      </c>
    </row>
    <row r="239" spans="1:3" x14ac:dyDescent="0.25">
      <c r="A239">
        <v>36</v>
      </c>
      <c r="B239">
        <v>0</v>
      </c>
      <c r="C239">
        <v>33</v>
      </c>
    </row>
    <row r="240" spans="1:3" x14ac:dyDescent="0.25">
      <c r="A240">
        <v>28</v>
      </c>
      <c r="B240">
        <v>0</v>
      </c>
      <c r="C240">
        <v>40</v>
      </c>
    </row>
    <row r="241" spans="1:3" x14ac:dyDescent="0.25">
      <c r="A241">
        <v>43</v>
      </c>
      <c r="B241">
        <v>1</v>
      </c>
      <c r="C241">
        <v>34</v>
      </c>
    </row>
    <row r="242" spans="1:3" x14ac:dyDescent="0.25">
      <c r="A242">
        <v>42</v>
      </c>
      <c r="B242">
        <v>0</v>
      </c>
      <c r="C242">
        <v>32</v>
      </c>
    </row>
    <row r="243" spans="1:3" x14ac:dyDescent="0.25">
      <c r="A243">
        <v>45</v>
      </c>
      <c r="B243">
        <v>0</v>
      </c>
      <c r="C243">
        <v>28</v>
      </c>
    </row>
    <row r="244" spans="1:3" x14ac:dyDescent="0.25">
      <c r="A244">
        <v>40</v>
      </c>
      <c r="B244">
        <v>0</v>
      </c>
      <c r="C244">
        <v>30</v>
      </c>
    </row>
    <row r="245" spans="1:3" x14ac:dyDescent="0.25">
      <c r="A245">
        <v>29</v>
      </c>
      <c r="B245">
        <v>1</v>
      </c>
      <c r="C245">
        <v>45</v>
      </c>
    </row>
    <row r="246" spans="1:3" x14ac:dyDescent="0.25">
      <c r="A246">
        <v>26</v>
      </c>
      <c r="B246">
        <v>0</v>
      </c>
      <c r="C246">
        <v>39</v>
      </c>
    </row>
    <row r="247" spans="1:3" x14ac:dyDescent="0.25">
      <c r="A247">
        <v>31</v>
      </c>
      <c r="B247">
        <v>0</v>
      </c>
      <c r="C247">
        <v>48</v>
      </c>
    </row>
    <row r="248" spans="1:3" x14ac:dyDescent="0.25">
      <c r="A248">
        <v>45</v>
      </c>
      <c r="B248">
        <v>1</v>
      </c>
      <c r="C248">
        <v>43</v>
      </c>
    </row>
    <row r="249" spans="1:3" x14ac:dyDescent="0.25">
      <c r="A249">
        <v>40</v>
      </c>
      <c r="B249">
        <v>0</v>
      </c>
      <c r="C249">
        <v>48</v>
      </c>
    </row>
    <row r="250" spans="1:3" x14ac:dyDescent="0.25">
      <c r="A250">
        <v>53</v>
      </c>
      <c r="B250">
        <v>0</v>
      </c>
      <c r="C250">
        <v>47</v>
      </c>
    </row>
    <row r="251" spans="1:3" x14ac:dyDescent="0.25">
      <c r="A251">
        <v>43</v>
      </c>
      <c r="B251">
        <v>0</v>
      </c>
      <c r="C251">
        <v>56</v>
      </c>
    </row>
    <row r="252" spans="1:3" x14ac:dyDescent="0.25">
      <c r="A252">
        <v>45</v>
      </c>
      <c r="B252">
        <v>1</v>
      </c>
      <c r="C252">
        <v>37</v>
      </c>
    </row>
    <row r="253" spans="1:3" x14ac:dyDescent="0.25">
      <c r="A253">
        <v>38</v>
      </c>
      <c r="B253">
        <v>0</v>
      </c>
      <c r="C253">
        <v>40</v>
      </c>
    </row>
    <row r="254" spans="1:3" x14ac:dyDescent="0.25">
      <c r="A254">
        <v>31</v>
      </c>
      <c r="B254">
        <v>1</v>
      </c>
      <c r="C254">
        <v>49</v>
      </c>
    </row>
    <row r="255" spans="1:3" x14ac:dyDescent="0.25">
      <c r="A255">
        <v>42</v>
      </c>
      <c r="B255">
        <v>0</v>
      </c>
      <c r="C255">
        <v>41</v>
      </c>
    </row>
    <row r="256" spans="1:3" x14ac:dyDescent="0.25">
      <c r="A256">
        <v>54</v>
      </c>
      <c r="B256">
        <v>0</v>
      </c>
      <c r="C256">
        <v>49</v>
      </c>
    </row>
    <row r="257" spans="1:3" x14ac:dyDescent="0.25">
      <c r="A257">
        <v>26</v>
      </c>
      <c r="B257">
        <v>1</v>
      </c>
      <c r="C257">
        <v>39</v>
      </c>
    </row>
    <row r="258" spans="1:3" x14ac:dyDescent="0.25">
      <c r="A258">
        <v>38</v>
      </c>
      <c r="B258">
        <v>0</v>
      </c>
      <c r="C258">
        <v>40</v>
      </c>
    </row>
    <row r="259" spans="1:3" x14ac:dyDescent="0.25">
      <c r="A259">
        <v>51</v>
      </c>
      <c r="B259">
        <v>0</v>
      </c>
      <c r="C259">
        <v>32</v>
      </c>
    </row>
    <row r="260" spans="1:3" x14ac:dyDescent="0.25">
      <c r="A260">
        <v>50</v>
      </c>
      <c r="B260">
        <v>0</v>
      </c>
      <c r="C260">
        <v>41</v>
      </c>
    </row>
    <row r="261" spans="1:3" x14ac:dyDescent="0.25">
      <c r="A261">
        <v>30</v>
      </c>
      <c r="B261">
        <v>1</v>
      </c>
      <c r="C261">
        <v>48</v>
      </c>
    </row>
    <row r="262" spans="1:3" x14ac:dyDescent="0.25">
      <c r="A262">
        <v>56</v>
      </c>
      <c r="B262">
        <v>0</v>
      </c>
      <c r="C262">
        <v>30</v>
      </c>
    </row>
    <row r="263" spans="1:3" x14ac:dyDescent="0.25">
      <c r="A263">
        <v>27</v>
      </c>
      <c r="B263">
        <v>1</v>
      </c>
      <c r="C263">
        <v>43</v>
      </c>
    </row>
    <row r="264" spans="1:3" x14ac:dyDescent="0.25">
      <c r="A264">
        <v>38</v>
      </c>
      <c r="B264">
        <v>0</v>
      </c>
      <c r="C264">
        <v>38</v>
      </c>
    </row>
    <row r="265" spans="1:3" x14ac:dyDescent="0.25">
      <c r="A265">
        <v>46</v>
      </c>
      <c r="B265">
        <v>0</v>
      </c>
      <c r="C265">
        <v>43</v>
      </c>
    </row>
    <row r="266" spans="1:3" x14ac:dyDescent="0.25">
      <c r="A266">
        <v>38</v>
      </c>
      <c r="B266">
        <v>0</v>
      </c>
      <c r="C266">
        <v>55</v>
      </c>
    </row>
    <row r="267" spans="1:3" x14ac:dyDescent="0.25">
      <c r="A267">
        <v>47</v>
      </c>
      <c r="B267">
        <v>0</v>
      </c>
      <c r="C267">
        <v>32</v>
      </c>
    </row>
    <row r="268" spans="1:3" x14ac:dyDescent="0.25">
      <c r="A268">
        <v>52</v>
      </c>
      <c r="B268">
        <v>0</v>
      </c>
      <c r="C268">
        <v>42</v>
      </c>
    </row>
    <row r="269" spans="1:3" x14ac:dyDescent="0.25">
      <c r="A269">
        <v>56</v>
      </c>
      <c r="B269">
        <v>0</v>
      </c>
      <c r="C269">
        <v>40</v>
      </c>
    </row>
    <row r="270" spans="1:3" x14ac:dyDescent="0.25">
      <c r="A270">
        <v>24</v>
      </c>
      <c r="B270">
        <v>0</v>
      </c>
      <c r="C270">
        <v>47</v>
      </c>
    </row>
    <row r="271" spans="1:3" x14ac:dyDescent="0.25">
      <c r="A271">
        <v>38</v>
      </c>
      <c r="B271">
        <v>0</v>
      </c>
      <c r="C271">
        <v>40</v>
      </c>
    </row>
    <row r="272" spans="1:3" x14ac:dyDescent="0.25">
      <c r="A272">
        <v>41</v>
      </c>
      <c r="B272">
        <v>0</v>
      </c>
      <c r="C272">
        <v>53</v>
      </c>
    </row>
    <row r="273" spans="1:3" x14ac:dyDescent="0.25">
      <c r="A273">
        <v>39</v>
      </c>
      <c r="B273">
        <v>1</v>
      </c>
      <c r="C273">
        <v>54</v>
      </c>
    </row>
    <row r="274" spans="1:3" x14ac:dyDescent="0.25">
      <c r="A274">
        <v>35</v>
      </c>
      <c r="B274">
        <v>0</v>
      </c>
      <c r="C274">
        <v>38</v>
      </c>
    </row>
    <row r="275" spans="1:3" x14ac:dyDescent="0.25">
      <c r="A275">
        <v>35</v>
      </c>
      <c r="B275">
        <v>0</v>
      </c>
      <c r="C275">
        <v>45</v>
      </c>
    </row>
    <row r="276" spans="1:3" x14ac:dyDescent="0.25">
      <c r="A276">
        <v>40</v>
      </c>
      <c r="B276">
        <v>0</v>
      </c>
      <c r="C276">
        <v>37</v>
      </c>
    </row>
    <row r="277" spans="1:3" x14ac:dyDescent="0.25">
      <c r="A277">
        <v>43</v>
      </c>
      <c r="B277">
        <v>0</v>
      </c>
      <c r="C277">
        <v>46</v>
      </c>
    </row>
    <row r="278" spans="1:3" x14ac:dyDescent="0.25">
      <c r="A278">
        <v>55</v>
      </c>
      <c r="B278">
        <v>0</v>
      </c>
      <c r="C278">
        <v>44</v>
      </c>
    </row>
    <row r="279" spans="1:3" x14ac:dyDescent="0.25">
      <c r="A279">
        <v>54</v>
      </c>
      <c r="B279">
        <v>0</v>
      </c>
      <c r="C279">
        <v>48</v>
      </c>
    </row>
    <row r="280" spans="1:3" x14ac:dyDescent="0.25">
      <c r="A280">
        <v>30</v>
      </c>
      <c r="B280">
        <v>0</v>
      </c>
      <c r="C280">
        <v>37</v>
      </c>
    </row>
    <row r="281" spans="1:3" x14ac:dyDescent="0.25">
      <c r="A281">
        <v>37</v>
      </c>
      <c r="B281">
        <v>0</v>
      </c>
      <c r="C281">
        <v>50</v>
      </c>
    </row>
    <row r="282" spans="1:3" x14ac:dyDescent="0.25">
      <c r="A282">
        <v>26</v>
      </c>
      <c r="B282">
        <v>0</v>
      </c>
      <c r="C282">
        <v>34</v>
      </c>
    </row>
    <row r="283" spans="1:3" x14ac:dyDescent="0.25">
      <c r="A283">
        <v>53</v>
      </c>
      <c r="B283">
        <v>0</v>
      </c>
      <c r="C283">
        <v>42</v>
      </c>
    </row>
    <row r="284" spans="1:3" x14ac:dyDescent="0.25">
      <c r="A284">
        <v>39</v>
      </c>
      <c r="B284">
        <v>0</v>
      </c>
      <c r="C284">
        <v>36</v>
      </c>
    </row>
    <row r="285" spans="1:3" x14ac:dyDescent="0.25">
      <c r="A285">
        <v>30</v>
      </c>
      <c r="B285">
        <v>0</v>
      </c>
      <c r="C285">
        <v>33</v>
      </c>
    </row>
    <row r="286" spans="1:3" x14ac:dyDescent="0.25">
      <c r="A286">
        <v>53</v>
      </c>
      <c r="B286">
        <v>0</v>
      </c>
      <c r="C286">
        <v>43</v>
      </c>
    </row>
    <row r="287" spans="1:3" x14ac:dyDescent="0.25">
      <c r="A287">
        <v>48</v>
      </c>
      <c r="B287">
        <v>0</v>
      </c>
      <c r="C287">
        <v>50</v>
      </c>
    </row>
    <row r="288" spans="1:3" x14ac:dyDescent="0.25">
      <c r="A288">
        <v>42</v>
      </c>
      <c r="B288">
        <v>0</v>
      </c>
      <c r="C288">
        <v>28</v>
      </c>
    </row>
    <row r="289" spans="1:3" x14ac:dyDescent="0.25">
      <c r="A289">
        <v>50</v>
      </c>
      <c r="B289">
        <v>0</v>
      </c>
      <c r="C289">
        <v>35</v>
      </c>
    </row>
    <row r="290" spans="1:3" x14ac:dyDescent="0.25">
      <c r="A290">
        <v>49</v>
      </c>
      <c r="B290">
        <v>0</v>
      </c>
      <c r="C290">
        <v>22</v>
      </c>
    </row>
    <row r="291" spans="1:3" x14ac:dyDescent="0.25">
      <c r="A291">
        <v>40</v>
      </c>
      <c r="B291">
        <v>0</v>
      </c>
      <c r="C291">
        <v>35</v>
      </c>
    </row>
    <row r="292" spans="1:3" x14ac:dyDescent="0.25">
      <c r="A292">
        <v>53</v>
      </c>
      <c r="B292">
        <v>0</v>
      </c>
      <c r="C292">
        <v>42</v>
      </c>
    </row>
    <row r="293" spans="1:3" x14ac:dyDescent="0.25">
      <c r="A293">
        <v>45</v>
      </c>
      <c r="B293">
        <v>0</v>
      </c>
      <c r="C293">
        <v>32</v>
      </c>
    </row>
    <row r="294" spans="1:3" x14ac:dyDescent="0.25">
      <c r="A294">
        <v>48</v>
      </c>
      <c r="B294">
        <v>0</v>
      </c>
      <c r="C294">
        <v>40</v>
      </c>
    </row>
    <row r="295" spans="1:3" x14ac:dyDescent="0.25">
      <c r="A295">
        <v>52</v>
      </c>
      <c r="B295">
        <v>0</v>
      </c>
      <c r="C295">
        <v>19</v>
      </c>
    </row>
    <row r="296" spans="1:3" x14ac:dyDescent="0.25">
      <c r="A296">
        <v>34</v>
      </c>
      <c r="B296">
        <v>0</v>
      </c>
      <c r="C296">
        <v>50</v>
      </c>
    </row>
    <row r="297" spans="1:3" x14ac:dyDescent="0.25">
      <c r="A297">
        <v>54</v>
      </c>
      <c r="B297">
        <v>0</v>
      </c>
      <c r="C297">
        <v>40</v>
      </c>
    </row>
    <row r="298" spans="1:3" x14ac:dyDescent="0.25">
      <c r="A298">
        <v>56</v>
      </c>
      <c r="B298">
        <v>0</v>
      </c>
      <c r="C298">
        <v>56</v>
      </c>
    </row>
    <row r="299" spans="1:3" x14ac:dyDescent="0.25">
      <c r="A299">
        <v>47</v>
      </c>
      <c r="B299">
        <v>0</v>
      </c>
      <c r="C299">
        <v>36</v>
      </c>
    </row>
    <row r="300" spans="1:3" x14ac:dyDescent="0.25">
      <c r="A300">
        <v>44</v>
      </c>
      <c r="B300">
        <v>1</v>
      </c>
      <c r="C300">
        <v>58</v>
      </c>
    </row>
    <row r="301" spans="1:3" x14ac:dyDescent="0.25">
      <c r="A301">
        <v>48</v>
      </c>
      <c r="B301">
        <v>0</v>
      </c>
      <c r="C301">
        <v>47</v>
      </c>
    </row>
    <row r="302" spans="1:3" x14ac:dyDescent="0.25">
      <c r="A302">
        <v>21</v>
      </c>
      <c r="B302">
        <v>0</v>
      </c>
      <c r="C302">
        <v>35</v>
      </c>
    </row>
    <row r="303" spans="1:3" x14ac:dyDescent="0.25">
      <c r="A303">
        <v>22</v>
      </c>
      <c r="B303">
        <v>1</v>
      </c>
      <c r="C303">
        <v>42</v>
      </c>
    </row>
    <row r="304" spans="1:3" x14ac:dyDescent="0.25">
      <c r="A304">
        <v>41</v>
      </c>
      <c r="B304">
        <v>0</v>
      </c>
      <c r="C304">
        <v>47</v>
      </c>
    </row>
    <row r="305" spans="1:3" x14ac:dyDescent="0.25">
      <c r="A305">
        <v>31</v>
      </c>
      <c r="B305">
        <v>0</v>
      </c>
      <c r="C305">
        <v>48</v>
      </c>
    </row>
    <row r="306" spans="1:3" x14ac:dyDescent="0.25">
      <c r="A306">
        <v>47</v>
      </c>
      <c r="B306">
        <v>0</v>
      </c>
      <c r="C306">
        <v>36</v>
      </c>
    </row>
    <row r="307" spans="1:3" x14ac:dyDescent="0.25">
      <c r="A307">
        <v>35</v>
      </c>
      <c r="B307">
        <v>1</v>
      </c>
      <c r="C307">
        <v>62</v>
      </c>
    </row>
    <row r="308" spans="1:3" x14ac:dyDescent="0.25">
      <c r="A308">
        <v>37</v>
      </c>
      <c r="B308">
        <v>0</v>
      </c>
      <c r="C308">
        <v>55</v>
      </c>
    </row>
    <row r="309" spans="1:3" x14ac:dyDescent="0.25">
      <c r="A309">
        <v>59</v>
      </c>
      <c r="B309">
        <v>0</v>
      </c>
      <c r="C309">
        <v>47</v>
      </c>
    </row>
    <row r="310" spans="1:3" x14ac:dyDescent="0.25">
      <c r="A310">
        <v>37</v>
      </c>
      <c r="B310">
        <v>0</v>
      </c>
      <c r="C310">
        <v>47</v>
      </c>
    </row>
    <row r="311" spans="1:3" x14ac:dyDescent="0.25">
      <c r="A311">
        <v>36</v>
      </c>
      <c r="B311">
        <v>0</v>
      </c>
      <c r="C311">
        <v>35</v>
      </c>
    </row>
    <row r="312" spans="1:3" x14ac:dyDescent="0.25">
      <c r="A312">
        <v>31</v>
      </c>
      <c r="B312">
        <v>1</v>
      </c>
      <c r="C312">
        <v>40</v>
      </c>
    </row>
    <row r="313" spans="1:3" x14ac:dyDescent="0.25">
      <c r="A313">
        <v>30</v>
      </c>
      <c r="B313">
        <v>0</v>
      </c>
      <c r="C313">
        <v>56</v>
      </c>
    </row>
    <row r="314" spans="1:3" x14ac:dyDescent="0.25">
      <c r="A314">
        <v>37</v>
      </c>
      <c r="B314">
        <v>1</v>
      </c>
      <c r="C314">
        <v>46</v>
      </c>
    </row>
    <row r="315" spans="1:3" x14ac:dyDescent="0.25">
      <c r="A315">
        <v>39</v>
      </c>
      <c r="B315">
        <v>0</v>
      </c>
      <c r="C315">
        <v>53</v>
      </c>
    </row>
    <row r="316" spans="1:3" x14ac:dyDescent="0.25">
      <c r="A316">
        <v>30</v>
      </c>
      <c r="B316">
        <v>0</v>
      </c>
      <c r="C316">
        <v>35</v>
      </c>
    </row>
    <row r="317" spans="1:3" x14ac:dyDescent="0.25">
      <c r="A317">
        <v>38</v>
      </c>
      <c r="B317">
        <v>0</v>
      </c>
      <c r="C317">
        <v>46</v>
      </c>
    </row>
    <row r="318" spans="1:3" x14ac:dyDescent="0.25">
      <c r="A318">
        <v>40</v>
      </c>
      <c r="B318">
        <v>0</v>
      </c>
      <c r="C318">
        <v>36</v>
      </c>
    </row>
    <row r="319" spans="1:3" x14ac:dyDescent="0.25">
      <c r="A319">
        <v>21</v>
      </c>
      <c r="B319">
        <v>0</v>
      </c>
      <c r="C319">
        <v>35</v>
      </c>
    </row>
    <row r="320" spans="1:3" x14ac:dyDescent="0.25">
      <c r="A320">
        <v>35</v>
      </c>
      <c r="B320">
        <v>0</v>
      </c>
      <c r="C320">
        <v>50</v>
      </c>
    </row>
    <row r="321" spans="1:3" x14ac:dyDescent="0.25">
      <c r="A321">
        <v>36</v>
      </c>
      <c r="B321">
        <v>0</v>
      </c>
      <c r="C321">
        <v>39</v>
      </c>
    </row>
    <row r="322" spans="1:3" x14ac:dyDescent="0.25">
      <c r="A322">
        <v>18</v>
      </c>
      <c r="B322">
        <v>0</v>
      </c>
      <c r="C322">
        <v>40</v>
      </c>
    </row>
    <row r="323" spans="1:3" x14ac:dyDescent="0.25">
      <c r="A323">
        <v>54</v>
      </c>
      <c r="B323">
        <v>0</v>
      </c>
      <c r="C323">
        <v>26</v>
      </c>
    </row>
    <row r="324" spans="1:3" x14ac:dyDescent="0.25">
      <c r="A324">
        <v>51</v>
      </c>
      <c r="B324">
        <v>0</v>
      </c>
      <c r="C324">
        <v>43</v>
      </c>
    </row>
    <row r="325" spans="1:3" x14ac:dyDescent="0.25">
      <c r="A325">
        <v>43</v>
      </c>
      <c r="B325">
        <v>1</v>
      </c>
      <c r="C325">
        <v>22</v>
      </c>
    </row>
    <row r="326" spans="1:3" x14ac:dyDescent="0.25">
      <c r="A326">
        <v>46</v>
      </c>
      <c r="B326">
        <v>0</v>
      </c>
      <c r="C326">
        <v>35</v>
      </c>
    </row>
    <row r="327" spans="1:3" x14ac:dyDescent="0.25">
      <c r="A327">
        <v>46</v>
      </c>
      <c r="B327">
        <v>0</v>
      </c>
      <c r="C327">
        <v>48</v>
      </c>
    </row>
    <row r="328" spans="1:3" x14ac:dyDescent="0.25">
      <c r="A328">
        <v>56</v>
      </c>
      <c r="B328">
        <v>0</v>
      </c>
      <c r="C328">
        <v>24</v>
      </c>
    </row>
    <row r="329" spans="1:3" x14ac:dyDescent="0.25">
      <c r="A329">
        <v>20</v>
      </c>
      <c r="B329">
        <v>0</v>
      </c>
      <c r="C329">
        <v>43</v>
      </c>
    </row>
    <row r="330" spans="1:3" x14ac:dyDescent="0.25">
      <c r="A330">
        <v>42</v>
      </c>
      <c r="B330">
        <v>0</v>
      </c>
      <c r="C330">
        <v>44</v>
      </c>
    </row>
    <row r="331" spans="1:3" x14ac:dyDescent="0.25">
      <c r="A331">
        <v>33</v>
      </c>
      <c r="B331">
        <v>0</v>
      </c>
      <c r="C331">
        <v>42</v>
      </c>
    </row>
    <row r="332" spans="1:3" x14ac:dyDescent="0.25">
      <c r="A332">
        <v>46</v>
      </c>
      <c r="B332">
        <v>0</v>
      </c>
      <c r="C332">
        <v>48</v>
      </c>
    </row>
    <row r="333" spans="1:3" x14ac:dyDescent="0.25">
      <c r="A333">
        <v>35</v>
      </c>
      <c r="B333">
        <v>0</v>
      </c>
      <c r="C333">
        <v>45</v>
      </c>
    </row>
    <row r="334" spans="1:3" x14ac:dyDescent="0.25">
      <c r="A334">
        <v>36</v>
      </c>
      <c r="B334">
        <v>0</v>
      </c>
      <c r="C334">
        <v>39</v>
      </c>
    </row>
    <row r="335" spans="1:3" x14ac:dyDescent="0.25">
      <c r="A335">
        <v>31</v>
      </c>
      <c r="B335">
        <v>0</v>
      </c>
      <c r="C335">
        <v>38</v>
      </c>
    </row>
    <row r="336" spans="1:3" x14ac:dyDescent="0.25">
      <c r="A336">
        <v>32</v>
      </c>
      <c r="B336">
        <v>1</v>
      </c>
      <c r="C336">
        <v>42</v>
      </c>
    </row>
    <row r="337" spans="1:3" x14ac:dyDescent="0.25">
      <c r="A337">
        <v>31</v>
      </c>
      <c r="B337">
        <v>0</v>
      </c>
      <c r="C337">
        <v>33</v>
      </c>
    </row>
    <row r="338" spans="1:3" x14ac:dyDescent="0.25">
      <c r="A338">
        <v>38</v>
      </c>
      <c r="B338">
        <v>0</v>
      </c>
      <c r="C338">
        <v>54</v>
      </c>
    </row>
    <row r="339" spans="1:3" x14ac:dyDescent="0.25">
      <c r="A339">
        <v>41</v>
      </c>
      <c r="B339">
        <v>0</v>
      </c>
      <c r="C339">
        <v>45</v>
      </c>
    </row>
    <row r="340" spans="1:3" x14ac:dyDescent="0.25">
      <c r="A340">
        <v>26</v>
      </c>
      <c r="B340">
        <v>0</v>
      </c>
      <c r="C340">
        <v>23</v>
      </c>
    </row>
    <row r="341" spans="1:3" x14ac:dyDescent="0.25">
      <c r="A341">
        <v>51</v>
      </c>
      <c r="B341">
        <v>0</v>
      </c>
      <c r="C341">
        <v>37</v>
      </c>
    </row>
    <row r="342" spans="1:3" x14ac:dyDescent="0.25">
      <c r="A342">
        <v>36</v>
      </c>
      <c r="B342">
        <v>1</v>
      </c>
      <c r="C342">
        <v>39</v>
      </c>
    </row>
    <row r="343" spans="1:3" x14ac:dyDescent="0.25">
      <c r="A343">
        <v>33</v>
      </c>
      <c r="B343">
        <v>0</v>
      </c>
      <c r="C343">
        <v>41</v>
      </c>
    </row>
    <row r="344" spans="1:3" x14ac:dyDescent="0.25">
      <c r="A344">
        <v>37</v>
      </c>
      <c r="B344">
        <v>1</v>
      </c>
      <c r="C344">
        <v>47</v>
      </c>
    </row>
    <row r="345" spans="1:3" x14ac:dyDescent="0.25">
      <c r="A345">
        <v>40</v>
      </c>
      <c r="B345">
        <v>0</v>
      </c>
      <c r="C345">
        <v>36</v>
      </c>
    </row>
    <row r="346" spans="1:3" x14ac:dyDescent="0.25">
      <c r="A346">
        <v>34</v>
      </c>
      <c r="B346">
        <v>0</v>
      </c>
      <c r="C346">
        <v>44</v>
      </c>
    </row>
    <row r="347" spans="1:3" x14ac:dyDescent="0.25">
      <c r="A347">
        <v>32</v>
      </c>
      <c r="B347">
        <v>0</v>
      </c>
      <c r="C347">
        <v>46</v>
      </c>
    </row>
    <row r="348" spans="1:3" x14ac:dyDescent="0.25">
      <c r="A348">
        <v>28</v>
      </c>
      <c r="B348">
        <v>0</v>
      </c>
    </row>
    <row r="349" spans="1:3" x14ac:dyDescent="0.25">
      <c r="A349">
        <v>30</v>
      </c>
      <c r="B349">
        <v>0</v>
      </c>
    </row>
    <row r="350" spans="1:3" x14ac:dyDescent="0.25">
      <c r="A350">
        <v>45</v>
      </c>
      <c r="B350">
        <v>0</v>
      </c>
    </row>
    <row r="351" spans="1:3" x14ac:dyDescent="0.25">
      <c r="A351">
        <v>39</v>
      </c>
      <c r="B351">
        <v>0</v>
      </c>
    </row>
    <row r="352" spans="1:3" x14ac:dyDescent="0.25">
      <c r="A352">
        <v>48</v>
      </c>
      <c r="B352">
        <v>0</v>
      </c>
    </row>
    <row r="353" spans="1:2" x14ac:dyDescent="0.25">
      <c r="A353">
        <v>35</v>
      </c>
      <c r="B353">
        <v>1</v>
      </c>
    </row>
    <row r="354" spans="1:2" x14ac:dyDescent="0.25">
      <c r="A354">
        <v>54</v>
      </c>
      <c r="B354">
        <v>1</v>
      </c>
    </row>
    <row r="355" spans="1:2" x14ac:dyDescent="0.25">
      <c r="A355">
        <v>43</v>
      </c>
      <c r="B355">
        <v>0</v>
      </c>
    </row>
    <row r="356" spans="1:2" x14ac:dyDescent="0.25">
      <c r="A356">
        <v>48</v>
      </c>
      <c r="B356">
        <v>0</v>
      </c>
    </row>
    <row r="357" spans="1:2" x14ac:dyDescent="0.25">
      <c r="A357">
        <v>47</v>
      </c>
      <c r="B357">
        <v>0</v>
      </c>
    </row>
    <row r="358" spans="1:2" x14ac:dyDescent="0.25">
      <c r="A358">
        <v>56</v>
      </c>
      <c r="B358">
        <v>0</v>
      </c>
    </row>
    <row r="359" spans="1:2" x14ac:dyDescent="0.25">
      <c r="A359">
        <v>37</v>
      </c>
      <c r="B359">
        <v>0</v>
      </c>
    </row>
    <row r="360" spans="1:2" x14ac:dyDescent="0.25">
      <c r="A360">
        <v>40</v>
      </c>
      <c r="B360">
        <v>0</v>
      </c>
    </row>
    <row r="361" spans="1:2" x14ac:dyDescent="0.25">
      <c r="A361">
        <v>40</v>
      </c>
      <c r="B361">
        <v>1</v>
      </c>
    </row>
    <row r="362" spans="1:2" x14ac:dyDescent="0.25">
      <c r="A362">
        <v>49</v>
      </c>
      <c r="B362">
        <v>0</v>
      </c>
    </row>
    <row r="363" spans="1:2" x14ac:dyDescent="0.25">
      <c r="A363">
        <v>41</v>
      </c>
      <c r="B363">
        <v>0</v>
      </c>
    </row>
    <row r="364" spans="1:2" x14ac:dyDescent="0.25">
      <c r="A364">
        <v>49</v>
      </c>
      <c r="B364">
        <v>0</v>
      </c>
    </row>
    <row r="365" spans="1:2" x14ac:dyDescent="0.25">
      <c r="A365">
        <v>39</v>
      </c>
      <c r="B365">
        <v>0</v>
      </c>
    </row>
    <row r="366" spans="1:2" x14ac:dyDescent="0.25">
      <c r="A366">
        <v>43</v>
      </c>
      <c r="B366">
        <v>1</v>
      </c>
    </row>
    <row r="367" spans="1:2" x14ac:dyDescent="0.25">
      <c r="A367">
        <v>40</v>
      </c>
      <c r="B367">
        <v>0</v>
      </c>
    </row>
    <row r="368" spans="1:2" x14ac:dyDescent="0.25">
      <c r="A368">
        <v>36</v>
      </c>
      <c r="B368">
        <v>1</v>
      </c>
    </row>
    <row r="369" spans="1:2" x14ac:dyDescent="0.25">
      <c r="A369">
        <v>32</v>
      </c>
      <c r="B369">
        <v>0</v>
      </c>
    </row>
    <row r="370" spans="1:2" x14ac:dyDescent="0.25">
      <c r="A370">
        <v>41</v>
      </c>
      <c r="B370">
        <v>0</v>
      </c>
    </row>
    <row r="371" spans="1:2" x14ac:dyDescent="0.25">
      <c r="A371">
        <v>48</v>
      </c>
      <c r="B371">
        <v>0</v>
      </c>
    </row>
    <row r="372" spans="1:2" x14ac:dyDescent="0.25">
      <c r="A372">
        <v>30</v>
      </c>
      <c r="B372">
        <v>0</v>
      </c>
    </row>
    <row r="373" spans="1:2" x14ac:dyDescent="0.25">
      <c r="A373">
        <v>43</v>
      </c>
      <c r="B373">
        <v>0</v>
      </c>
    </row>
    <row r="374" spans="1:2" x14ac:dyDescent="0.25">
      <c r="A374">
        <v>38</v>
      </c>
      <c r="B374">
        <v>0</v>
      </c>
    </row>
    <row r="375" spans="1:2" x14ac:dyDescent="0.25">
      <c r="A375">
        <v>43</v>
      </c>
      <c r="B375">
        <v>0</v>
      </c>
    </row>
    <row r="376" spans="1:2" x14ac:dyDescent="0.25">
      <c r="A376">
        <v>55</v>
      </c>
      <c r="B376">
        <v>0</v>
      </c>
    </row>
    <row r="377" spans="1:2" x14ac:dyDescent="0.25">
      <c r="A377">
        <v>32</v>
      </c>
      <c r="B377">
        <v>0</v>
      </c>
    </row>
    <row r="378" spans="1:2" x14ac:dyDescent="0.25">
      <c r="A378">
        <v>42</v>
      </c>
      <c r="B378">
        <v>0</v>
      </c>
    </row>
    <row r="379" spans="1:2" x14ac:dyDescent="0.25">
      <c r="A379">
        <v>40</v>
      </c>
      <c r="B379">
        <v>0</v>
      </c>
    </row>
    <row r="380" spans="1:2" x14ac:dyDescent="0.25">
      <c r="A380">
        <v>27</v>
      </c>
      <c r="B380">
        <v>1</v>
      </c>
    </row>
    <row r="381" spans="1:2" x14ac:dyDescent="0.25">
      <c r="A381">
        <v>47</v>
      </c>
      <c r="B381">
        <v>0</v>
      </c>
    </row>
    <row r="382" spans="1:2" x14ac:dyDescent="0.25">
      <c r="A382">
        <v>40</v>
      </c>
      <c r="B382">
        <v>0</v>
      </c>
    </row>
    <row r="383" spans="1:2" x14ac:dyDescent="0.25">
      <c r="A383">
        <v>53</v>
      </c>
      <c r="B383">
        <v>0</v>
      </c>
    </row>
    <row r="384" spans="1:2" x14ac:dyDescent="0.25">
      <c r="A384">
        <v>54</v>
      </c>
      <c r="B384">
        <v>0</v>
      </c>
    </row>
    <row r="385" spans="1:2" x14ac:dyDescent="0.25">
      <c r="A385">
        <v>34</v>
      </c>
      <c r="B385">
        <v>1</v>
      </c>
    </row>
    <row r="386" spans="1:2" x14ac:dyDescent="0.25">
      <c r="A386">
        <v>38</v>
      </c>
      <c r="B386">
        <v>0</v>
      </c>
    </row>
    <row r="387" spans="1:2" x14ac:dyDescent="0.25">
      <c r="A387">
        <v>45</v>
      </c>
      <c r="B387">
        <v>0</v>
      </c>
    </row>
    <row r="388" spans="1:2" x14ac:dyDescent="0.25">
      <c r="A388">
        <v>37</v>
      </c>
      <c r="B388">
        <v>0</v>
      </c>
    </row>
    <row r="389" spans="1:2" x14ac:dyDescent="0.25">
      <c r="A389">
        <v>46</v>
      </c>
      <c r="B389">
        <v>0</v>
      </c>
    </row>
    <row r="390" spans="1:2" x14ac:dyDescent="0.25">
      <c r="A390">
        <v>44</v>
      </c>
      <c r="B390">
        <v>0</v>
      </c>
    </row>
    <row r="391" spans="1:2" x14ac:dyDescent="0.25">
      <c r="A391">
        <v>48</v>
      </c>
      <c r="B391">
        <v>0</v>
      </c>
    </row>
    <row r="392" spans="1:2" x14ac:dyDescent="0.25">
      <c r="A392">
        <v>28</v>
      </c>
      <c r="B392">
        <v>1</v>
      </c>
    </row>
    <row r="393" spans="1:2" x14ac:dyDescent="0.25">
      <c r="A393">
        <v>37</v>
      </c>
      <c r="B393">
        <v>0</v>
      </c>
    </row>
    <row r="394" spans="1:2" x14ac:dyDescent="0.25">
      <c r="A394">
        <v>50</v>
      </c>
      <c r="B394">
        <v>0</v>
      </c>
    </row>
    <row r="395" spans="1:2" x14ac:dyDescent="0.25">
      <c r="A395">
        <v>34</v>
      </c>
      <c r="B395">
        <v>0</v>
      </c>
    </row>
    <row r="396" spans="1:2" x14ac:dyDescent="0.25">
      <c r="A396">
        <v>42</v>
      </c>
      <c r="B396">
        <v>0</v>
      </c>
    </row>
    <row r="397" spans="1:2" x14ac:dyDescent="0.25">
      <c r="A397">
        <v>36</v>
      </c>
      <c r="B397">
        <v>0</v>
      </c>
    </row>
    <row r="398" spans="1:2" x14ac:dyDescent="0.25">
      <c r="A398">
        <v>34</v>
      </c>
      <c r="B398">
        <v>1</v>
      </c>
    </row>
    <row r="399" spans="1:2" x14ac:dyDescent="0.25">
      <c r="A399">
        <v>33</v>
      </c>
      <c r="B399">
        <v>0</v>
      </c>
    </row>
    <row r="400" spans="1:2" x14ac:dyDescent="0.25">
      <c r="A400">
        <v>43</v>
      </c>
      <c r="B400">
        <v>0</v>
      </c>
    </row>
    <row r="401" spans="1:2" x14ac:dyDescent="0.25">
      <c r="A401">
        <v>50</v>
      </c>
      <c r="B401">
        <v>0</v>
      </c>
    </row>
    <row r="402" spans="1:2" x14ac:dyDescent="0.25">
      <c r="A402">
        <v>39</v>
      </c>
      <c r="B402">
        <v>1</v>
      </c>
    </row>
    <row r="403" spans="1:2" x14ac:dyDescent="0.25">
      <c r="A403">
        <v>28</v>
      </c>
      <c r="B403">
        <v>0</v>
      </c>
    </row>
    <row r="404" spans="1:2" x14ac:dyDescent="0.25">
      <c r="A404">
        <v>35</v>
      </c>
      <c r="B404">
        <v>0</v>
      </c>
    </row>
    <row r="405" spans="1:2" x14ac:dyDescent="0.25">
      <c r="A405">
        <v>49</v>
      </c>
      <c r="B405">
        <v>1</v>
      </c>
    </row>
    <row r="406" spans="1:2" x14ac:dyDescent="0.25">
      <c r="A406">
        <v>43</v>
      </c>
      <c r="B406">
        <v>1</v>
      </c>
    </row>
    <row r="407" spans="1:2" x14ac:dyDescent="0.25">
      <c r="A407">
        <v>22</v>
      </c>
      <c r="B407">
        <v>0</v>
      </c>
    </row>
    <row r="408" spans="1:2" x14ac:dyDescent="0.25">
      <c r="A408">
        <v>35</v>
      </c>
      <c r="B408">
        <v>0</v>
      </c>
    </row>
    <row r="409" spans="1:2" x14ac:dyDescent="0.25">
      <c r="A409">
        <v>42</v>
      </c>
      <c r="B409">
        <v>0</v>
      </c>
    </row>
    <row r="410" spans="1:2" x14ac:dyDescent="0.25">
      <c r="A410">
        <v>32</v>
      </c>
      <c r="B410">
        <v>0</v>
      </c>
    </row>
    <row r="411" spans="1:2" x14ac:dyDescent="0.25">
      <c r="A411">
        <v>40</v>
      </c>
      <c r="B411">
        <v>0</v>
      </c>
    </row>
    <row r="412" spans="1:2" x14ac:dyDescent="0.25">
      <c r="A412">
        <v>19</v>
      </c>
      <c r="B412">
        <v>0</v>
      </c>
    </row>
    <row r="413" spans="1:2" x14ac:dyDescent="0.25">
      <c r="A413">
        <v>50</v>
      </c>
      <c r="B413">
        <v>0</v>
      </c>
    </row>
    <row r="414" spans="1:2" x14ac:dyDescent="0.25">
      <c r="A414">
        <v>40</v>
      </c>
      <c r="B414">
        <v>0</v>
      </c>
    </row>
    <row r="415" spans="1:2" x14ac:dyDescent="0.25">
      <c r="A415">
        <v>56</v>
      </c>
      <c r="B415">
        <v>0</v>
      </c>
    </row>
    <row r="416" spans="1:2" x14ac:dyDescent="0.25">
      <c r="A416">
        <v>36</v>
      </c>
      <c r="B416">
        <v>0</v>
      </c>
    </row>
    <row r="417" spans="1:2" x14ac:dyDescent="0.25">
      <c r="A417">
        <v>38</v>
      </c>
      <c r="B417">
        <v>1</v>
      </c>
    </row>
    <row r="418" spans="1:2" x14ac:dyDescent="0.25">
      <c r="A418">
        <v>58</v>
      </c>
      <c r="B418">
        <v>0</v>
      </c>
    </row>
    <row r="419" spans="1:2" x14ac:dyDescent="0.25">
      <c r="A419">
        <v>37</v>
      </c>
      <c r="B419">
        <v>1</v>
      </c>
    </row>
    <row r="420" spans="1:2" x14ac:dyDescent="0.25">
      <c r="A420">
        <v>47</v>
      </c>
      <c r="B420">
        <v>0</v>
      </c>
    </row>
    <row r="421" spans="1:2" x14ac:dyDescent="0.25">
      <c r="A421">
        <v>35</v>
      </c>
      <c r="B421">
        <v>0</v>
      </c>
    </row>
    <row r="422" spans="1:2" x14ac:dyDescent="0.25">
      <c r="A422">
        <v>30</v>
      </c>
      <c r="B422">
        <v>1</v>
      </c>
    </row>
    <row r="423" spans="1:2" x14ac:dyDescent="0.25">
      <c r="A423">
        <v>42</v>
      </c>
      <c r="B423">
        <v>0</v>
      </c>
    </row>
    <row r="424" spans="1:2" x14ac:dyDescent="0.25">
      <c r="A424">
        <v>47</v>
      </c>
      <c r="B424">
        <v>0</v>
      </c>
    </row>
    <row r="425" spans="1:2" x14ac:dyDescent="0.25">
      <c r="A425">
        <v>48</v>
      </c>
      <c r="B425">
        <v>0</v>
      </c>
    </row>
    <row r="426" spans="1:2" x14ac:dyDescent="0.25">
      <c r="A426">
        <v>35</v>
      </c>
      <c r="B426">
        <v>1</v>
      </c>
    </row>
    <row r="427" spans="1:2" x14ac:dyDescent="0.25">
      <c r="A427">
        <v>36</v>
      </c>
      <c r="B427">
        <v>0</v>
      </c>
    </row>
    <row r="428" spans="1:2" x14ac:dyDescent="0.25">
      <c r="A428">
        <v>62</v>
      </c>
      <c r="B428">
        <v>0</v>
      </c>
    </row>
    <row r="429" spans="1:2" x14ac:dyDescent="0.25">
      <c r="A429">
        <v>55</v>
      </c>
      <c r="B429">
        <v>0</v>
      </c>
    </row>
    <row r="430" spans="1:2" x14ac:dyDescent="0.25">
      <c r="A430">
        <v>41</v>
      </c>
      <c r="B430">
        <v>1</v>
      </c>
    </row>
    <row r="431" spans="1:2" x14ac:dyDescent="0.25">
      <c r="A431">
        <v>47</v>
      </c>
      <c r="B431">
        <v>0</v>
      </c>
    </row>
    <row r="432" spans="1:2" x14ac:dyDescent="0.25">
      <c r="A432">
        <v>35</v>
      </c>
      <c r="B432">
        <v>1</v>
      </c>
    </row>
    <row r="433" spans="1:2" x14ac:dyDescent="0.25">
      <c r="A433">
        <v>33</v>
      </c>
      <c r="B433">
        <v>1</v>
      </c>
    </row>
    <row r="434" spans="1:2" x14ac:dyDescent="0.25">
      <c r="A434">
        <v>47</v>
      </c>
      <c r="B434">
        <v>0</v>
      </c>
    </row>
    <row r="435" spans="1:2" x14ac:dyDescent="0.25">
      <c r="A435">
        <v>34</v>
      </c>
      <c r="B435">
        <v>1</v>
      </c>
    </row>
    <row r="436" spans="1:2" x14ac:dyDescent="0.25">
      <c r="A436">
        <v>59</v>
      </c>
      <c r="B436">
        <v>1</v>
      </c>
    </row>
    <row r="437" spans="1:2" x14ac:dyDescent="0.25">
      <c r="A437">
        <v>44</v>
      </c>
      <c r="B437">
        <v>1</v>
      </c>
    </row>
    <row r="438" spans="1:2" x14ac:dyDescent="0.25">
      <c r="A438">
        <v>35</v>
      </c>
      <c r="B438">
        <v>0</v>
      </c>
    </row>
    <row r="439" spans="1:2" x14ac:dyDescent="0.25">
      <c r="A439">
        <v>40</v>
      </c>
      <c r="B439">
        <v>0</v>
      </c>
    </row>
    <row r="440" spans="1:2" x14ac:dyDescent="0.25">
      <c r="A440">
        <v>56</v>
      </c>
      <c r="B440">
        <v>0</v>
      </c>
    </row>
    <row r="441" spans="1:2" x14ac:dyDescent="0.25">
      <c r="A441">
        <v>46</v>
      </c>
      <c r="B441">
        <v>0</v>
      </c>
    </row>
    <row r="442" spans="1:2" x14ac:dyDescent="0.25">
      <c r="A442">
        <v>53</v>
      </c>
      <c r="B442">
        <v>0</v>
      </c>
    </row>
    <row r="443" spans="1:2" x14ac:dyDescent="0.25">
      <c r="A443">
        <v>40</v>
      </c>
      <c r="B443">
        <v>1</v>
      </c>
    </row>
    <row r="444" spans="1:2" x14ac:dyDescent="0.25">
      <c r="A444">
        <v>35</v>
      </c>
      <c r="B444">
        <v>0</v>
      </c>
    </row>
    <row r="445" spans="1:2" x14ac:dyDescent="0.25">
      <c r="A445">
        <v>46</v>
      </c>
      <c r="B445">
        <v>0</v>
      </c>
    </row>
    <row r="446" spans="1:2" x14ac:dyDescent="0.25">
      <c r="A446">
        <v>36</v>
      </c>
      <c r="B446">
        <v>0</v>
      </c>
    </row>
    <row r="447" spans="1:2" x14ac:dyDescent="0.25">
      <c r="A447">
        <v>35</v>
      </c>
      <c r="B447">
        <v>0</v>
      </c>
    </row>
    <row r="448" spans="1:2" x14ac:dyDescent="0.25">
      <c r="A448">
        <v>50</v>
      </c>
      <c r="B448">
        <v>0</v>
      </c>
    </row>
    <row r="449" spans="1:2" x14ac:dyDescent="0.25">
      <c r="A449">
        <v>45</v>
      </c>
      <c r="B449">
        <v>1</v>
      </c>
    </row>
    <row r="450" spans="1:2" x14ac:dyDescent="0.25">
      <c r="A450">
        <v>39</v>
      </c>
      <c r="B450">
        <v>0</v>
      </c>
    </row>
    <row r="451" spans="1:2" x14ac:dyDescent="0.25">
      <c r="A451">
        <v>40</v>
      </c>
      <c r="B451">
        <v>0</v>
      </c>
    </row>
    <row r="452" spans="1:2" x14ac:dyDescent="0.25">
      <c r="A452">
        <v>26</v>
      </c>
      <c r="B452">
        <v>0</v>
      </c>
    </row>
    <row r="453" spans="1:2" x14ac:dyDescent="0.25">
      <c r="A453">
        <v>43</v>
      </c>
      <c r="B453">
        <v>0</v>
      </c>
    </row>
    <row r="454" spans="1:2" x14ac:dyDescent="0.25">
      <c r="A454">
        <v>22</v>
      </c>
      <c r="B454">
        <v>0</v>
      </c>
    </row>
    <row r="455" spans="1:2" x14ac:dyDescent="0.25">
      <c r="A455">
        <v>35</v>
      </c>
      <c r="B455">
        <v>0</v>
      </c>
    </row>
    <row r="456" spans="1:2" x14ac:dyDescent="0.25">
      <c r="A456">
        <v>29</v>
      </c>
      <c r="B456">
        <v>1</v>
      </c>
    </row>
    <row r="457" spans="1:2" x14ac:dyDescent="0.25">
      <c r="A457">
        <v>48</v>
      </c>
      <c r="B457">
        <v>0</v>
      </c>
    </row>
    <row r="458" spans="1:2" x14ac:dyDescent="0.25">
      <c r="A458">
        <v>24</v>
      </c>
      <c r="B458">
        <v>0</v>
      </c>
    </row>
    <row r="459" spans="1:2" x14ac:dyDescent="0.25">
      <c r="A459">
        <v>40</v>
      </c>
      <c r="B459">
        <v>1</v>
      </c>
    </row>
    <row r="460" spans="1:2" x14ac:dyDescent="0.25">
      <c r="A460">
        <v>43</v>
      </c>
      <c r="B460">
        <v>0</v>
      </c>
    </row>
    <row r="461" spans="1:2" x14ac:dyDescent="0.25">
      <c r="A461">
        <v>44</v>
      </c>
      <c r="B461">
        <v>0</v>
      </c>
    </row>
    <row r="462" spans="1:2" x14ac:dyDescent="0.25">
      <c r="A462">
        <v>42</v>
      </c>
      <c r="B462">
        <v>0</v>
      </c>
    </row>
    <row r="463" spans="1:2" x14ac:dyDescent="0.25">
      <c r="A463">
        <v>48</v>
      </c>
      <c r="B463">
        <v>0</v>
      </c>
    </row>
    <row r="464" spans="1:2" x14ac:dyDescent="0.25">
      <c r="A464">
        <v>45</v>
      </c>
      <c r="B464">
        <v>0</v>
      </c>
    </row>
    <row r="465" spans="1:2" x14ac:dyDescent="0.25">
      <c r="A465">
        <v>39</v>
      </c>
      <c r="B465">
        <v>0</v>
      </c>
    </row>
    <row r="466" spans="1:2" x14ac:dyDescent="0.25">
      <c r="A466">
        <v>38</v>
      </c>
      <c r="B466">
        <v>0</v>
      </c>
    </row>
    <row r="467" spans="1:2" x14ac:dyDescent="0.25">
      <c r="A467">
        <v>42</v>
      </c>
      <c r="B467">
        <v>0</v>
      </c>
    </row>
    <row r="468" spans="1:2" x14ac:dyDescent="0.25">
      <c r="A468">
        <v>48</v>
      </c>
      <c r="B468">
        <v>1</v>
      </c>
    </row>
    <row r="469" spans="1:2" x14ac:dyDescent="0.25">
      <c r="A469">
        <v>45</v>
      </c>
      <c r="B469">
        <v>1</v>
      </c>
    </row>
    <row r="470" spans="1:2" x14ac:dyDescent="0.25">
      <c r="A470">
        <v>33</v>
      </c>
      <c r="B470">
        <v>0</v>
      </c>
    </row>
    <row r="471" spans="1:2" x14ac:dyDescent="0.25">
      <c r="A471">
        <v>29</v>
      </c>
      <c r="B471">
        <v>1</v>
      </c>
    </row>
    <row r="472" spans="1:2" x14ac:dyDescent="0.25">
      <c r="A472">
        <v>42</v>
      </c>
      <c r="B472">
        <v>1</v>
      </c>
    </row>
    <row r="473" spans="1:2" x14ac:dyDescent="0.25">
      <c r="A473">
        <v>54</v>
      </c>
      <c r="B473">
        <v>0</v>
      </c>
    </row>
    <row r="474" spans="1:2" x14ac:dyDescent="0.25">
      <c r="A474">
        <v>45</v>
      </c>
      <c r="B474">
        <v>0</v>
      </c>
    </row>
    <row r="475" spans="1:2" x14ac:dyDescent="0.25">
      <c r="A475">
        <v>23</v>
      </c>
      <c r="B475">
        <v>0</v>
      </c>
    </row>
    <row r="476" spans="1:2" x14ac:dyDescent="0.25">
      <c r="A476">
        <v>35</v>
      </c>
      <c r="B476">
        <v>1</v>
      </c>
    </row>
    <row r="477" spans="1:2" x14ac:dyDescent="0.25">
      <c r="A477">
        <v>37</v>
      </c>
      <c r="B477">
        <v>0</v>
      </c>
    </row>
    <row r="478" spans="1:2" x14ac:dyDescent="0.25">
      <c r="A478">
        <v>39</v>
      </c>
      <c r="B478">
        <v>0</v>
      </c>
    </row>
    <row r="479" spans="1:2" x14ac:dyDescent="0.25">
      <c r="A479">
        <v>41</v>
      </c>
      <c r="B479">
        <v>0</v>
      </c>
    </row>
    <row r="480" spans="1:2" x14ac:dyDescent="0.25">
      <c r="A480">
        <v>47</v>
      </c>
      <c r="B480">
        <v>0</v>
      </c>
    </row>
    <row r="481" spans="1:2" x14ac:dyDescent="0.25">
      <c r="A481">
        <v>25</v>
      </c>
      <c r="B481">
        <v>1</v>
      </c>
    </row>
    <row r="482" spans="1:2" x14ac:dyDescent="0.25">
      <c r="A482">
        <v>37</v>
      </c>
      <c r="B482">
        <v>1</v>
      </c>
    </row>
    <row r="483" spans="1:2" x14ac:dyDescent="0.25">
      <c r="A483">
        <v>42</v>
      </c>
      <c r="B483">
        <v>1</v>
      </c>
    </row>
    <row r="484" spans="1:2" x14ac:dyDescent="0.25">
      <c r="A484">
        <v>36</v>
      </c>
      <c r="B484">
        <v>0</v>
      </c>
    </row>
    <row r="485" spans="1:2" x14ac:dyDescent="0.25">
      <c r="A485">
        <v>44</v>
      </c>
      <c r="B485">
        <v>0</v>
      </c>
    </row>
    <row r="486" spans="1:2" x14ac:dyDescent="0.25">
      <c r="A486">
        <v>41</v>
      </c>
      <c r="B486">
        <v>1</v>
      </c>
    </row>
    <row r="487" spans="1:2" x14ac:dyDescent="0.25">
      <c r="A487">
        <v>45</v>
      </c>
      <c r="B487">
        <v>1</v>
      </c>
    </row>
    <row r="488" spans="1:2" x14ac:dyDescent="0.25">
      <c r="A488">
        <v>46</v>
      </c>
      <c r="B488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očištěná data</vt:lpstr>
      <vt:lpstr>test0289</vt:lpstr>
      <vt:lpstr>EFA a metoda hl. komponent</vt:lpstr>
      <vt:lpstr>test retest data</vt:lpstr>
      <vt:lpstr>bez položek 7,8</vt:lpstr>
      <vt:lpstr>kriteriální validita</vt:lpstr>
      <vt:lpstr>normy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Příhodová</dc:creator>
  <cp:lastModifiedBy>Paskova Natalie</cp:lastModifiedBy>
  <dcterms:created xsi:type="dcterms:W3CDTF">2024-11-19T14:30:12Z</dcterms:created>
  <dcterms:modified xsi:type="dcterms:W3CDTF">2024-12-03T11:15:58Z</dcterms:modified>
</cp:coreProperties>
</file>